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eLivro" defaultThemeVersion="166925"/>
  <mc:AlternateContent xmlns:mc="http://schemas.openxmlformats.org/markup-compatibility/2006">
    <mc:Choice Requires="x15">
      <x15ac:absPath xmlns:x15ac="http://schemas.microsoft.com/office/spreadsheetml/2010/11/ac" url="C:\Users\pedro\Desktop\Tools\New\"/>
    </mc:Choice>
  </mc:AlternateContent>
  <xr:revisionPtr revIDLastSave="0" documentId="13_ncr:1_{BC93975F-13A9-4D2B-8C7B-6641A98CFE02}" xr6:coauthVersionLast="47" xr6:coauthVersionMax="47" xr10:uidLastSave="{00000000-0000-0000-0000-000000000000}"/>
  <bookViews>
    <workbookView xWindow="-28920" yWindow="-8895" windowWidth="29040" windowHeight="15720" xr2:uid="{00000000-000D-0000-FFFF-FFFF00000000}"/>
  </bookViews>
  <sheets>
    <sheet name="Introduction" sheetId="10" r:id="rId1"/>
    <sheet name="1. People and Locations" sheetId="2" r:id="rId2"/>
    <sheet name="2. Assets" sheetId="1" r:id="rId3"/>
    <sheet name="3.Tasks — PMP" sheetId="5" r:id="rId4"/>
    <sheet name="4. Costs" sheetId="11" r:id="rId5"/>
    <sheet name="5. Report (Preview)" sheetId="8" r:id="rId6"/>
    <sheet name="Back (LOCKED)" sheetId="14" state="hidden" r:id="rId7"/>
  </sheets>
  <definedNames>
    <definedName name="_xlnm.Print_Area" localSheetId="5">'5. Report (Preview)'!$A$1:$I$58</definedName>
    <definedName name="lel">#REF!</definedName>
    <definedName name="Matri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5" i="11" l="1"/>
  <c r="A3" i="14"/>
  <c r="A4" i="14"/>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201" i="14"/>
  <c r="A202" i="14"/>
  <c r="A203" i="14"/>
  <c r="A204" i="14"/>
  <c r="A205" i="14"/>
  <c r="A206" i="14"/>
  <c r="A207" i="14"/>
  <c r="A208" i="14"/>
  <c r="A209" i="14"/>
  <c r="A210" i="14"/>
  <c r="A211" i="14"/>
  <c r="A212" i="14"/>
  <c r="A213" i="14"/>
  <c r="A214" i="14"/>
  <c r="A215" i="14"/>
  <c r="A216" i="14"/>
  <c r="A217" i="14"/>
  <c r="A218" i="14"/>
  <c r="A219" i="14"/>
  <c r="A220" i="14"/>
  <c r="A221" i="14"/>
  <c r="A222" i="14"/>
  <c r="A223" i="14"/>
  <c r="A224" i="14"/>
  <c r="A225" i="14"/>
  <c r="A226" i="14"/>
  <c r="A227" i="14"/>
  <c r="A228" i="14"/>
  <c r="A229" i="14"/>
  <c r="A230" i="14"/>
  <c r="A231" i="14"/>
  <c r="A232" i="14"/>
  <c r="A233" i="14"/>
  <c r="A234" i="14"/>
  <c r="A235" i="14"/>
  <c r="A236" i="14"/>
  <c r="A237" i="14"/>
  <c r="A238" i="14"/>
  <c r="A239" i="14"/>
  <c r="A240" i="14"/>
  <c r="A241" i="14"/>
  <c r="A242" i="14"/>
  <c r="A243" i="14"/>
  <c r="A244" i="14"/>
  <c r="A245" i="14"/>
  <c r="A246" i="14"/>
  <c r="A247" i="14"/>
  <c r="A248" i="14"/>
  <c r="A249" i="14"/>
  <c r="A250" i="14"/>
  <c r="A251" i="14"/>
  <c r="A252" i="14"/>
  <c r="A253" i="14"/>
  <c r="A254" i="14"/>
  <c r="A255" i="14"/>
  <c r="A256" i="14"/>
  <c r="A257" i="14"/>
  <c r="A258" i="14"/>
  <c r="A259" i="14"/>
  <c r="A260" i="14"/>
  <c r="A261" i="14"/>
  <c r="A262" i="14"/>
  <c r="A263" i="14"/>
  <c r="A264" i="14"/>
  <c r="A265" i="14"/>
  <c r="A266" i="14"/>
  <c r="A267" i="14"/>
  <c r="A268" i="14"/>
  <c r="A269" i="14"/>
  <c r="A270" i="14"/>
  <c r="A271" i="14"/>
  <c r="A272" i="14"/>
  <c r="A273" i="14"/>
  <c r="A274" i="14"/>
  <c r="A275" i="14"/>
  <c r="A276" i="14"/>
  <c r="A277" i="14"/>
  <c r="A278" i="14"/>
  <c r="A279" i="14"/>
  <c r="A280" i="14"/>
  <c r="A281" i="14"/>
  <c r="A282" i="14"/>
  <c r="A283" i="14"/>
  <c r="A284" i="14"/>
  <c r="A285" i="14"/>
  <c r="A286" i="14"/>
  <c r="A287" i="14"/>
  <c r="A288" i="14"/>
  <c r="A289" i="14"/>
  <c r="A290" i="14"/>
  <c r="A291" i="14"/>
  <c r="A292" i="14"/>
  <c r="A293" i="14"/>
  <c r="A294" i="14"/>
  <c r="A295" i="14"/>
  <c r="A296" i="14"/>
  <c r="A297" i="14"/>
  <c r="A298" i="14"/>
  <c r="A299" i="14"/>
  <c r="A300" i="14"/>
  <c r="A301" i="14"/>
  <c r="A302" i="14"/>
  <c r="A303" i="14"/>
  <c r="A304" i="14"/>
  <c r="A305" i="14"/>
  <c r="A306" i="14"/>
  <c r="A307" i="14"/>
  <c r="A308" i="14"/>
  <c r="A309" i="14"/>
  <c r="A310" i="14"/>
  <c r="A311" i="14"/>
  <c r="A312" i="14"/>
  <c r="A313" i="14"/>
  <c r="A314" i="14"/>
  <c r="A315" i="14"/>
  <c r="A316"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A356" i="14"/>
  <c r="A357" i="14"/>
  <c r="A358" i="14"/>
  <c r="A359" i="14"/>
  <c r="A360" i="14"/>
  <c r="A361" i="14"/>
  <c r="A362" i="14"/>
  <c r="A363" i="14"/>
  <c r="A364" i="14"/>
  <c r="A365" i="14"/>
  <c r="A366" i="14"/>
  <c r="A367" i="14"/>
  <c r="A368" i="14"/>
  <c r="A369" i="14"/>
  <c r="A370" i="14"/>
  <c r="A371" i="14"/>
  <c r="A372" i="14"/>
  <c r="A373" i="14"/>
  <c r="A374" i="14"/>
  <c r="A375" i="14"/>
  <c r="A376" i="14"/>
  <c r="A377" i="14"/>
  <c r="A378" i="14"/>
  <c r="A379" i="14"/>
  <c r="A380" i="14"/>
  <c r="A381" i="14"/>
  <c r="A382" i="14"/>
  <c r="A383" i="14"/>
  <c r="A384" i="14"/>
  <c r="A385" i="14"/>
  <c r="A386" i="14"/>
  <c r="A387" i="14"/>
  <c r="A388" i="14"/>
  <c r="A389" i="14"/>
  <c r="A390" i="14"/>
  <c r="A391" i="14"/>
  <c r="A392" i="14"/>
  <c r="A393" i="14"/>
  <c r="A394" i="14"/>
  <c r="A395" i="14"/>
  <c r="A396" i="14"/>
  <c r="A397" i="14"/>
  <c r="A398" i="14"/>
  <c r="A399" i="14"/>
  <c r="A400" i="14"/>
  <c r="A401" i="14"/>
  <c r="A402" i="14"/>
  <c r="A403" i="14"/>
  <c r="A404" i="14"/>
  <c r="A405" i="14"/>
  <c r="A406" i="14"/>
  <c r="A407" i="14"/>
  <c r="A408" i="14"/>
  <c r="A409" i="14"/>
  <c r="A410" i="14"/>
  <c r="A411" i="14"/>
  <c r="A412" i="14"/>
  <c r="A413" i="14"/>
  <c r="A414" i="14"/>
  <c r="A415" i="14"/>
  <c r="A416" i="14"/>
  <c r="A417" i="14"/>
  <c r="A418" i="14"/>
  <c r="A419" i="14"/>
  <c r="A420" i="14"/>
  <c r="A421" i="14"/>
  <c r="A422" i="14"/>
  <c r="A423" i="14"/>
  <c r="A424" i="14"/>
  <c r="A425" i="14"/>
  <c r="A426" i="14"/>
  <c r="A427" i="14"/>
  <c r="A428" i="14"/>
  <c r="A429" i="14"/>
  <c r="A430" i="14"/>
  <c r="A431" i="14"/>
  <c r="A432" i="14"/>
  <c r="A433" i="14"/>
  <c r="A434" i="14"/>
  <c r="A435" i="14"/>
  <c r="A436" i="14"/>
  <c r="A437" i="14"/>
  <c r="A438" i="14"/>
  <c r="A439" i="14"/>
  <c r="A440" i="14"/>
  <c r="A441" i="14"/>
  <c r="A442" i="14"/>
  <c r="A443" i="14"/>
  <c r="A444" i="14"/>
  <c r="A445" i="14"/>
  <c r="A446" i="14"/>
  <c r="A447" i="14"/>
  <c r="A448" i="14"/>
  <c r="A449" i="14"/>
  <c r="A450" i="14"/>
  <c r="A451" i="14"/>
  <c r="A452" i="14"/>
  <c r="A453" i="14"/>
  <c r="A454" i="14"/>
  <c r="A455" i="14"/>
  <c r="A456" i="14"/>
  <c r="A457" i="14"/>
  <c r="A458" i="14"/>
  <c r="A459" i="14"/>
  <c r="A460" i="14"/>
  <c r="A461" i="14"/>
  <c r="A462" i="14"/>
  <c r="A463" i="14"/>
  <c r="A464" i="14"/>
  <c r="A465" i="14"/>
  <c r="A466" i="14"/>
  <c r="A467" i="14"/>
  <c r="A468" i="14"/>
  <c r="A469" i="14"/>
  <c r="A470" i="14"/>
  <c r="A471" i="14"/>
  <c r="A472" i="14"/>
  <c r="A473" i="14"/>
  <c r="A474" i="14"/>
  <c r="A475" i="14"/>
  <c r="A476" i="14"/>
  <c r="A477" i="14"/>
  <c r="A478" i="14"/>
  <c r="A479" i="14"/>
  <c r="A480" i="14"/>
  <c r="A481" i="14"/>
  <c r="A482" i="14"/>
  <c r="A483" i="14"/>
  <c r="A484" i="14"/>
  <c r="A485" i="14"/>
  <c r="A486" i="14"/>
  <c r="A487" i="14"/>
  <c r="A488" i="14"/>
  <c r="A489" i="14"/>
  <c r="A490" i="14"/>
  <c r="A491" i="14"/>
  <c r="A492" i="14"/>
  <c r="A493" i="14"/>
  <c r="A494" i="14"/>
  <c r="A495" i="14"/>
  <c r="A496" i="14"/>
  <c r="A497" i="14"/>
  <c r="A498" i="14"/>
  <c r="A499" i="14"/>
  <c r="A500" i="14"/>
  <c r="A501" i="14"/>
  <c r="A502" i="14"/>
  <c r="A503" i="14"/>
  <c r="A504" i="14"/>
  <c r="A505" i="14"/>
  <c r="A506" i="14"/>
  <c r="A507" i="14"/>
  <c r="A508" i="14"/>
  <c r="A509" i="14"/>
  <c r="A510" i="14"/>
  <c r="A511" i="14"/>
  <c r="A512" i="14"/>
  <c r="A513" i="14"/>
  <c r="A514" i="14"/>
  <c r="A515" i="14"/>
  <c r="A516" i="14"/>
  <c r="A517" i="14"/>
  <c r="A518" i="14"/>
  <c r="A519" i="14"/>
  <c r="A520" i="14"/>
  <c r="A521" i="14"/>
  <c r="A522" i="14"/>
  <c r="A523" i="14"/>
  <c r="A524" i="14"/>
  <c r="A525" i="14"/>
  <c r="A526" i="14"/>
  <c r="A527" i="14"/>
  <c r="A528" i="14"/>
  <c r="A529" i="14"/>
  <c r="A530" i="14"/>
  <c r="A531" i="14"/>
  <c r="A532" i="14"/>
  <c r="A533" i="14"/>
  <c r="A534" i="14"/>
  <c r="A535" i="14"/>
  <c r="A536" i="14"/>
  <c r="A537" i="14"/>
  <c r="A538" i="14"/>
  <c r="A539" i="14"/>
  <c r="A540" i="14"/>
  <c r="A541" i="14"/>
  <c r="A542" i="14"/>
  <c r="A543" i="14"/>
  <c r="A544" i="14"/>
  <c r="A545" i="14"/>
  <c r="A546" i="14"/>
  <c r="A547" i="14"/>
  <c r="A548" i="14"/>
  <c r="A549" i="14"/>
  <c r="A550" i="14"/>
  <c r="A551" i="14"/>
  <c r="A552" i="14"/>
  <c r="A553" i="14"/>
  <c r="A554" i="14"/>
  <c r="A555" i="14"/>
  <c r="A556" i="14"/>
  <c r="A557" i="14"/>
  <c r="A558" i="14"/>
  <c r="A559" i="14"/>
  <c r="A560" i="14"/>
  <c r="A561" i="14"/>
  <c r="A562" i="14"/>
  <c r="A563" i="14"/>
  <c r="A564" i="14"/>
  <c r="A565" i="14"/>
  <c r="A566" i="14"/>
  <c r="A567" i="14"/>
  <c r="A568" i="14"/>
  <c r="A569" i="14"/>
  <c r="A570" i="14"/>
  <c r="A571" i="14"/>
  <c r="A572" i="14"/>
  <c r="A573" i="14"/>
  <c r="A574" i="14"/>
  <c r="A575" i="14"/>
  <c r="A576" i="14"/>
  <c r="A577" i="14"/>
  <c r="A578" i="14"/>
  <c r="A579" i="14"/>
  <c r="A580" i="14"/>
  <c r="A581" i="14"/>
  <c r="A582" i="14"/>
  <c r="A583" i="14"/>
  <c r="A584" i="14"/>
  <c r="A585" i="14"/>
  <c r="A586" i="14"/>
  <c r="A587" i="14"/>
  <c r="A588" i="14"/>
  <c r="A589" i="14"/>
  <c r="A590" i="14"/>
  <c r="A591" i="14"/>
  <c r="A592" i="14"/>
  <c r="A593" i="14"/>
  <c r="A594" i="14"/>
  <c r="A595" i="14"/>
  <c r="A596" i="14"/>
  <c r="A597" i="14"/>
  <c r="A598" i="14"/>
  <c r="A599" i="14"/>
  <c r="A600" i="14"/>
  <c r="A601" i="14"/>
  <c r="A602" i="14"/>
  <c r="A603" i="14"/>
  <c r="A604" i="14"/>
  <c r="A605" i="14"/>
  <c r="A606" i="14"/>
  <c r="A607" i="14"/>
  <c r="A608" i="14"/>
  <c r="A609" i="14"/>
  <c r="A610" i="14"/>
  <c r="A611" i="14"/>
  <c r="A612" i="14"/>
  <c r="A613" i="14"/>
  <c r="A614" i="14"/>
  <c r="A615" i="14"/>
  <c r="A616" i="14"/>
  <c r="A617" i="14"/>
  <c r="A618" i="14"/>
  <c r="A619" i="14"/>
  <c r="A620" i="14"/>
  <c r="A621" i="14"/>
  <c r="A622" i="14"/>
  <c r="A623" i="14"/>
  <c r="A624" i="14"/>
  <c r="A625" i="14"/>
  <c r="A626" i="14"/>
  <c r="A627" i="14"/>
  <c r="A628" i="14"/>
  <c r="A629" i="14"/>
  <c r="A630" i="14"/>
  <c r="A631" i="14"/>
  <c r="A632" i="14"/>
  <c r="A633" i="14"/>
  <c r="A634" i="14"/>
  <c r="A635" i="14"/>
  <c r="A636" i="14"/>
  <c r="A637" i="14"/>
  <c r="A638" i="14"/>
  <c r="A639" i="14"/>
  <c r="A640" i="14"/>
  <c r="A641" i="14"/>
  <c r="A642" i="14"/>
  <c r="A643" i="14"/>
  <c r="A644" i="14"/>
  <c r="A645" i="14"/>
  <c r="A646" i="14"/>
  <c r="A647" i="14"/>
  <c r="A648" i="14"/>
  <c r="A649" i="14"/>
  <c r="A650" i="14"/>
  <c r="A651" i="14"/>
  <c r="A652" i="14"/>
  <c r="A653" i="14"/>
  <c r="A654" i="14"/>
  <c r="A655" i="14"/>
  <c r="A656" i="14"/>
  <c r="A657" i="14"/>
  <c r="A658" i="14"/>
  <c r="A659" i="14"/>
  <c r="A660" i="14"/>
  <c r="A661" i="14"/>
  <c r="A662" i="14"/>
  <c r="A663" i="14"/>
  <c r="A664" i="14"/>
  <c r="A665" i="14"/>
  <c r="A666" i="14"/>
  <c r="A667" i="14"/>
  <c r="A668" i="14"/>
  <c r="A669" i="14"/>
  <c r="A670" i="14"/>
  <c r="A671" i="14"/>
  <c r="A672" i="14"/>
  <c r="A673" i="14"/>
  <c r="A674" i="14"/>
  <c r="A675" i="14"/>
  <c r="A676" i="14"/>
  <c r="A677" i="14"/>
  <c r="A678" i="14"/>
  <c r="A679" i="14"/>
  <c r="A680" i="14"/>
  <c r="A681" i="14"/>
  <c r="A682" i="14"/>
  <c r="A683" i="14"/>
  <c r="A684" i="14"/>
  <c r="A685" i="14"/>
  <c r="A686" i="14"/>
  <c r="A687" i="14"/>
  <c r="A688" i="14"/>
  <c r="A689" i="14"/>
  <c r="A690" i="14"/>
  <c r="A691" i="14"/>
  <c r="A692" i="14"/>
  <c r="A693" i="14"/>
  <c r="A694" i="14"/>
  <c r="A695" i="14"/>
  <c r="A696" i="14"/>
  <c r="A697" i="14"/>
  <c r="A698" i="14"/>
  <c r="A699" i="14"/>
  <c r="A700" i="14"/>
  <c r="A701" i="14"/>
  <c r="A702" i="14"/>
  <c r="A703" i="14"/>
  <c r="A704" i="14"/>
  <c r="A705" i="14"/>
  <c r="A706" i="14"/>
  <c r="A707" i="14"/>
  <c r="A708" i="14"/>
  <c r="A709" i="14"/>
  <c r="A710" i="14"/>
  <c r="A711" i="14"/>
  <c r="A712" i="14"/>
  <c r="A713" i="14"/>
  <c r="A714" i="14"/>
  <c r="A715" i="14"/>
  <c r="A716" i="14"/>
  <c r="A717" i="14"/>
  <c r="A718" i="14"/>
  <c r="A719" i="14"/>
  <c r="A720" i="14"/>
  <c r="A721" i="14"/>
  <c r="A722" i="14"/>
  <c r="A723" i="14"/>
  <c r="A724" i="14"/>
  <c r="A725" i="14"/>
  <c r="A726" i="14"/>
  <c r="A727" i="14"/>
  <c r="A728" i="14"/>
  <c r="A729" i="14"/>
  <c r="A730" i="14"/>
  <c r="A731" i="14"/>
  <c r="A732" i="14"/>
  <c r="A733" i="14"/>
  <c r="A734" i="14"/>
  <c r="A735" i="14"/>
  <c r="A736" i="14"/>
  <c r="A737" i="14"/>
  <c r="A738" i="14"/>
  <c r="A739" i="14"/>
  <c r="A740" i="14"/>
  <c r="A741" i="14"/>
  <c r="A742" i="14"/>
  <c r="A743" i="14"/>
  <c r="A744" i="14"/>
  <c r="A745" i="14"/>
  <c r="A746" i="14"/>
  <c r="A747" i="14"/>
  <c r="A748" i="14"/>
  <c r="A749" i="14"/>
  <c r="A750" i="14"/>
  <c r="A751" i="14"/>
  <c r="A752" i="14"/>
  <c r="A753" i="14"/>
  <c r="A754" i="14"/>
  <c r="A755" i="14"/>
  <c r="A756" i="14"/>
  <c r="A757" i="14"/>
  <c r="A758" i="14"/>
  <c r="A759" i="14"/>
  <c r="A760" i="14"/>
  <c r="A761" i="14"/>
  <c r="A762" i="14"/>
  <c r="A763" i="14"/>
  <c r="A764" i="14"/>
  <c r="A765" i="14"/>
  <c r="A766" i="14"/>
  <c r="A767" i="14"/>
  <c r="A768" i="14"/>
  <c r="A769" i="14"/>
  <c r="A770" i="14"/>
  <c r="A771" i="14"/>
  <c r="A772" i="14"/>
  <c r="A773" i="14"/>
  <c r="A774" i="14"/>
  <c r="A775" i="14"/>
  <c r="A776" i="14"/>
  <c r="A777" i="14"/>
  <c r="A778" i="14"/>
  <c r="A779" i="14"/>
  <c r="A780" i="14"/>
  <c r="A781" i="14"/>
  <c r="A782" i="14"/>
  <c r="A783" i="14"/>
  <c r="A784" i="14"/>
  <c r="A785" i="14"/>
  <c r="A786" i="14"/>
  <c r="A787" i="14"/>
  <c r="A788" i="14"/>
  <c r="A789" i="14"/>
  <c r="A790" i="14"/>
  <c r="A791" i="14"/>
  <c r="A792" i="14"/>
  <c r="A793" i="14"/>
  <c r="A794" i="14"/>
  <c r="A795" i="14"/>
  <c r="A796" i="14"/>
  <c r="A797" i="14"/>
  <c r="A798" i="14"/>
  <c r="A799" i="14"/>
  <c r="A800" i="14"/>
  <c r="A801" i="14"/>
  <c r="A802" i="14"/>
  <c r="A803" i="14"/>
  <c r="A804" i="14"/>
  <c r="A805" i="14"/>
  <c r="A806" i="14"/>
  <c r="A807" i="14"/>
  <c r="A808" i="14"/>
  <c r="A809" i="14"/>
  <c r="A810" i="14"/>
  <c r="A811" i="14"/>
  <c r="A812" i="14"/>
  <c r="A813" i="14"/>
  <c r="A814" i="14"/>
  <c r="A815" i="14"/>
  <c r="A816" i="14"/>
  <c r="A817" i="14"/>
  <c r="A818" i="14"/>
  <c r="A819" i="14"/>
  <c r="A820" i="14"/>
  <c r="A821" i="14"/>
  <c r="A822" i="14"/>
  <c r="A823" i="14"/>
  <c r="A824" i="14"/>
  <c r="A825" i="14"/>
  <c r="A826" i="14"/>
  <c r="A827" i="14"/>
  <c r="A828" i="14"/>
  <c r="A829" i="14"/>
  <c r="A830" i="14"/>
  <c r="A831" i="14"/>
  <c r="A832" i="14"/>
  <c r="A833" i="14"/>
  <c r="A834" i="14"/>
  <c r="A835" i="14"/>
  <c r="A836" i="14"/>
  <c r="A837" i="14"/>
  <c r="A838" i="14"/>
  <c r="A839" i="14"/>
  <c r="A840" i="14"/>
  <c r="A841" i="14"/>
  <c r="A842" i="14"/>
  <c r="A843" i="14"/>
  <c r="A844" i="14"/>
  <c r="A845" i="14"/>
  <c r="A846" i="14"/>
  <c r="A847" i="14"/>
  <c r="A848" i="14"/>
  <c r="A849" i="14"/>
  <c r="A850" i="14"/>
  <c r="A851" i="14"/>
  <c r="A852" i="14"/>
  <c r="A853" i="14"/>
  <c r="A854" i="14"/>
  <c r="A855" i="14"/>
  <c r="A856" i="14"/>
  <c r="A857" i="14"/>
  <c r="A858" i="14"/>
  <c r="A859" i="14"/>
  <c r="A860" i="14"/>
  <c r="A861" i="14"/>
  <c r="A862" i="14"/>
  <c r="A863" i="14"/>
  <c r="A864" i="14"/>
  <c r="A865" i="14"/>
  <c r="A866" i="14"/>
  <c r="A867" i="14"/>
  <c r="A868" i="14"/>
  <c r="A869" i="14"/>
  <c r="A870" i="14"/>
  <c r="A871" i="14"/>
  <c r="A872" i="14"/>
  <c r="A873" i="14"/>
  <c r="A874" i="14"/>
  <c r="A875" i="14"/>
  <c r="A876" i="14"/>
  <c r="A877" i="14"/>
  <c r="A878" i="14"/>
  <c r="A879" i="14"/>
  <c r="A880" i="14"/>
  <c r="A881" i="14"/>
  <c r="A882" i="14"/>
  <c r="A883" i="14"/>
  <c r="A884" i="14"/>
  <c r="A885" i="14"/>
  <c r="A886" i="14"/>
  <c r="A887" i="14"/>
  <c r="A888" i="14"/>
  <c r="A889" i="14"/>
  <c r="A890" i="14"/>
  <c r="A891" i="14"/>
  <c r="A892" i="14"/>
  <c r="A893" i="14"/>
  <c r="A894" i="14"/>
  <c r="A895" i="14"/>
  <c r="A896" i="14"/>
  <c r="A897" i="14"/>
  <c r="A898" i="14"/>
  <c r="A899" i="14"/>
  <c r="A900" i="14"/>
  <c r="A901" i="14"/>
  <c r="A902" i="14"/>
  <c r="A903" i="14"/>
  <c r="A904" i="14"/>
  <c r="A905" i="14"/>
  <c r="A906" i="14"/>
  <c r="A907" i="14"/>
  <c r="A908" i="14"/>
  <c r="A909" i="14"/>
  <c r="A910" i="14"/>
  <c r="A911" i="14"/>
  <c r="A912" i="14"/>
  <c r="A913" i="14"/>
  <c r="A914" i="14"/>
  <c r="A915" i="14"/>
  <c r="A916" i="14"/>
  <c r="A917" i="14"/>
  <c r="A918" i="14"/>
  <c r="A919" i="14"/>
  <c r="A920" i="14"/>
  <c r="A921" i="14"/>
  <c r="A922" i="14"/>
  <c r="A923" i="14"/>
  <c r="A924" i="14"/>
  <c r="A925" i="14"/>
  <c r="A926" i="14"/>
  <c r="A927" i="14"/>
  <c r="A928" i="14"/>
  <c r="A929" i="14"/>
  <c r="A930" i="14"/>
  <c r="A931" i="14"/>
  <c r="A932" i="14"/>
  <c r="A933" i="14"/>
  <c r="A934" i="14"/>
  <c r="A935" i="14"/>
  <c r="A936" i="14"/>
  <c r="A937" i="14"/>
  <c r="A938" i="14"/>
  <c r="A939" i="14"/>
  <c r="A940" i="14"/>
  <c r="A941" i="14"/>
  <c r="A942" i="14"/>
  <c r="A943" i="14"/>
  <c r="A944" i="14"/>
  <c r="A945" i="14"/>
  <c r="A946" i="14"/>
  <c r="A947" i="14"/>
  <c r="A948" i="14"/>
  <c r="A949" i="14"/>
  <c r="A950" i="14"/>
  <c r="A951" i="14"/>
  <c r="A952" i="14"/>
  <c r="A953" i="14"/>
  <c r="A954" i="14"/>
  <c r="A955" i="14"/>
  <c r="A956" i="14"/>
  <c r="A957" i="14"/>
  <c r="A958" i="14"/>
  <c r="A959" i="14"/>
  <c r="A960" i="14"/>
  <c r="A961" i="14"/>
  <c r="A962" i="14"/>
  <c r="A963" i="14"/>
  <c r="A964" i="14"/>
  <c r="A965" i="14"/>
  <c r="A966" i="14"/>
  <c r="A967" i="14"/>
  <c r="A968" i="14"/>
  <c r="A969" i="14"/>
  <c r="A970" i="14"/>
  <c r="A971" i="14"/>
  <c r="A972" i="14"/>
  <c r="A973" i="14"/>
  <c r="A974" i="14"/>
  <c r="A975" i="14"/>
  <c r="A976" i="14"/>
  <c r="A977" i="14"/>
  <c r="A978" i="14"/>
  <c r="A979" i="14"/>
  <c r="A980" i="14"/>
  <c r="A981" i="14"/>
  <c r="A982" i="14"/>
  <c r="A983" i="14"/>
  <c r="A984" i="14"/>
  <c r="A985" i="14"/>
  <c r="A986" i="14"/>
  <c r="A987" i="14"/>
  <c r="A988" i="14"/>
  <c r="A989" i="14"/>
  <c r="A990" i="14"/>
  <c r="A991" i="14"/>
  <c r="A992" i="14"/>
  <c r="A993" i="14"/>
  <c r="A994" i="14"/>
  <c r="A995" i="14"/>
  <c r="A996" i="14"/>
  <c r="A997" i="14"/>
  <c r="A998" i="14"/>
  <c r="A999" i="14"/>
  <c r="A1000" i="14"/>
  <c r="A1001" i="14"/>
  <c r="A1002" i="14"/>
  <c r="A1003" i="14"/>
  <c r="A1004" i="14"/>
  <c r="A1005" i="14"/>
  <c r="A1006" i="14"/>
  <c r="A1007" i="14"/>
  <c r="A1008" i="14"/>
  <c r="A1009" i="14"/>
  <c r="A1010" i="14"/>
  <c r="A1011" i="14"/>
  <c r="A1012" i="14"/>
  <c r="A1013" i="14"/>
  <c r="A1014" i="14"/>
  <c r="A1015" i="14"/>
  <c r="A1016" i="14"/>
  <c r="A1017" i="14"/>
  <c r="A1018" i="14"/>
  <c r="A1019" i="14"/>
  <c r="A1020" i="14"/>
  <c r="A1021" i="14"/>
  <c r="A1022" i="14"/>
  <c r="A1023" i="14"/>
  <c r="A1024" i="14"/>
  <c r="A1025" i="14"/>
  <c r="A1026" i="14"/>
  <c r="A1027" i="14"/>
  <c r="A1028" i="14"/>
  <c r="A1029" i="14"/>
  <c r="A1030" i="14"/>
  <c r="A1031" i="14"/>
  <c r="A1032" i="14"/>
  <c r="A1033" i="14"/>
  <c r="A1034" i="14"/>
  <c r="A1035" i="14"/>
  <c r="A1036" i="14"/>
  <c r="A1037" i="14"/>
  <c r="A1038" i="14"/>
  <c r="A1039" i="14"/>
  <c r="A1040" i="14"/>
  <c r="A1041" i="14"/>
  <c r="A1042" i="14"/>
  <c r="A1043" i="14"/>
  <c r="A1044" i="14"/>
  <c r="A1045" i="14"/>
  <c r="A1046" i="14"/>
  <c r="A1047" i="14"/>
  <c r="A1048" i="14"/>
  <c r="A1049" i="14"/>
  <c r="A1050" i="14"/>
  <c r="A1051" i="14"/>
  <c r="A1052" i="14"/>
  <c r="A1053" i="14"/>
  <c r="A1054" i="14"/>
  <c r="A1055" i="14"/>
  <c r="A1056" i="14"/>
  <c r="A1057" i="14"/>
  <c r="A1058" i="14"/>
  <c r="A1059" i="14"/>
  <c r="A1060" i="14"/>
  <c r="A1061" i="14"/>
  <c r="A1062" i="14"/>
  <c r="A1063" i="14"/>
  <c r="A1064" i="14"/>
  <c r="A1065" i="14"/>
  <c r="A1066" i="14"/>
  <c r="A1067" i="14"/>
  <c r="A1068" i="14"/>
  <c r="A1069" i="14"/>
  <c r="A1070" i="14"/>
  <c r="A1071" i="14"/>
  <c r="A1072" i="14"/>
  <c r="A1073" i="14"/>
  <c r="A1074" i="14"/>
  <c r="A1075" i="14"/>
  <c r="A1076" i="14"/>
  <c r="A1077" i="14"/>
  <c r="A1078" i="14"/>
  <c r="A1079" i="14"/>
  <c r="A1080" i="14"/>
  <c r="A1081" i="14"/>
  <c r="A1082" i="14"/>
  <c r="A1083" i="14"/>
  <c r="A1084" i="14"/>
  <c r="A1085" i="14"/>
  <c r="A1086" i="14"/>
  <c r="A1087" i="14"/>
  <c r="A1088" i="14"/>
  <c r="A1089" i="14"/>
  <c r="A1090" i="14"/>
  <c r="A1091" i="14"/>
  <c r="A1092" i="14"/>
  <c r="A1093" i="14"/>
  <c r="A1094" i="14"/>
  <c r="A1095" i="14"/>
  <c r="A1096" i="14"/>
  <c r="A1097" i="14"/>
  <c r="A1098" i="14"/>
  <c r="A1099" i="14"/>
  <c r="A1100" i="14"/>
  <c r="A1101" i="14"/>
  <c r="A1102" i="14"/>
  <c r="A1103" i="14"/>
  <c r="A1104" i="14"/>
  <c r="A1105" i="14"/>
  <c r="A1106" i="14"/>
  <c r="A1107" i="14"/>
  <c r="A1108" i="14"/>
  <c r="A1109" i="14"/>
  <c r="A1110" i="14"/>
  <c r="A1111" i="14"/>
  <c r="A1112" i="14"/>
  <c r="A1113" i="14"/>
  <c r="A1114" i="14"/>
  <c r="A1115" i="14"/>
  <c r="A1116" i="14"/>
  <c r="A1117" i="14"/>
  <c r="A1118" i="14"/>
  <c r="A1119" i="14"/>
  <c r="A1120" i="14"/>
  <c r="A1121" i="14"/>
  <c r="A1122" i="14"/>
  <c r="A1123" i="14"/>
  <c r="A1124" i="14"/>
  <c r="A1125" i="14"/>
  <c r="A1126" i="14"/>
  <c r="A1127" i="14"/>
  <c r="A1128" i="14"/>
  <c r="A1129" i="14"/>
  <c r="A1130" i="14"/>
  <c r="A1131" i="14"/>
  <c r="A1132" i="14"/>
  <c r="A1133" i="14"/>
  <c r="A1134" i="14"/>
  <c r="A1135" i="14"/>
  <c r="A1136" i="14"/>
  <c r="A1137" i="14"/>
  <c r="A1138" i="14"/>
  <c r="A1139" i="14"/>
  <c r="A1140" i="14"/>
  <c r="A1141" i="14"/>
  <c r="A1142" i="14"/>
  <c r="A1143" i="14"/>
  <c r="A1144" i="14"/>
  <c r="A1145" i="14"/>
  <c r="A1146" i="14"/>
  <c r="A1147" i="14"/>
  <c r="A1148" i="14"/>
  <c r="A1149" i="14"/>
  <c r="A1150" i="14"/>
  <c r="A1151" i="14"/>
  <c r="A1152" i="14"/>
  <c r="A1153" i="14"/>
  <c r="A1154" i="14"/>
  <c r="A1155" i="14"/>
  <c r="A1156" i="14"/>
  <c r="A1157" i="14"/>
  <c r="A1158" i="14"/>
  <c r="A1159" i="14"/>
  <c r="A1160" i="14"/>
  <c r="A1161" i="14"/>
  <c r="A1162" i="14"/>
  <c r="A1163" i="14"/>
  <c r="A1164" i="14"/>
  <c r="A1165" i="14"/>
  <c r="A1166" i="14"/>
  <c r="A1167" i="14"/>
  <c r="A1168" i="14"/>
  <c r="A1169" i="14"/>
  <c r="A1170" i="14"/>
  <c r="A1171" i="14"/>
  <c r="A1172" i="14"/>
  <c r="A1173" i="14"/>
  <c r="A1174" i="14"/>
  <c r="A1175" i="14"/>
  <c r="A1176" i="14"/>
  <c r="A1177" i="14"/>
  <c r="A1178" i="14"/>
  <c r="A1179" i="14"/>
  <c r="A1180" i="14"/>
  <c r="A1181" i="14"/>
  <c r="A1182" i="14"/>
  <c r="A1183" i="14"/>
  <c r="A1184" i="14"/>
  <c r="A1185" i="14"/>
  <c r="A1186" i="14"/>
  <c r="A1187" i="14"/>
  <c r="A1188" i="14"/>
  <c r="A1189" i="14"/>
  <c r="A1190" i="14"/>
  <c r="A1191" i="14"/>
  <c r="A1192" i="14"/>
  <c r="A1193" i="14"/>
  <c r="A1194" i="14"/>
  <c r="A1195" i="14"/>
  <c r="A1196" i="14"/>
  <c r="A1197" i="14"/>
  <c r="A1198" i="14"/>
  <c r="A1199" i="14"/>
  <c r="A1200" i="14"/>
  <c r="A1201" i="14"/>
  <c r="A1202" i="14"/>
  <c r="A1203" i="14"/>
  <c r="A1204" i="14"/>
  <c r="A1205" i="14"/>
  <c r="A1206" i="14"/>
  <c r="A1207" i="14"/>
  <c r="A1208" i="14"/>
  <c r="A1209" i="14"/>
  <c r="A1210" i="14"/>
  <c r="A1211" i="14"/>
  <c r="A1212" i="14"/>
  <c r="A1213" i="14"/>
  <c r="A1214" i="14"/>
  <c r="A1215" i="14"/>
  <c r="A1216" i="14"/>
  <c r="A1217" i="14"/>
  <c r="A1218" i="14"/>
  <c r="A1219" i="14"/>
  <c r="A1220" i="14"/>
  <c r="A1221" i="14"/>
  <c r="A1222" i="14"/>
  <c r="A1223" i="14"/>
  <c r="A1224" i="14"/>
  <c r="A1225" i="14"/>
  <c r="A1226" i="14"/>
  <c r="A1227" i="14"/>
  <c r="A1228" i="14"/>
  <c r="A1229" i="14"/>
  <c r="A1230" i="14"/>
  <c r="A1231" i="14"/>
  <c r="A1232" i="14"/>
  <c r="A1233" i="14"/>
  <c r="A1234" i="14"/>
  <c r="A1235" i="14"/>
  <c r="A1236" i="14"/>
  <c r="A1237" i="14"/>
  <c r="A1238" i="14"/>
  <c r="A1239" i="14"/>
  <c r="A1240" i="14"/>
  <c r="A1241" i="14"/>
  <c r="A1242" i="14"/>
  <c r="A1243" i="14"/>
  <c r="A1244" i="14"/>
  <c r="A1245" i="14"/>
  <c r="A1246" i="14"/>
  <c r="A1247" i="14"/>
  <c r="A1248" i="14"/>
  <c r="A1249" i="14"/>
  <c r="A1250" i="14"/>
  <c r="A1251" i="14"/>
  <c r="A1252" i="14"/>
  <c r="A1253" i="14"/>
  <c r="A1254" i="14"/>
  <c r="A1255" i="14"/>
  <c r="A1256" i="14"/>
  <c r="A1257" i="14"/>
  <c r="A1258" i="14"/>
  <c r="A1259" i="14"/>
  <c r="A1260" i="14"/>
  <c r="A1261" i="14"/>
  <c r="A1262" i="14"/>
  <c r="A1263" i="14"/>
  <c r="A1264" i="14"/>
  <c r="A1265" i="14"/>
  <c r="A1266" i="14"/>
  <c r="A1267" i="14"/>
  <c r="A1268" i="14"/>
  <c r="A1269" i="14"/>
  <c r="A1270" i="14"/>
  <c r="A1271" i="14"/>
  <c r="A1272" i="14"/>
  <c r="A1273" i="14"/>
  <c r="A1274" i="14"/>
  <c r="A1275" i="14"/>
  <c r="A1276" i="14"/>
  <c r="A1277" i="14"/>
  <c r="A1278" i="14"/>
  <c r="A1279" i="14"/>
  <c r="A1280" i="14"/>
  <c r="A1281" i="14"/>
  <c r="A1282" i="14"/>
  <c r="A1283" i="14"/>
  <c r="A1284" i="14"/>
  <c r="A1285" i="14"/>
  <c r="A1286" i="14"/>
  <c r="A1287" i="14"/>
  <c r="A1288" i="14"/>
  <c r="A1289" i="14"/>
  <c r="A1290" i="14"/>
  <c r="A1291" i="14"/>
  <c r="A1292" i="14"/>
  <c r="A1293" i="14"/>
  <c r="A1294" i="14"/>
  <c r="A1295" i="14"/>
  <c r="A1296" i="14"/>
  <c r="A1297" i="14"/>
  <c r="A1298" i="14"/>
  <c r="A1299" i="14"/>
  <c r="A1300" i="14"/>
  <c r="A1301" i="14"/>
  <c r="A1302" i="14"/>
  <c r="A1303" i="14"/>
  <c r="A1304" i="14"/>
  <c r="A1305" i="14"/>
  <c r="A1306" i="14"/>
  <c r="A1307" i="14"/>
  <c r="A1308" i="14"/>
  <c r="A1309" i="14"/>
  <c r="A1310" i="14"/>
  <c r="A1311" i="14"/>
  <c r="A1312" i="14"/>
  <c r="A1313" i="14"/>
  <c r="A1314" i="14"/>
  <c r="A1315" i="14"/>
  <c r="A1316" i="14"/>
  <c r="A1317" i="14"/>
  <c r="A1318" i="14"/>
  <c r="A1319" i="14"/>
  <c r="A1320" i="14"/>
  <c r="A1321" i="14"/>
  <c r="A1322" i="14"/>
  <c r="A1323" i="14"/>
  <c r="A1324" i="14"/>
  <c r="A1325" i="14"/>
  <c r="A1326" i="14"/>
  <c r="A1327" i="14"/>
  <c r="A1328" i="14"/>
  <c r="A1329" i="14"/>
  <c r="A1330" i="14"/>
  <c r="A1331" i="14"/>
  <c r="A1332" i="14"/>
  <c r="A1333" i="14"/>
  <c r="A1334" i="14"/>
  <c r="A1335" i="14"/>
  <c r="A1336" i="14"/>
  <c r="A1337" i="14"/>
  <c r="A1338" i="14"/>
  <c r="A1339" i="14"/>
  <c r="A1340" i="14"/>
  <c r="A1341" i="14"/>
  <c r="A1342" i="14"/>
  <c r="A1343" i="14"/>
  <c r="A1344" i="14"/>
  <c r="A1345" i="14"/>
  <c r="A1346" i="14"/>
  <c r="A1347" i="14"/>
  <c r="A1348" i="14"/>
  <c r="A1349" i="14"/>
  <c r="A1350" i="14"/>
  <c r="A1351" i="14"/>
  <c r="A1352" i="14"/>
  <c r="A1353" i="14"/>
  <c r="A1354" i="14"/>
  <c r="A1355" i="14"/>
  <c r="A1356" i="14"/>
  <c r="A1357" i="14"/>
  <c r="A1358" i="14"/>
  <c r="A1359" i="14"/>
  <c r="A1360" i="14"/>
  <c r="A1361" i="14"/>
  <c r="A1362" i="14"/>
  <c r="A1363" i="14"/>
  <c r="A1364" i="14"/>
  <c r="A1365" i="14"/>
  <c r="A1366" i="14"/>
  <c r="A1367" i="14"/>
  <c r="A1368" i="14"/>
  <c r="A1369" i="14"/>
  <c r="A1370" i="14"/>
  <c r="A1371" i="14"/>
  <c r="A1372" i="14"/>
  <c r="A1373" i="14"/>
  <c r="A1374" i="14"/>
  <c r="A1375" i="14"/>
  <c r="A1376" i="14"/>
  <c r="A1377" i="14"/>
  <c r="A1378" i="14"/>
  <c r="A1379" i="14"/>
  <c r="A1380" i="14"/>
  <c r="A1381" i="14"/>
  <c r="A1382" i="14"/>
  <c r="A1383" i="14"/>
  <c r="A1384" i="14"/>
  <c r="A1385" i="14"/>
  <c r="A1386" i="14"/>
  <c r="A1387" i="14"/>
  <c r="A1388" i="14"/>
  <c r="A1389" i="14"/>
  <c r="A1390" i="14"/>
  <c r="A1391" i="14"/>
  <c r="A1392" i="14"/>
  <c r="A1393" i="14"/>
  <c r="A1394" i="14"/>
  <c r="A1395" i="14"/>
  <c r="A1396" i="14"/>
  <c r="A1397" i="14"/>
  <c r="A1398" i="14"/>
  <c r="A1399" i="14"/>
  <c r="A1400" i="14"/>
  <c r="A1401" i="14"/>
  <c r="A1402" i="14"/>
  <c r="A1403" i="14"/>
  <c r="A1404" i="14"/>
  <c r="A1405" i="14"/>
  <c r="A1406" i="14"/>
  <c r="A1407" i="14"/>
  <c r="A1408" i="14"/>
  <c r="A1409" i="14"/>
  <c r="A1410" i="14"/>
  <c r="A1411" i="14"/>
  <c r="A1412" i="14"/>
  <c r="A1413" i="14"/>
  <c r="A1414" i="14"/>
  <c r="A1415" i="14"/>
  <c r="A1416" i="14"/>
  <c r="A1417" i="14"/>
  <c r="A1418" i="14"/>
  <c r="A1419" i="14"/>
  <c r="A1420" i="14"/>
  <c r="A1421" i="14"/>
  <c r="A1422" i="14"/>
  <c r="A1423" i="14"/>
  <c r="A1424" i="14"/>
  <c r="A1425" i="14"/>
  <c r="A1426" i="14"/>
  <c r="A1427" i="14"/>
  <c r="A1428" i="14"/>
  <c r="A1429" i="14"/>
  <c r="A1430" i="14"/>
  <c r="A1431" i="14"/>
  <c r="A1432" i="14"/>
  <c r="A1433" i="14"/>
  <c r="A1434" i="14"/>
  <c r="A1435" i="14"/>
  <c r="A1436" i="14"/>
  <c r="A1437" i="14"/>
  <c r="A1438" i="14"/>
  <c r="A1439" i="14"/>
  <c r="A1440" i="14"/>
  <c r="A1441" i="14"/>
  <c r="A1442" i="14"/>
  <c r="A1443" i="14"/>
  <c r="A1444" i="14"/>
  <c r="A1445" i="14"/>
  <c r="A1446" i="14"/>
  <c r="A1447" i="14"/>
  <c r="A1448" i="14"/>
  <c r="A1449" i="14"/>
  <c r="A1450" i="14"/>
  <c r="A1451" i="14"/>
  <c r="A1452" i="14"/>
  <c r="A1453" i="14"/>
  <c r="A1454" i="14"/>
  <c r="A1455" i="14"/>
  <c r="A1456" i="14"/>
  <c r="A1457" i="14"/>
  <c r="A1458" i="14"/>
  <c r="A1459" i="14"/>
  <c r="A1460" i="14"/>
  <c r="A1461" i="14"/>
  <c r="A1462" i="14"/>
  <c r="A1463" i="14"/>
  <c r="A1464" i="14"/>
  <c r="A1465" i="14"/>
  <c r="A1466" i="14"/>
  <c r="A1467" i="14"/>
  <c r="A1468" i="14"/>
  <c r="A1469" i="14"/>
  <c r="A1470" i="14"/>
  <c r="A1471" i="14"/>
  <c r="A1472" i="14"/>
  <c r="A1473" i="14"/>
  <c r="A1474" i="14"/>
  <c r="A1475" i="14"/>
  <c r="A1476" i="14"/>
  <c r="A1477" i="14"/>
  <c r="A1478" i="14"/>
  <c r="A1479" i="14"/>
  <c r="A1480" i="14"/>
  <c r="A1481" i="14"/>
  <c r="A1482" i="14"/>
  <c r="A1483" i="14"/>
  <c r="A1484" i="14"/>
  <c r="A1485" i="14"/>
  <c r="A1486" i="14"/>
  <c r="A1487" i="14"/>
  <c r="A1488" i="14"/>
  <c r="A1489" i="14"/>
  <c r="A1490" i="14"/>
  <c r="A1491" i="14"/>
  <c r="A1492" i="14"/>
  <c r="A1493" i="14"/>
  <c r="A1494" i="14"/>
  <c r="A1495" i="14"/>
  <c r="A1496" i="14"/>
  <c r="A1497" i="14"/>
  <c r="A1498" i="14"/>
  <c r="A1499" i="14"/>
  <c r="A1500" i="14"/>
  <c r="A1501" i="14"/>
  <c r="A1502" i="14"/>
  <c r="A1503" i="14"/>
  <c r="A1504" i="14"/>
  <c r="A1505" i="14"/>
  <c r="A1506" i="14"/>
  <c r="A1507" i="14"/>
  <c r="A1508" i="14"/>
  <c r="A1509" i="14"/>
  <c r="A1510" i="14"/>
  <c r="A1511" i="14"/>
  <c r="A1512" i="14"/>
  <c r="A1513" i="14"/>
  <c r="A1514" i="14"/>
  <c r="A1515" i="14"/>
  <c r="A1516" i="14"/>
  <c r="A1517" i="14"/>
  <c r="A1518" i="14"/>
  <c r="A1519" i="14"/>
  <c r="A1520" i="14"/>
  <c r="A1521" i="14"/>
  <c r="A1522" i="14"/>
  <c r="A1523" i="14"/>
  <c r="A1524" i="14"/>
  <c r="A1525" i="14"/>
  <c r="A1526" i="14"/>
  <c r="A1527" i="14"/>
  <c r="A1528" i="14"/>
  <c r="A1529" i="14"/>
  <c r="A1530" i="14"/>
  <c r="A1531" i="14"/>
  <c r="A1532" i="14"/>
  <c r="A1533" i="14"/>
  <c r="A1534" i="14"/>
  <c r="A1535" i="14"/>
  <c r="A1536" i="14"/>
  <c r="A1537" i="14"/>
  <c r="A1538" i="14"/>
  <c r="A1539" i="14"/>
  <c r="A1540" i="14"/>
  <c r="A1541" i="14"/>
  <c r="A1542" i="14"/>
  <c r="A1543" i="14"/>
  <c r="A1544" i="14"/>
  <c r="A1545" i="14"/>
  <c r="A1546" i="14"/>
  <c r="A1547" i="14"/>
  <c r="A1548" i="14"/>
  <c r="A1549" i="14"/>
  <c r="A1550" i="14"/>
  <c r="A1551" i="14"/>
  <c r="A1552" i="14"/>
  <c r="A1553" i="14"/>
  <c r="A1554" i="14"/>
  <c r="A1555" i="14"/>
  <c r="A1556" i="14"/>
  <c r="A1557" i="14"/>
  <c r="A1558" i="14"/>
  <c r="A1559" i="14"/>
  <c r="A1560" i="14"/>
  <c r="A1561" i="14"/>
  <c r="A1562" i="14"/>
  <c r="A1563" i="14"/>
  <c r="A1564" i="14"/>
  <c r="A1565" i="14"/>
  <c r="A1566" i="14"/>
  <c r="A1567" i="14"/>
  <c r="A1568" i="14"/>
  <c r="A1569" i="14"/>
  <c r="A1570" i="14"/>
  <c r="A1571" i="14"/>
  <c r="A1572" i="14"/>
  <c r="A1573" i="14"/>
  <c r="A1574" i="14"/>
  <c r="A1575" i="14"/>
  <c r="A1576" i="14"/>
  <c r="A1577" i="14"/>
  <c r="A1578" i="14"/>
  <c r="A1579" i="14"/>
  <c r="A1580" i="14"/>
  <c r="A1581" i="14"/>
  <c r="A1582" i="14"/>
  <c r="A1583" i="14"/>
  <c r="A1584" i="14"/>
  <c r="A1585" i="14"/>
  <c r="A1586" i="14"/>
  <c r="A1587" i="14"/>
  <c r="A1588" i="14"/>
  <c r="A1589" i="14"/>
  <c r="A1590" i="14"/>
  <c r="A1591" i="14"/>
  <c r="A1592" i="14"/>
  <c r="A1593" i="14"/>
  <c r="A1594" i="14"/>
  <c r="A1595" i="14"/>
  <c r="A1596" i="14"/>
  <c r="A1597" i="14"/>
  <c r="A1598" i="14"/>
  <c r="A1599" i="14"/>
  <c r="A1600" i="14"/>
  <c r="A1601" i="14"/>
  <c r="A1602" i="14"/>
  <c r="A1603" i="14"/>
  <c r="A1604" i="14"/>
  <c r="A1605" i="14"/>
  <c r="A1606" i="14"/>
  <c r="A1607" i="14"/>
  <c r="A1608" i="14"/>
  <c r="A1609" i="14"/>
  <c r="A1610" i="14"/>
  <c r="A1611" i="14"/>
  <c r="A1612" i="14"/>
  <c r="A1613" i="14"/>
  <c r="A1614" i="14"/>
  <c r="A1615" i="14"/>
  <c r="A1616" i="14"/>
  <c r="A1617" i="14"/>
  <c r="A1618" i="14"/>
  <c r="A1619" i="14"/>
  <c r="A1620" i="14"/>
  <c r="A1621" i="14"/>
  <c r="A1622" i="14"/>
  <c r="A1623" i="14"/>
  <c r="A1624" i="14"/>
  <c r="A1625" i="14"/>
  <c r="A1626" i="14"/>
  <c r="A1627" i="14"/>
  <c r="A1628" i="14"/>
  <c r="A1629" i="14"/>
  <c r="A1630" i="14"/>
  <c r="A1631" i="14"/>
  <c r="A1632" i="14"/>
  <c r="A1633" i="14"/>
  <c r="A1634" i="14"/>
  <c r="A1635" i="14"/>
  <c r="A1636" i="14"/>
  <c r="A1637" i="14"/>
  <c r="A1638" i="14"/>
  <c r="A1639" i="14"/>
  <c r="A1640" i="14"/>
  <c r="A1641" i="14"/>
  <c r="A1642" i="14"/>
  <c r="A1643" i="14"/>
  <c r="A1644" i="14"/>
  <c r="A1645" i="14"/>
  <c r="A1646" i="14"/>
  <c r="A1647" i="14"/>
  <c r="A1648" i="14"/>
  <c r="A1649" i="14"/>
  <c r="A1650" i="14"/>
  <c r="A1651" i="14"/>
  <c r="A1652" i="14"/>
  <c r="A1653" i="14"/>
  <c r="A1654" i="14"/>
  <c r="A1655" i="14"/>
  <c r="A1656" i="14"/>
  <c r="A1657" i="14"/>
  <c r="A1658" i="14"/>
  <c r="A1659" i="14"/>
  <c r="A1660" i="14"/>
  <c r="A1661" i="14"/>
  <c r="A1662" i="14"/>
  <c r="A1663" i="14"/>
  <c r="A1664" i="14"/>
  <c r="A1665" i="14"/>
  <c r="A1666" i="14"/>
  <c r="A1667" i="14"/>
  <c r="A1668" i="14"/>
  <c r="A1669" i="14"/>
  <c r="A1670" i="14"/>
  <c r="A1671" i="14"/>
  <c r="A1672" i="14"/>
  <c r="A1673" i="14"/>
  <c r="A1674" i="14"/>
  <c r="A1675" i="14"/>
  <c r="A1676" i="14"/>
  <c r="A1677" i="14"/>
  <c r="A1678" i="14"/>
  <c r="A1679" i="14"/>
  <c r="A1680" i="14"/>
  <c r="A1681" i="14"/>
  <c r="A1682" i="14"/>
  <c r="A1683" i="14"/>
  <c r="A1684" i="14"/>
  <c r="A1685" i="14"/>
  <c r="A1686" i="14"/>
  <c r="A1687" i="14"/>
  <c r="A1688" i="14"/>
  <c r="A1689" i="14"/>
  <c r="A1690" i="14"/>
  <c r="A1691" i="14"/>
  <c r="A1692" i="14"/>
  <c r="A1693" i="14"/>
  <c r="A1694" i="14"/>
  <c r="A1695" i="14"/>
  <c r="A1696" i="14"/>
  <c r="A1697" i="14"/>
  <c r="A1698" i="14"/>
  <c r="A1699" i="14"/>
  <c r="A1700" i="14"/>
  <c r="A1701" i="14"/>
  <c r="A1702" i="14"/>
  <c r="A1703" i="14"/>
  <c r="A1704" i="14"/>
  <c r="A1705" i="14"/>
  <c r="A1706" i="14"/>
  <c r="A1707" i="14"/>
  <c r="A1708" i="14"/>
  <c r="A1709" i="14"/>
  <c r="A1710" i="14"/>
  <c r="A1711" i="14"/>
  <c r="A1712" i="14"/>
  <c r="A1713" i="14"/>
  <c r="A1714" i="14"/>
  <c r="A1715" i="14"/>
  <c r="A1716" i="14"/>
  <c r="A1717" i="14"/>
  <c r="A1718" i="14"/>
  <c r="A1719" i="14"/>
  <c r="A1720" i="14"/>
  <c r="A1721" i="14"/>
  <c r="A1722" i="14"/>
  <c r="A1723" i="14"/>
  <c r="A1724" i="14"/>
  <c r="A1725" i="14"/>
  <c r="A1726" i="14"/>
  <c r="A1727" i="14"/>
  <c r="A1728" i="14"/>
  <c r="A1729" i="14"/>
  <c r="A1730" i="14"/>
  <c r="A1731" i="14"/>
  <c r="A1732" i="14"/>
  <c r="A1733" i="14"/>
  <c r="A1734" i="14"/>
  <c r="A1735" i="14"/>
  <c r="A1736" i="14"/>
  <c r="A1737" i="14"/>
  <c r="A1738" i="14"/>
  <c r="A1739" i="14"/>
  <c r="A1740" i="14"/>
  <c r="A1741" i="14"/>
  <c r="A1742" i="14"/>
  <c r="A1743" i="14"/>
  <c r="A1744" i="14"/>
  <c r="A1745" i="14"/>
  <c r="A1746" i="14"/>
  <c r="A1747" i="14"/>
  <c r="A1748" i="14"/>
  <c r="A1749" i="14"/>
  <c r="A1750" i="14"/>
  <c r="A1751" i="14"/>
  <c r="A1752" i="14"/>
  <c r="A1753" i="14"/>
  <c r="A1754" i="14"/>
  <c r="A1755" i="14"/>
  <c r="A1756" i="14"/>
  <c r="A1757" i="14"/>
  <c r="A1758" i="14"/>
  <c r="A1759" i="14"/>
  <c r="A1760" i="14"/>
  <c r="A1761" i="14"/>
  <c r="A1762" i="14"/>
  <c r="A1763" i="14"/>
  <c r="A1764" i="14"/>
  <c r="A1765" i="14"/>
  <c r="A1766" i="14"/>
  <c r="A1767" i="14"/>
  <c r="A1768" i="14"/>
  <c r="A1769" i="14"/>
  <c r="A1770" i="14"/>
  <c r="A1771" i="14"/>
  <c r="A1772" i="14"/>
  <c r="A1773" i="14"/>
  <c r="A1774" i="14"/>
  <c r="A1775" i="14"/>
  <c r="A1776" i="14"/>
  <c r="A1777" i="14"/>
  <c r="A1778" i="14"/>
  <c r="A1779" i="14"/>
  <c r="A1780" i="14"/>
  <c r="A1781" i="14"/>
  <c r="A1782" i="14"/>
  <c r="A1783" i="14"/>
  <c r="A1784" i="14"/>
  <c r="A1785" i="14"/>
  <c r="A1786" i="14"/>
  <c r="A1787" i="14"/>
  <c r="A1788" i="14"/>
  <c r="A1789" i="14"/>
  <c r="A1790" i="14"/>
  <c r="A1791" i="14"/>
  <c r="A1792" i="14"/>
  <c r="A1793" i="14"/>
  <c r="A1794" i="14"/>
  <c r="A1795" i="14"/>
  <c r="A1796" i="14"/>
  <c r="A1797" i="14"/>
  <c r="A1798" i="14"/>
  <c r="A1799" i="14"/>
  <c r="A1800" i="14"/>
  <c r="A1801" i="14"/>
  <c r="A1802" i="14"/>
  <c r="A1803" i="14"/>
  <c r="A1804" i="14"/>
  <c r="A1805" i="14"/>
  <c r="A1806" i="14"/>
  <c r="A1807" i="14"/>
  <c r="A1808" i="14"/>
  <c r="A1809" i="14"/>
  <c r="A1810" i="14"/>
  <c r="A1811" i="14"/>
  <c r="A1812" i="14"/>
  <c r="A1813" i="14"/>
  <c r="A1814" i="14"/>
  <c r="A1815" i="14"/>
  <c r="A1816" i="14"/>
  <c r="A1817" i="14"/>
  <c r="A1818" i="14"/>
  <c r="A1819" i="14"/>
  <c r="A1820" i="14"/>
  <c r="A1821" i="14"/>
  <c r="A1822" i="14"/>
  <c r="A1823" i="14"/>
  <c r="A1824" i="14"/>
  <c r="A1825" i="14"/>
  <c r="A1826" i="14"/>
  <c r="A1827" i="14"/>
  <c r="A1828" i="14"/>
  <c r="A1829" i="14"/>
  <c r="A1830" i="14"/>
  <c r="A1831" i="14"/>
  <c r="A1832" i="14"/>
  <c r="A1833" i="14"/>
  <c r="A1834" i="14"/>
  <c r="A1835" i="14"/>
  <c r="A1836" i="14"/>
  <c r="A1837" i="14"/>
  <c r="A1838" i="14"/>
  <c r="A1839" i="14"/>
  <c r="A1840" i="14"/>
  <c r="A1841" i="14"/>
  <c r="A1842" i="14"/>
  <c r="A1843" i="14"/>
  <c r="A1844" i="14"/>
  <c r="A1845" i="14"/>
  <c r="A1846" i="14"/>
  <c r="A1847" i="14"/>
  <c r="A1848" i="14"/>
  <c r="A1849" i="14"/>
  <c r="A1850" i="14"/>
  <c r="A1851" i="14"/>
  <c r="A1852" i="14"/>
  <c r="A1853" i="14"/>
  <c r="A1854" i="14"/>
  <c r="A1855" i="14"/>
  <c r="A1856" i="14"/>
  <c r="A1857" i="14"/>
  <c r="A1858" i="14"/>
  <c r="A1859" i="14"/>
  <c r="A1860" i="14"/>
  <c r="A1861" i="14"/>
  <c r="A1862" i="14"/>
  <c r="A1863" i="14"/>
  <c r="A1864" i="14"/>
  <c r="A1865" i="14"/>
  <c r="A1866" i="14"/>
  <c r="A1867" i="14"/>
  <c r="A1868" i="14"/>
  <c r="A1869" i="14"/>
  <c r="A1870" i="14"/>
  <c r="A1871" i="14"/>
  <c r="A1872" i="14"/>
  <c r="A1873" i="14"/>
  <c r="A1874" i="14"/>
  <c r="A1875" i="14"/>
  <c r="A1876" i="14"/>
  <c r="A1877" i="14"/>
  <c r="A1878" i="14"/>
  <c r="A1879" i="14"/>
  <c r="A1880" i="14"/>
  <c r="A1881" i="14"/>
  <c r="A1882" i="14"/>
  <c r="A1883" i="14"/>
  <c r="A1884" i="14"/>
  <c r="A1885" i="14"/>
  <c r="A1886" i="14"/>
  <c r="A1887" i="14"/>
  <c r="A1888" i="14"/>
  <c r="A1889" i="14"/>
  <c r="A1890" i="14"/>
  <c r="A1891" i="14"/>
  <c r="A1892" i="14"/>
  <c r="A1893" i="14"/>
  <c r="A1894" i="14"/>
  <c r="A1895" i="14"/>
  <c r="A1896" i="14"/>
  <c r="A1897" i="14"/>
  <c r="A1898" i="14"/>
  <c r="A1899" i="14"/>
  <c r="A1900" i="14"/>
  <c r="A1901" i="14"/>
  <c r="A1902" i="14"/>
  <c r="A1903" i="14"/>
  <c r="A1904" i="14"/>
  <c r="A1905" i="14"/>
  <c r="A1906" i="14"/>
  <c r="A1907" i="14"/>
  <c r="A1908" i="14"/>
  <c r="A1909" i="14"/>
  <c r="A1910" i="14"/>
  <c r="A1911" i="14"/>
  <c r="A1912" i="14"/>
  <c r="A1913" i="14"/>
  <c r="A1914" i="14"/>
  <c r="A1915" i="14"/>
  <c r="A1916" i="14"/>
  <c r="A1917" i="14"/>
  <c r="A1918" i="14"/>
  <c r="A1919" i="14"/>
  <c r="A1920" i="14"/>
  <c r="A1921" i="14"/>
  <c r="A1922" i="14"/>
  <c r="A1923" i="14"/>
  <c r="A1924" i="14"/>
  <c r="A1925" i="14"/>
  <c r="A1926" i="14"/>
  <c r="A1927" i="14"/>
  <c r="A1928" i="14"/>
  <c r="A1929" i="14"/>
  <c r="A1930" i="14"/>
  <c r="A1931" i="14"/>
  <c r="A1932" i="14"/>
  <c r="A1933" i="14"/>
  <c r="A1934" i="14"/>
  <c r="A1935" i="14"/>
  <c r="A1936" i="14"/>
  <c r="A1937" i="14"/>
  <c r="A1938" i="14"/>
  <c r="A1939" i="14"/>
  <c r="A1940" i="14"/>
  <c r="A1941" i="14"/>
  <c r="A1942" i="14"/>
  <c r="A1943" i="14"/>
  <c r="A1944" i="14"/>
  <c r="A1945" i="14"/>
  <c r="A1946" i="14"/>
  <c r="A1947" i="14"/>
  <c r="A1948" i="14"/>
  <c r="A1949" i="14"/>
  <c r="A1950" i="14"/>
  <c r="A1951" i="14"/>
  <c r="A1952" i="14"/>
  <c r="A1953" i="14"/>
  <c r="A1954" i="14"/>
  <c r="A1955" i="14"/>
  <c r="A1956" i="14"/>
  <c r="A1957" i="14"/>
  <c r="A2" i="14"/>
  <c r="H16" i="11" l="1"/>
  <c r="H17" i="11"/>
  <c r="H18" i="11"/>
  <c r="H19" i="11"/>
  <c r="H20" i="11"/>
  <c r="C38" i="8" l="1"/>
  <c r="C41" i="8"/>
  <c r="C42" i="8"/>
  <c r="C43" i="8"/>
  <c r="C39" i="8"/>
  <c r="C40" i="8"/>
  <c r="B20" i="8"/>
  <c r="B21" i="8"/>
  <c r="B22" i="8"/>
  <c r="B23" i="8"/>
  <c r="B24" i="8"/>
  <c r="B25" i="8"/>
  <c r="B26" i="8"/>
  <c r="B27" i="8"/>
  <c r="B28" i="8"/>
  <c r="B29" i="8"/>
  <c r="B30" i="8"/>
  <c r="B31" i="8"/>
  <c r="B32" i="8"/>
  <c r="B19" i="8"/>
  <c r="H21" i="11" l="1"/>
  <c r="C45" i="8" s="1"/>
  <c r="H9" i="8" l="1"/>
  <c r="H13" i="8" s="1"/>
  <c r="H7" i="8"/>
  <c r="I7" i="5"/>
  <c r="I68" i="5" l="1"/>
  <c r="I62" i="5"/>
  <c r="I55" i="5"/>
  <c r="I50" i="5"/>
  <c r="I43" i="5"/>
  <c r="I35" i="5"/>
  <c r="I27" i="5"/>
  <c r="I19" i="5"/>
  <c r="I11" i="5"/>
  <c r="I75" i="5"/>
  <c r="I67" i="5"/>
  <c r="I61" i="5"/>
  <c r="I54" i="5"/>
  <c r="I49" i="5"/>
  <c r="I42" i="5"/>
  <c r="I34" i="5"/>
  <c r="I26" i="5"/>
  <c r="I18" i="5"/>
  <c r="I10" i="5"/>
  <c r="I74" i="5"/>
  <c r="I60" i="5"/>
  <c r="I53" i="5"/>
  <c r="I48" i="5"/>
  <c r="I41" i="5"/>
  <c r="I33" i="5"/>
  <c r="I25" i="5"/>
  <c r="I17" i="5"/>
  <c r="I9" i="5"/>
  <c r="I73" i="5"/>
  <c r="I66" i="5"/>
  <c r="I59" i="5"/>
  <c r="I47" i="5"/>
  <c r="I40" i="5"/>
  <c r="I32" i="5"/>
  <c r="I24" i="5"/>
  <c r="I16" i="5"/>
  <c r="I8" i="5"/>
  <c r="I72" i="5"/>
  <c r="I58" i="5"/>
  <c r="I52" i="5"/>
  <c r="I46" i="5"/>
  <c r="I39" i="5"/>
  <c r="I31" i="5"/>
  <c r="I23" i="5"/>
  <c r="I15" i="5"/>
  <c r="I12" i="5"/>
  <c r="I71" i="5"/>
  <c r="I65" i="5"/>
  <c r="I57" i="5"/>
  <c r="I45" i="5"/>
  <c r="I38" i="5"/>
  <c r="I30" i="5"/>
  <c r="I22" i="5"/>
  <c r="I14" i="5"/>
  <c r="I63" i="5"/>
  <c r="I70" i="5"/>
  <c r="I64" i="5"/>
  <c r="I56" i="5"/>
  <c r="I51" i="5"/>
  <c r="I37" i="5"/>
  <c r="I29" i="5"/>
  <c r="I21" i="5"/>
  <c r="I13" i="5"/>
  <c r="I28" i="5"/>
  <c r="I69" i="5"/>
  <c r="I44" i="5"/>
  <c r="I36" i="5"/>
  <c r="I20" i="5"/>
  <c r="J7" i="5"/>
  <c r="B5" i="11"/>
  <c r="J21" i="5" l="1"/>
  <c r="J37" i="5"/>
  <c r="J20" i="5"/>
  <c r="J56" i="5"/>
  <c r="J69" i="5"/>
  <c r="J46" i="5"/>
  <c r="J28" i="5"/>
  <c r="J70" i="5"/>
  <c r="J65" i="5"/>
  <c r="J52" i="5"/>
  <c r="J47" i="5"/>
  <c r="J41" i="5"/>
  <c r="J34" i="5"/>
  <c r="J19" i="5"/>
  <c r="J51" i="5"/>
  <c r="J44" i="5"/>
  <c r="J55" i="5"/>
  <c r="J45" i="5"/>
  <c r="J57" i="5"/>
  <c r="J13" i="5"/>
  <c r="J63" i="5"/>
  <c r="J71" i="5"/>
  <c r="J58" i="5"/>
  <c r="J59" i="5"/>
  <c r="J48" i="5"/>
  <c r="J42" i="5"/>
  <c r="J27" i="5"/>
  <c r="J14" i="5"/>
  <c r="J12" i="5"/>
  <c r="J72" i="5"/>
  <c r="J66" i="5"/>
  <c r="J53" i="5"/>
  <c r="J49" i="5"/>
  <c r="J35" i="5"/>
  <c r="J29" i="5"/>
  <c r="J22" i="5"/>
  <c r="J15" i="5"/>
  <c r="J8" i="5"/>
  <c r="J73" i="5"/>
  <c r="J60" i="5"/>
  <c r="J54" i="5"/>
  <c r="J43" i="5"/>
  <c r="J30" i="5"/>
  <c r="J23" i="5"/>
  <c r="J16" i="5"/>
  <c r="J9" i="5"/>
  <c r="J74" i="5"/>
  <c r="J61" i="5"/>
  <c r="J50" i="5"/>
  <c r="J38" i="5"/>
  <c r="J31" i="5"/>
  <c r="J24" i="5"/>
  <c r="J17" i="5"/>
  <c r="J10" i="5"/>
  <c r="J67" i="5"/>
  <c r="J39" i="5"/>
  <c r="K39" i="5" s="1"/>
  <c r="J32" i="5"/>
  <c r="J25" i="5"/>
  <c r="J18" i="5"/>
  <c r="J75" i="5"/>
  <c r="J62" i="5"/>
  <c r="J36" i="5"/>
  <c r="J64" i="5"/>
  <c r="J40" i="5"/>
  <c r="K40" i="5" s="1"/>
  <c r="J33" i="5"/>
  <c r="J26" i="5"/>
  <c r="J11" i="5"/>
  <c r="J68" i="5"/>
  <c r="C5" i="11"/>
  <c r="K7" i="5"/>
  <c r="B14" i="8"/>
  <c r="B7" i="8"/>
  <c r="B9" i="8"/>
  <c r="K64" i="5" l="1"/>
  <c r="K67" i="5"/>
  <c r="K73" i="5"/>
  <c r="K68" i="5"/>
  <c r="K75" i="5"/>
  <c r="K59" i="5"/>
  <c r="K44" i="5"/>
  <c r="K70" i="5"/>
  <c r="K58" i="5"/>
  <c r="K51" i="5"/>
  <c r="K28" i="5"/>
  <c r="K9" i="5"/>
  <c r="K8" i="5"/>
  <c r="K72" i="5"/>
  <c r="K71" i="5"/>
  <c r="K19" i="5"/>
  <c r="K46" i="5"/>
  <c r="K62" i="5"/>
  <c r="K17" i="5"/>
  <c r="K16" i="5"/>
  <c r="K15" i="5"/>
  <c r="K12" i="5"/>
  <c r="K63" i="5"/>
  <c r="K34" i="5"/>
  <c r="K69" i="5"/>
  <c r="K24" i="5"/>
  <c r="K23" i="5"/>
  <c r="K22" i="5"/>
  <c r="K14" i="5"/>
  <c r="K18" i="5"/>
  <c r="K30" i="5"/>
  <c r="K31" i="5"/>
  <c r="K25" i="5"/>
  <c r="K38" i="5"/>
  <c r="K11" i="5"/>
  <c r="K26" i="5"/>
  <c r="K50" i="5"/>
  <c r="K43" i="5"/>
  <c r="K35" i="5"/>
  <c r="K27" i="5"/>
  <c r="K57" i="5"/>
  <c r="K47" i="5"/>
  <c r="K61" i="5"/>
  <c r="K54" i="5"/>
  <c r="K49" i="5"/>
  <c r="K42" i="5"/>
  <c r="K45" i="5"/>
  <c r="K66" i="5"/>
  <c r="K52" i="5"/>
  <c r="K65" i="5"/>
  <c r="K36" i="5"/>
  <c r="K10" i="5"/>
  <c r="K74" i="5"/>
  <c r="K60" i="5"/>
  <c r="K53" i="5"/>
  <c r="K48" i="5"/>
  <c r="K55" i="5"/>
  <c r="K33" i="5"/>
  <c r="K32" i="5"/>
  <c r="K20" i="5"/>
  <c r="K37" i="5"/>
  <c r="K29" i="5"/>
  <c r="K21" i="5"/>
  <c r="K13" i="5"/>
  <c r="K41" i="5"/>
  <c r="K56" i="5"/>
  <c r="L7" i="5"/>
  <c r="D5" i="11"/>
  <c r="L50" i="5" l="1"/>
  <c r="L32" i="5"/>
  <c r="L56" i="5"/>
  <c r="L55" i="5"/>
  <c r="L52" i="5"/>
  <c r="L48" i="5"/>
  <c r="L61" i="5"/>
  <c r="L21" i="5"/>
  <c r="L25" i="5"/>
  <c r="L46" i="5"/>
  <c r="L70" i="5"/>
  <c r="L74" i="5"/>
  <c r="L26" i="5"/>
  <c r="L67" i="5"/>
  <c r="L35" i="5"/>
  <c r="L75" i="5"/>
  <c r="L29" i="5"/>
  <c r="L15" i="5"/>
  <c r="L19" i="5"/>
  <c r="L44" i="5"/>
  <c r="L10" i="5"/>
  <c r="L18" i="5"/>
  <c r="L22" i="5"/>
  <c r="L43" i="5"/>
  <c r="L28" i="5"/>
  <c r="L13" i="5"/>
  <c r="L24" i="5"/>
  <c r="L72" i="5"/>
  <c r="L31" i="5"/>
  <c r="L69" i="5"/>
  <c r="L33" i="5"/>
  <c r="L30" i="5"/>
  <c r="L51" i="5"/>
  <c r="L60" i="5"/>
  <c r="L37" i="5"/>
  <c r="L8" i="5"/>
  <c r="L59" i="5"/>
  <c r="L36" i="5"/>
  <c r="L73" i="5"/>
  <c r="L71" i="5"/>
  <c r="L20" i="5"/>
  <c r="L17" i="5"/>
  <c r="L9" i="5"/>
  <c r="L62" i="5"/>
  <c r="L65" i="5"/>
  <c r="L45" i="5"/>
  <c r="L16" i="5"/>
  <c r="L39" i="5"/>
  <c r="L42" i="5"/>
  <c r="L68" i="5"/>
  <c r="L40" i="5"/>
  <c r="L66" i="5"/>
  <c r="L49" i="5"/>
  <c r="L47" i="5"/>
  <c r="L38" i="5"/>
  <c r="L53" i="5"/>
  <c r="L64" i="5"/>
  <c r="L54" i="5"/>
  <c r="L57" i="5"/>
  <c r="L12" i="5"/>
  <c r="L27" i="5"/>
  <c r="L11" i="5"/>
  <c r="L41" i="5"/>
  <c r="L34" i="5"/>
  <c r="L23" i="5"/>
  <c r="L58" i="5"/>
  <c r="L63" i="5"/>
  <c r="L14" i="5"/>
  <c r="M7" i="5"/>
  <c r="M55" i="5" s="1"/>
  <c r="E5" i="11"/>
  <c r="M27" i="5" l="1"/>
  <c r="M49" i="5"/>
  <c r="M14" i="5"/>
  <c r="M12" i="5"/>
  <c r="M63" i="5"/>
  <c r="M62" i="5"/>
  <c r="M23" i="5"/>
  <c r="M40" i="5"/>
  <c r="M37" i="5"/>
  <c r="M72" i="5"/>
  <c r="M34" i="5"/>
  <c r="M53" i="5"/>
  <c r="M68" i="5"/>
  <c r="M17" i="5"/>
  <c r="M60" i="5"/>
  <c r="M24" i="5"/>
  <c r="M44" i="5"/>
  <c r="M74" i="5"/>
  <c r="M57" i="5"/>
  <c r="M41" i="5"/>
  <c r="M52" i="5"/>
  <c r="M20" i="5"/>
  <c r="M70" i="5"/>
  <c r="M54" i="5"/>
  <c r="M8" i="5"/>
  <c r="M42" i="5"/>
  <c r="M51" i="5"/>
  <c r="M13" i="5"/>
  <c r="M19" i="5"/>
  <c r="M11" i="5"/>
  <c r="M38" i="5"/>
  <c r="M39" i="5"/>
  <c r="M71" i="5"/>
  <c r="M30" i="5"/>
  <c r="M28" i="5"/>
  <c r="M15" i="5"/>
  <c r="M46" i="5"/>
  <c r="M47" i="5"/>
  <c r="M16" i="5"/>
  <c r="M73" i="5"/>
  <c r="M33" i="5"/>
  <c r="M50" i="5"/>
  <c r="M29" i="5"/>
  <c r="M25" i="5"/>
  <c r="M45" i="5"/>
  <c r="M36" i="5"/>
  <c r="M69" i="5"/>
  <c r="M43" i="5"/>
  <c r="M75" i="5"/>
  <c r="M21" i="5"/>
  <c r="M66" i="5"/>
  <c r="M65" i="5"/>
  <c r="M59" i="5"/>
  <c r="M32" i="5"/>
  <c r="M22" i="5"/>
  <c r="M35" i="5"/>
  <c r="M61" i="5"/>
  <c r="M58" i="5"/>
  <c r="M56" i="5"/>
  <c r="M18" i="5"/>
  <c r="M67" i="5"/>
  <c r="M48" i="5"/>
  <c r="M31" i="5"/>
  <c r="M64" i="5"/>
  <c r="M9" i="5"/>
  <c r="M10" i="5"/>
  <c r="M26" i="5"/>
  <c r="N7" i="5"/>
  <c r="N55" i="5" s="1"/>
  <c r="F5" i="11"/>
  <c r="N10" i="5" l="1"/>
  <c r="N26" i="5"/>
  <c r="N9" i="5"/>
  <c r="N56" i="5"/>
  <c r="N46" i="5"/>
  <c r="N18" i="5"/>
  <c r="N65" i="5"/>
  <c r="N25" i="5"/>
  <c r="N66" i="5"/>
  <c r="N21" i="5"/>
  <c r="N64" i="5"/>
  <c r="N75" i="5"/>
  <c r="N31" i="5"/>
  <c r="N35" i="5"/>
  <c r="N43" i="5"/>
  <c r="N33" i="5"/>
  <c r="N30" i="5"/>
  <c r="N42" i="5"/>
  <c r="N57" i="5"/>
  <c r="N34" i="5"/>
  <c r="N49" i="5"/>
  <c r="N69" i="5"/>
  <c r="N71" i="5"/>
  <c r="N74" i="5"/>
  <c r="N72" i="5"/>
  <c r="N22" i="5"/>
  <c r="N73" i="5"/>
  <c r="N8" i="5"/>
  <c r="N48" i="5"/>
  <c r="N32" i="5"/>
  <c r="N36" i="5"/>
  <c r="N16" i="5"/>
  <c r="N39" i="5"/>
  <c r="N54" i="5"/>
  <c r="N44" i="5"/>
  <c r="N37" i="5"/>
  <c r="N67" i="5"/>
  <c r="N59" i="5"/>
  <c r="N45" i="5"/>
  <c r="N47" i="5"/>
  <c r="N38" i="5"/>
  <c r="N14" i="5"/>
  <c r="N24" i="5"/>
  <c r="N40" i="5"/>
  <c r="N12" i="5"/>
  <c r="N27" i="5"/>
  <c r="N11" i="5"/>
  <c r="N70" i="5"/>
  <c r="N60" i="5"/>
  <c r="N23" i="5"/>
  <c r="N19" i="5"/>
  <c r="N20" i="5"/>
  <c r="N17" i="5"/>
  <c r="N62" i="5"/>
  <c r="N29" i="5"/>
  <c r="N15" i="5"/>
  <c r="N13" i="5"/>
  <c r="N52" i="5"/>
  <c r="N68" i="5"/>
  <c r="N63" i="5"/>
  <c r="N58" i="5"/>
  <c r="N61" i="5"/>
  <c r="N50" i="5"/>
  <c r="N28" i="5"/>
  <c r="N51" i="5"/>
  <c r="N41" i="5"/>
  <c r="N53" i="5"/>
  <c r="O7" i="5"/>
  <c r="O55" i="5" s="1"/>
  <c r="G5" i="11"/>
  <c r="O63" i="5" l="1"/>
  <c r="O68" i="5"/>
  <c r="O53" i="5"/>
  <c r="O41" i="5"/>
  <c r="O62" i="5"/>
  <c r="O27" i="5"/>
  <c r="O17" i="5"/>
  <c r="O45" i="5"/>
  <c r="O20" i="5"/>
  <c r="O28" i="5"/>
  <c r="O13" i="5"/>
  <c r="O67" i="5"/>
  <c r="O50" i="5"/>
  <c r="O15" i="5"/>
  <c r="O46" i="5"/>
  <c r="O40" i="5"/>
  <c r="O18" i="5"/>
  <c r="O48" i="5"/>
  <c r="O69" i="5"/>
  <c r="O43" i="5"/>
  <c r="O29" i="5"/>
  <c r="O37" i="5"/>
  <c r="O49" i="5"/>
  <c r="O35" i="5"/>
  <c r="O61" i="5"/>
  <c r="O23" i="5"/>
  <c r="O24" i="5"/>
  <c r="O8" i="5"/>
  <c r="O58" i="5"/>
  <c r="O9" i="5"/>
  <c r="O60" i="5"/>
  <c r="O14" i="5"/>
  <c r="O44" i="5"/>
  <c r="O73" i="5"/>
  <c r="O25" i="5"/>
  <c r="O31" i="5"/>
  <c r="O56" i="5"/>
  <c r="O26" i="5"/>
  <c r="O70" i="5"/>
  <c r="O38" i="5"/>
  <c r="O54" i="5"/>
  <c r="O22" i="5"/>
  <c r="O34" i="5"/>
  <c r="O75" i="5"/>
  <c r="O11" i="5"/>
  <c r="O47" i="5"/>
  <c r="O39" i="5"/>
  <c r="O10" i="5"/>
  <c r="O57" i="5"/>
  <c r="O64" i="5"/>
  <c r="O16" i="5"/>
  <c r="O72" i="5"/>
  <c r="O42" i="5"/>
  <c r="O21" i="5"/>
  <c r="O51" i="5"/>
  <c r="O12" i="5"/>
  <c r="O36" i="5"/>
  <c r="O74" i="5"/>
  <c r="O30" i="5"/>
  <c r="O66" i="5"/>
  <c r="O52" i="5"/>
  <c r="O59" i="5"/>
  <c r="O19" i="5"/>
  <c r="O65" i="5"/>
  <c r="O32" i="5"/>
  <c r="O71" i="5"/>
  <c r="O33" i="5"/>
  <c r="P7" i="5"/>
  <c r="P55" i="5" s="1"/>
  <c r="H5" i="11"/>
  <c r="P39" i="5" l="1"/>
  <c r="P21" i="5"/>
  <c r="P32" i="5"/>
  <c r="P19" i="5"/>
  <c r="P12" i="5"/>
  <c r="P64" i="5"/>
  <c r="P34" i="5"/>
  <c r="P25" i="5"/>
  <c r="P24" i="5"/>
  <c r="P17" i="5"/>
  <c r="P50" i="5"/>
  <c r="P59" i="5"/>
  <c r="P51" i="5"/>
  <c r="P57" i="5"/>
  <c r="P22" i="5"/>
  <c r="P73" i="5"/>
  <c r="P23" i="5"/>
  <c r="P43" i="5"/>
  <c r="P67" i="5"/>
  <c r="P52" i="5"/>
  <c r="P62" i="5"/>
  <c r="P10" i="5"/>
  <c r="P54" i="5"/>
  <c r="P44" i="5"/>
  <c r="P61" i="5"/>
  <c r="P69" i="5"/>
  <c r="P13" i="5"/>
  <c r="P38" i="5"/>
  <c r="P14" i="5"/>
  <c r="P41" i="5"/>
  <c r="P48" i="5"/>
  <c r="P28" i="5"/>
  <c r="P68" i="5"/>
  <c r="P33" i="5"/>
  <c r="P66" i="5"/>
  <c r="P42" i="5"/>
  <c r="P47" i="5"/>
  <c r="P70" i="5"/>
  <c r="P60" i="5"/>
  <c r="P35" i="5"/>
  <c r="P18" i="5"/>
  <c r="P20" i="5"/>
  <c r="P71" i="5"/>
  <c r="P30" i="5"/>
  <c r="P72" i="5"/>
  <c r="P11" i="5"/>
  <c r="P26" i="5"/>
  <c r="P9" i="5"/>
  <c r="P49" i="5"/>
  <c r="P40" i="5"/>
  <c r="P45" i="5"/>
  <c r="P74" i="5"/>
  <c r="P56" i="5"/>
  <c r="P37" i="5"/>
  <c r="P46" i="5"/>
  <c r="P53" i="5"/>
  <c r="P16" i="5"/>
  <c r="P63" i="5"/>
  <c r="P58" i="5"/>
  <c r="P65" i="5"/>
  <c r="P36" i="5"/>
  <c r="P27" i="5"/>
  <c r="P75" i="5"/>
  <c r="P31" i="5"/>
  <c r="P8" i="5"/>
  <c r="P29" i="5"/>
  <c r="P15" i="5"/>
  <c r="Q7" i="5"/>
  <c r="Q55" i="5" s="1"/>
  <c r="I5" i="11"/>
  <c r="Q74" i="5" l="1"/>
  <c r="Q15" i="5"/>
  <c r="Q29" i="5"/>
  <c r="Q63" i="5"/>
  <c r="Q58" i="5"/>
  <c r="Q8" i="5"/>
  <c r="Q20" i="5"/>
  <c r="Q31" i="5"/>
  <c r="Q49" i="5"/>
  <c r="Q75" i="5"/>
  <c r="Q53" i="5"/>
  <c r="Q9" i="5"/>
  <c r="Q35" i="5"/>
  <c r="Q28" i="5"/>
  <c r="Q44" i="5"/>
  <c r="Q23" i="5"/>
  <c r="Q24" i="5"/>
  <c r="Q46" i="5"/>
  <c r="Q60" i="5"/>
  <c r="Q54" i="5"/>
  <c r="Q73" i="5"/>
  <c r="Q25" i="5"/>
  <c r="Q27" i="5"/>
  <c r="Q26" i="5"/>
  <c r="Q48" i="5"/>
  <c r="Q36" i="5"/>
  <c r="Q37" i="5"/>
  <c r="Q11" i="5"/>
  <c r="Q70" i="5"/>
  <c r="Q41" i="5"/>
  <c r="Q10" i="5"/>
  <c r="Q22" i="5"/>
  <c r="Q34" i="5"/>
  <c r="Q65" i="5"/>
  <c r="Q56" i="5"/>
  <c r="Q72" i="5"/>
  <c r="Q47" i="5"/>
  <c r="Q14" i="5"/>
  <c r="Q62" i="5"/>
  <c r="Q57" i="5"/>
  <c r="Q64" i="5"/>
  <c r="Q30" i="5"/>
  <c r="Q42" i="5"/>
  <c r="Q38" i="5"/>
  <c r="Q52" i="5"/>
  <c r="Q51" i="5"/>
  <c r="Q12" i="5"/>
  <c r="Q45" i="5"/>
  <c r="Q71" i="5"/>
  <c r="Q66" i="5"/>
  <c r="Q13" i="5"/>
  <c r="Q39" i="5"/>
  <c r="Q59" i="5"/>
  <c r="Q19" i="5"/>
  <c r="Q40" i="5"/>
  <c r="Q69" i="5"/>
  <c r="Q67" i="5"/>
  <c r="Q50" i="5"/>
  <c r="Q32" i="5"/>
  <c r="Q16" i="5"/>
  <c r="Q33" i="5"/>
  <c r="Q21" i="5"/>
  <c r="Q18" i="5"/>
  <c r="Q68" i="5"/>
  <c r="Q61" i="5"/>
  <c r="Q43" i="5"/>
  <c r="Q17" i="5"/>
  <c r="R7" i="5"/>
  <c r="R55" i="5" s="1"/>
  <c r="J5" i="11"/>
  <c r="R17" i="5" l="1"/>
  <c r="R59" i="5"/>
  <c r="R50" i="5"/>
  <c r="R66" i="5"/>
  <c r="R18" i="5"/>
  <c r="R69" i="5"/>
  <c r="R71" i="5"/>
  <c r="R30" i="5"/>
  <c r="R56" i="5"/>
  <c r="R37" i="5"/>
  <c r="R60" i="5"/>
  <c r="R9" i="5"/>
  <c r="R63" i="5"/>
  <c r="R61" i="5"/>
  <c r="R13" i="5"/>
  <c r="R40" i="5"/>
  <c r="R65" i="5"/>
  <c r="R46" i="5"/>
  <c r="R53" i="5"/>
  <c r="R32" i="5"/>
  <c r="R68" i="5"/>
  <c r="R21" i="5"/>
  <c r="R45" i="5"/>
  <c r="R15" i="5"/>
  <c r="R36" i="5"/>
  <c r="R33" i="5"/>
  <c r="R74" i="5"/>
  <c r="R29" i="5"/>
  <c r="R64" i="5"/>
  <c r="R34" i="5"/>
  <c r="R48" i="5"/>
  <c r="R58" i="5"/>
  <c r="R75" i="5"/>
  <c r="R16" i="5"/>
  <c r="R19" i="5"/>
  <c r="R12" i="5"/>
  <c r="R57" i="5"/>
  <c r="R22" i="5"/>
  <c r="R26" i="5"/>
  <c r="R24" i="5"/>
  <c r="R49" i="5"/>
  <c r="R51" i="5"/>
  <c r="R62" i="5"/>
  <c r="R10" i="5"/>
  <c r="R27" i="5"/>
  <c r="R23" i="5"/>
  <c r="R31" i="5"/>
  <c r="R43" i="5"/>
  <c r="R14" i="5"/>
  <c r="R41" i="5"/>
  <c r="R25" i="5"/>
  <c r="R44" i="5"/>
  <c r="R20" i="5"/>
  <c r="R39" i="5"/>
  <c r="R38" i="5"/>
  <c r="R47" i="5"/>
  <c r="R70" i="5"/>
  <c r="R73" i="5"/>
  <c r="R28" i="5"/>
  <c r="R8" i="5"/>
  <c r="R52" i="5"/>
  <c r="R67" i="5"/>
  <c r="R42" i="5"/>
  <c r="R72" i="5"/>
  <c r="R11" i="5"/>
  <c r="R54" i="5"/>
  <c r="R35" i="5"/>
  <c r="S7" i="5"/>
  <c r="S55" i="5" s="1"/>
  <c r="K5" i="11"/>
  <c r="S11" i="5" l="1"/>
  <c r="S70" i="5"/>
  <c r="S35" i="5"/>
  <c r="S28" i="5"/>
  <c r="S54" i="5"/>
  <c r="S73" i="5"/>
  <c r="S14" i="5"/>
  <c r="S49" i="5"/>
  <c r="S75" i="5"/>
  <c r="S67" i="5"/>
  <c r="S39" i="5"/>
  <c r="S25" i="5"/>
  <c r="S23" i="5"/>
  <c r="S62" i="5"/>
  <c r="S19" i="5"/>
  <c r="S41" i="5"/>
  <c r="S51" i="5"/>
  <c r="S16" i="5"/>
  <c r="S72" i="5"/>
  <c r="S43" i="5"/>
  <c r="S42" i="5"/>
  <c r="S38" i="5"/>
  <c r="S31" i="5"/>
  <c r="S26" i="5"/>
  <c r="S48" i="5"/>
  <c r="S45" i="5"/>
  <c r="S13" i="5"/>
  <c r="S30" i="5"/>
  <c r="S34" i="5"/>
  <c r="S21" i="5"/>
  <c r="S61" i="5"/>
  <c r="S71" i="5"/>
  <c r="S22" i="5"/>
  <c r="S52" i="5"/>
  <c r="S20" i="5"/>
  <c r="S27" i="5"/>
  <c r="S57" i="5"/>
  <c r="S64" i="5"/>
  <c r="S68" i="5"/>
  <c r="S63" i="5"/>
  <c r="S69" i="5"/>
  <c r="S8" i="5"/>
  <c r="S44" i="5"/>
  <c r="S10" i="5"/>
  <c r="S12" i="5"/>
  <c r="S29" i="5"/>
  <c r="S32" i="5"/>
  <c r="S17" i="5"/>
  <c r="S18" i="5"/>
  <c r="S74" i="5"/>
  <c r="S53" i="5"/>
  <c r="S9" i="5"/>
  <c r="S66" i="5"/>
  <c r="S33" i="5"/>
  <c r="S46" i="5"/>
  <c r="S60" i="5"/>
  <c r="S50" i="5"/>
  <c r="S36" i="5"/>
  <c r="S65" i="5"/>
  <c r="S37" i="5"/>
  <c r="S59" i="5"/>
  <c r="S47" i="5"/>
  <c r="S24" i="5"/>
  <c r="S58" i="5"/>
  <c r="S15" i="5"/>
  <c r="S40" i="5"/>
  <c r="S56" i="5"/>
  <c r="T7" i="5"/>
  <c r="T55" i="5" s="1"/>
  <c r="L5" i="11"/>
  <c r="T59" i="5" l="1"/>
  <c r="T20" i="5"/>
  <c r="T30" i="5"/>
  <c r="T33" i="5"/>
  <c r="T37" i="5"/>
  <c r="T16" i="5"/>
  <c r="T18" i="5"/>
  <c r="T67" i="5"/>
  <c r="T62" i="5"/>
  <c r="T40" i="5"/>
  <c r="T65" i="5"/>
  <c r="T51" i="5"/>
  <c r="T69" i="5"/>
  <c r="T22" i="5"/>
  <c r="T15" i="5"/>
  <c r="T36" i="5"/>
  <c r="T66" i="5"/>
  <c r="T32" i="5"/>
  <c r="T63" i="5"/>
  <c r="T39" i="5"/>
  <c r="T8" i="5"/>
  <c r="T58" i="5"/>
  <c r="T11" i="5"/>
  <c r="T9" i="5"/>
  <c r="T29" i="5"/>
  <c r="T71" i="5"/>
  <c r="T64" i="5"/>
  <c r="T61" i="5"/>
  <c r="T56" i="5"/>
  <c r="T47" i="5"/>
  <c r="T74" i="5"/>
  <c r="T10" i="5"/>
  <c r="T57" i="5"/>
  <c r="T21" i="5"/>
  <c r="T50" i="5"/>
  <c r="T49" i="5"/>
  <c r="T46" i="5"/>
  <c r="T19" i="5"/>
  <c r="T44" i="5"/>
  <c r="T27" i="5"/>
  <c r="T34" i="5"/>
  <c r="T24" i="5"/>
  <c r="T75" i="5"/>
  <c r="T28" i="5"/>
  <c r="T17" i="5"/>
  <c r="T25" i="5"/>
  <c r="T52" i="5"/>
  <c r="T23" i="5"/>
  <c r="T38" i="5"/>
  <c r="T41" i="5"/>
  <c r="T42" i="5"/>
  <c r="T43" i="5"/>
  <c r="T73" i="5"/>
  <c r="T60" i="5"/>
  <c r="T53" i="5"/>
  <c r="T12" i="5"/>
  <c r="T68" i="5"/>
  <c r="T54" i="5"/>
  <c r="T13" i="5"/>
  <c r="T72" i="5"/>
  <c r="T45" i="5"/>
  <c r="T14" i="5"/>
  <c r="T48" i="5"/>
  <c r="T70" i="5"/>
  <c r="T26" i="5"/>
  <c r="T35" i="5"/>
  <c r="T31" i="5"/>
  <c r="U7" i="5"/>
  <c r="U55" i="5" s="1"/>
  <c r="M5" i="11"/>
  <c r="U31" i="5" l="1"/>
  <c r="U35" i="5"/>
  <c r="U26" i="5"/>
  <c r="U70" i="5"/>
  <c r="U48" i="5"/>
  <c r="U45" i="5"/>
  <c r="U21" i="5"/>
  <c r="U61" i="5"/>
  <c r="U64" i="5"/>
  <c r="U11" i="5"/>
  <c r="U20" i="5"/>
  <c r="U27" i="5"/>
  <c r="U57" i="5"/>
  <c r="U10" i="5"/>
  <c r="U59" i="5"/>
  <c r="U22" i="5"/>
  <c r="U51" i="5"/>
  <c r="U8" i="5"/>
  <c r="U44" i="5"/>
  <c r="U74" i="5"/>
  <c r="U73" i="5"/>
  <c r="U30" i="5"/>
  <c r="U32" i="5"/>
  <c r="U16" i="5"/>
  <c r="U15" i="5"/>
  <c r="U37" i="5"/>
  <c r="U72" i="5"/>
  <c r="U39" i="5"/>
  <c r="U29" i="5"/>
  <c r="U66" i="5"/>
  <c r="U24" i="5"/>
  <c r="U43" i="5"/>
  <c r="U69" i="5"/>
  <c r="U36" i="5"/>
  <c r="U33" i="5"/>
  <c r="U40" i="5"/>
  <c r="U14" i="5"/>
  <c r="U13" i="5"/>
  <c r="U63" i="5"/>
  <c r="U50" i="5"/>
  <c r="U38" i="5"/>
  <c r="U34" i="5"/>
  <c r="U54" i="5"/>
  <c r="U9" i="5"/>
  <c r="U47" i="5"/>
  <c r="U23" i="5"/>
  <c r="U67" i="5"/>
  <c r="U68" i="5"/>
  <c r="U49" i="5"/>
  <c r="U42" i="5"/>
  <c r="U52" i="5"/>
  <c r="U18" i="5"/>
  <c r="U41" i="5"/>
  <c r="U25" i="5"/>
  <c r="U58" i="5"/>
  <c r="U53" i="5"/>
  <c r="U17" i="5"/>
  <c r="U65" i="5"/>
  <c r="U12" i="5"/>
  <c r="U28" i="5"/>
  <c r="U56" i="5"/>
  <c r="U71" i="5"/>
  <c r="U60" i="5"/>
  <c r="U62" i="5"/>
  <c r="U19" i="5"/>
  <c r="U46" i="5"/>
  <c r="U75" i="5"/>
  <c r="V7" i="5"/>
  <c r="V55" i="5" s="1"/>
  <c r="N5" i="11"/>
  <c r="V28" i="5" l="1"/>
  <c r="V18" i="5"/>
  <c r="V56" i="5"/>
  <c r="V41" i="5"/>
  <c r="V12" i="5"/>
  <c r="V75" i="5"/>
  <c r="V46" i="5"/>
  <c r="V65" i="5"/>
  <c r="V60" i="5"/>
  <c r="V17" i="5"/>
  <c r="V49" i="5"/>
  <c r="V45" i="5"/>
  <c r="V33" i="5"/>
  <c r="V39" i="5"/>
  <c r="V74" i="5"/>
  <c r="V27" i="5"/>
  <c r="V71" i="5"/>
  <c r="V68" i="5"/>
  <c r="V36" i="5"/>
  <c r="V72" i="5"/>
  <c r="V44" i="5"/>
  <c r="V20" i="5"/>
  <c r="V62" i="5"/>
  <c r="V53" i="5"/>
  <c r="V34" i="5"/>
  <c r="V26" i="5"/>
  <c r="V58" i="5"/>
  <c r="V70" i="5"/>
  <c r="V38" i="5"/>
  <c r="V69" i="5"/>
  <c r="V37" i="5"/>
  <c r="V8" i="5"/>
  <c r="V11" i="5"/>
  <c r="V25" i="5"/>
  <c r="V67" i="5"/>
  <c r="V50" i="5"/>
  <c r="V43" i="5"/>
  <c r="V15" i="5"/>
  <c r="V51" i="5"/>
  <c r="V64" i="5"/>
  <c r="V23" i="5"/>
  <c r="V63" i="5"/>
  <c r="V31" i="5"/>
  <c r="V16" i="5"/>
  <c r="V22" i="5"/>
  <c r="V61" i="5"/>
  <c r="V47" i="5"/>
  <c r="V13" i="5"/>
  <c r="V24" i="5"/>
  <c r="V32" i="5"/>
  <c r="V59" i="5"/>
  <c r="V21" i="5"/>
  <c r="V19" i="5"/>
  <c r="V35" i="5"/>
  <c r="V52" i="5"/>
  <c r="V9" i="5"/>
  <c r="V14" i="5"/>
  <c r="V66" i="5"/>
  <c r="V30" i="5"/>
  <c r="V10" i="5"/>
  <c r="V48" i="5"/>
  <c r="V42" i="5"/>
  <c r="V54" i="5"/>
  <c r="V40" i="5"/>
  <c r="V29" i="5"/>
  <c r="V73" i="5"/>
  <c r="V57" i="5"/>
  <c r="W7" i="5"/>
  <c r="W55" i="5" s="1"/>
  <c r="O5" i="11"/>
  <c r="W57" i="5" l="1"/>
  <c r="W48" i="5"/>
  <c r="W73" i="5"/>
  <c r="W30" i="5"/>
  <c r="W40" i="5"/>
  <c r="W10" i="5"/>
  <c r="W21" i="5"/>
  <c r="W54" i="5"/>
  <c r="W24" i="5"/>
  <c r="W63" i="5"/>
  <c r="W67" i="5"/>
  <c r="W70" i="5"/>
  <c r="W72" i="5"/>
  <c r="W33" i="5"/>
  <c r="W42" i="5"/>
  <c r="W52" i="5"/>
  <c r="W13" i="5"/>
  <c r="W23" i="5"/>
  <c r="W25" i="5"/>
  <c r="W58" i="5"/>
  <c r="W36" i="5"/>
  <c r="W45" i="5"/>
  <c r="W14" i="5"/>
  <c r="W9" i="5"/>
  <c r="W18" i="5"/>
  <c r="W35" i="5"/>
  <c r="W47" i="5"/>
  <c r="W41" i="5"/>
  <c r="W56" i="5"/>
  <c r="W26" i="5"/>
  <c r="W68" i="5"/>
  <c r="W49" i="5"/>
  <c r="W19" i="5"/>
  <c r="W28" i="5"/>
  <c r="W64" i="5"/>
  <c r="W11" i="5"/>
  <c r="W34" i="5"/>
  <c r="W71" i="5"/>
  <c r="W17" i="5"/>
  <c r="W75" i="5"/>
  <c r="W61" i="5"/>
  <c r="W51" i="5"/>
  <c r="W8" i="5"/>
  <c r="W53" i="5"/>
  <c r="W46" i="5"/>
  <c r="W60" i="5"/>
  <c r="W22" i="5"/>
  <c r="W37" i="5"/>
  <c r="W62" i="5"/>
  <c r="W27" i="5"/>
  <c r="W65" i="5"/>
  <c r="W15" i="5"/>
  <c r="W29" i="5"/>
  <c r="W66" i="5"/>
  <c r="W59" i="5"/>
  <c r="W16" i="5"/>
  <c r="W43" i="5"/>
  <c r="W69" i="5"/>
  <c r="W20" i="5"/>
  <c r="W74" i="5"/>
  <c r="W12" i="5"/>
  <c r="W32" i="5"/>
  <c r="W31" i="5"/>
  <c r="W50" i="5"/>
  <c r="W38" i="5"/>
  <c r="W44" i="5"/>
  <c r="W39" i="5"/>
  <c r="X7" i="5"/>
  <c r="X55" i="5" s="1"/>
  <c r="P5" i="11"/>
  <c r="X66" i="5" l="1"/>
  <c r="X38" i="5"/>
  <c r="X30" i="5"/>
  <c r="X39" i="5"/>
  <c r="X50" i="5"/>
  <c r="X43" i="5"/>
  <c r="X69" i="5"/>
  <c r="X32" i="5"/>
  <c r="X59" i="5"/>
  <c r="X37" i="5"/>
  <c r="X44" i="5"/>
  <c r="X20" i="5"/>
  <c r="X21" i="5"/>
  <c r="X31" i="5"/>
  <c r="X74" i="5"/>
  <c r="X64" i="5"/>
  <c r="X27" i="5"/>
  <c r="X51" i="5"/>
  <c r="X16" i="5"/>
  <c r="X62" i="5"/>
  <c r="X61" i="5"/>
  <c r="X19" i="5"/>
  <c r="X75" i="5"/>
  <c r="X22" i="5"/>
  <c r="X60" i="5"/>
  <c r="X15" i="5"/>
  <c r="X46" i="5"/>
  <c r="X41" i="5"/>
  <c r="X58" i="5"/>
  <c r="X72" i="5"/>
  <c r="X28" i="5"/>
  <c r="X47" i="5"/>
  <c r="X25" i="5"/>
  <c r="X70" i="5"/>
  <c r="X35" i="5"/>
  <c r="X23" i="5"/>
  <c r="X67" i="5"/>
  <c r="X12" i="5"/>
  <c r="X29" i="5"/>
  <c r="X73" i="5"/>
  <c r="X10" i="5"/>
  <c r="X48" i="5"/>
  <c r="X18" i="5"/>
  <c r="X13" i="5"/>
  <c r="X63" i="5"/>
  <c r="X17" i="5"/>
  <c r="X49" i="5"/>
  <c r="X9" i="5"/>
  <c r="X52" i="5"/>
  <c r="X24" i="5"/>
  <c r="X71" i="5"/>
  <c r="X68" i="5"/>
  <c r="X14" i="5"/>
  <c r="X42" i="5"/>
  <c r="X54" i="5"/>
  <c r="X65" i="5"/>
  <c r="X53" i="5"/>
  <c r="X34" i="5"/>
  <c r="X26" i="5"/>
  <c r="X45" i="5"/>
  <c r="X40" i="5"/>
  <c r="X57" i="5"/>
  <c r="X8" i="5"/>
  <c r="X11" i="5"/>
  <c r="X56" i="5"/>
  <c r="X36" i="5"/>
  <c r="X33" i="5"/>
  <c r="Y7" i="5"/>
  <c r="Y55" i="5" s="1"/>
  <c r="Q5" i="11"/>
  <c r="Y11" i="5" l="1"/>
  <c r="Y43" i="5"/>
  <c r="Y49" i="5"/>
  <c r="Y42" i="5"/>
  <c r="Y17" i="5"/>
  <c r="Y68" i="5"/>
  <c r="Y26" i="5"/>
  <c r="Y71" i="5"/>
  <c r="Y34" i="5"/>
  <c r="Y8" i="5"/>
  <c r="Y53" i="5"/>
  <c r="Y27" i="5"/>
  <c r="Y65" i="5"/>
  <c r="Y9" i="5"/>
  <c r="Y14" i="5"/>
  <c r="Y52" i="5"/>
  <c r="Y13" i="5"/>
  <c r="Y66" i="5"/>
  <c r="Y16" i="5"/>
  <c r="Y72" i="5"/>
  <c r="Y18" i="5"/>
  <c r="Y32" i="5"/>
  <c r="Y70" i="5"/>
  <c r="Y58" i="5"/>
  <c r="Y48" i="5"/>
  <c r="Y67" i="5"/>
  <c r="Y25" i="5"/>
  <c r="Y41" i="5"/>
  <c r="Y69" i="5"/>
  <c r="Y23" i="5"/>
  <c r="Y47" i="5"/>
  <c r="Y64" i="5"/>
  <c r="Y50" i="5"/>
  <c r="Y46" i="5"/>
  <c r="Y57" i="5"/>
  <c r="Y38" i="5"/>
  <c r="Y21" i="5"/>
  <c r="Y60" i="5"/>
  <c r="Y73" i="5"/>
  <c r="Y35" i="5"/>
  <c r="Y28" i="5"/>
  <c r="Y51" i="5"/>
  <c r="Y33" i="5"/>
  <c r="Y36" i="5"/>
  <c r="Y40" i="5"/>
  <c r="Y44" i="5"/>
  <c r="Y20" i="5"/>
  <c r="Y15" i="5"/>
  <c r="Y29" i="5"/>
  <c r="Y19" i="5"/>
  <c r="Y61" i="5"/>
  <c r="Y62" i="5"/>
  <c r="Y10" i="5"/>
  <c r="Y56" i="5"/>
  <c r="Y45" i="5"/>
  <c r="Y54" i="5"/>
  <c r="Y39" i="5"/>
  <c r="Y74" i="5"/>
  <c r="Y12" i="5"/>
  <c r="Y22" i="5"/>
  <c r="Y37" i="5"/>
  <c r="Y31" i="5"/>
  <c r="Y24" i="5"/>
  <c r="Y63" i="5"/>
  <c r="Y75" i="5"/>
  <c r="Y30" i="5"/>
  <c r="Y59" i="5"/>
  <c r="Z7" i="5"/>
  <c r="Z55" i="5" s="1"/>
  <c r="R5" i="11"/>
  <c r="Z59" i="5" l="1"/>
  <c r="Z39" i="5"/>
  <c r="Z24" i="5"/>
  <c r="Z56" i="5"/>
  <c r="Z31" i="5"/>
  <c r="Z61" i="5"/>
  <c r="Z33" i="5"/>
  <c r="Z21" i="5"/>
  <c r="Z23" i="5"/>
  <c r="Z11" i="5"/>
  <c r="Z16" i="5"/>
  <c r="Z42" i="5"/>
  <c r="Z19" i="5"/>
  <c r="Z38" i="5"/>
  <c r="Z69" i="5"/>
  <c r="Z58" i="5"/>
  <c r="Z66" i="5"/>
  <c r="Z54" i="5"/>
  <c r="Z17" i="5"/>
  <c r="Z26" i="5"/>
  <c r="Z45" i="5"/>
  <c r="Z29" i="5"/>
  <c r="Z27" i="5"/>
  <c r="Z57" i="5"/>
  <c r="Z71" i="5"/>
  <c r="Z70" i="5"/>
  <c r="Z13" i="5"/>
  <c r="Z15" i="5"/>
  <c r="Z51" i="5"/>
  <c r="Z46" i="5"/>
  <c r="Z41" i="5"/>
  <c r="Z32" i="5"/>
  <c r="Z52" i="5"/>
  <c r="Z20" i="5"/>
  <c r="Z28" i="5"/>
  <c r="Z50" i="5"/>
  <c r="Z25" i="5"/>
  <c r="Z18" i="5"/>
  <c r="Z14" i="5"/>
  <c r="Z10" i="5"/>
  <c r="Z30" i="5"/>
  <c r="Z22" i="5"/>
  <c r="Z43" i="5"/>
  <c r="Z44" i="5"/>
  <c r="Z35" i="5"/>
  <c r="Z65" i="5"/>
  <c r="Z67" i="5"/>
  <c r="Z9" i="5"/>
  <c r="Z34" i="5"/>
  <c r="Z37" i="5"/>
  <c r="Z75" i="5"/>
  <c r="Z12" i="5"/>
  <c r="Z53" i="5"/>
  <c r="Z40" i="5"/>
  <c r="Z73" i="5"/>
  <c r="Z64" i="5"/>
  <c r="Z48" i="5"/>
  <c r="Z68" i="5"/>
  <c r="Z8" i="5"/>
  <c r="Z63" i="5"/>
  <c r="Z74" i="5"/>
  <c r="Z62" i="5"/>
  <c r="Z36" i="5"/>
  <c r="Z60" i="5"/>
  <c r="Z47" i="5"/>
  <c r="Z49" i="5"/>
  <c r="Z72" i="5"/>
  <c r="AA7" i="5"/>
  <c r="AA55" i="5" s="1"/>
  <c r="S5" i="11"/>
  <c r="AA49" i="5" l="1"/>
  <c r="AA62" i="5"/>
  <c r="AA72" i="5"/>
  <c r="AA74" i="5"/>
  <c r="AA63" i="5"/>
  <c r="AA36" i="5"/>
  <c r="AA73" i="5"/>
  <c r="AA9" i="5"/>
  <c r="AA10" i="5"/>
  <c r="AA59" i="5"/>
  <c r="AA13" i="5"/>
  <c r="AA17" i="5"/>
  <c r="AA16" i="5"/>
  <c r="AA40" i="5"/>
  <c r="AA67" i="5"/>
  <c r="AA56" i="5"/>
  <c r="AA52" i="5"/>
  <c r="AA70" i="5"/>
  <c r="AA54" i="5"/>
  <c r="AA11" i="5"/>
  <c r="AA53" i="5"/>
  <c r="AA65" i="5"/>
  <c r="AA14" i="5"/>
  <c r="AA32" i="5"/>
  <c r="AA71" i="5"/>
  <c r="AA66" i="5"/>
  <c r="AA23" i="5"/>
  <c r="AA12" i="5"/>
  <c r="AA35" i="5"/>
  <c r="AA18" i="5"/>
  <c r="AA41" i="5"/>
  <c r="AA57" i="5"/>
  <c r="AA58" i="5"/>
  <c r="AA21" i="5"/>
  <c r="AA75" i="5"/>
  <c r="AA44" i="5"/>
  <c r="AA25" i="5"/>
  <c r="AA46" i="5"/>
  <c r="AA27" i="5"/>
  <c r="AA69" i="5"/>
  <c r="AA33" i="5"/>
  <c r="AA8" i="5"/>
  <c r="AA37" i="5"/>
  <c r="AA43" i="5"/>
  <c r="AA50" i="5"/>
  <c r="AA51" i="5"/>
  <c r="AA29" i="5"/>
  <c r="AA38" i="5"/>
  <c r="AA61" i="5"/>
  <c r="AA47" i="5"/>
  <c r="AA48" i="5"/>
  <c r="AA24" i="5"/>
  <c r="AA22" i="5"/>
  <c r="AA28" i="5"/>
  <c r="AA15" i="5"/>
  <c r="AA45" i="5"/>
  <c r="AA19" i="5"/>
  <c r="AA39" i="5"/>
  <c r="AA68" i="5"/>
  <c r="AA60" i="5"/>
  <c r="AA64" i="5"/>
  <c r="AA34" i="5"/>
  <c r="AA30" i="5"/>
  <c r="AA20" i="5"/>
  <c r="AA31" i="5"/>
  <c r="AA26" i="5"/>
  <c r="AA42" i="5"/>
  <c r="AB7" i="5"/>
  <c r="AB55" i="5" s="1"/>
  <c r="T5" i="11"/>
  <c r="AB31" i="5" l="1"/>
  <c r="AB20" i="5"/>
  <c r="AB30" i="5"/>
  <c r="AB34" i="5"/>
  <c r="AB28" i="5"/>
  <c r="AB64" i="5"/>
  <c r="AB60" i="5"/>
  <c r="AB15" i="5"/>
  <c r="AB29" i="5"/>
  <c r="AB27" i="5"/>
  <c r="AB57" i="5"/>
  <c r="AB71" i="5"/>
  <c r="AB70" i="5"/>
  <c r="AB13" i="5"/>
  <c r="AB51" i="5"/>
  <c r="AB46" i="5"/>
  <c r="AB41" i="5"/>
  <c r="AB32" i="5"/>
  <c r="AB52" i="5"/>
  <c r="AB59" i="5"/>
  <c r="AB22" i="5"/>
  <c r="AB50" i="5"/>
  <c r="AB25" i="5"/>
  <c r="AB18" i="5"/>
  <c r="AB14" i="5"/>
  <c r="AB56" i="5"/>
  <c r="AB10" i="5"/>
  <c r="AB24" i="5"/>
  <c r="AB43" i="5"/>
  <c r="AB44" i="5"/>
  <c r="AB35" i="5"/>
  <c r="AB65" i="5"/>
  <c r="AB67" i="5"/>
  <c r="AB9" i="5"/>
  <c r="AB68" i="5"/>
  <c r="AB37" i="5"/>
  <c r="AB75" i="5"/>
  <c r="AB12" i="5"/>
  <c r="AB53" i="5"/>
  <c r="AB40" i="5"/>
  <c r="AB73" i="5"/>
  <c r="AB42" i="5"/>
  <c r="AB48" i="5"/>
  <c r="AB26" i="5"/>
  <c r="AB39" i="5"/>
  <c r="AB47" i="5"/>
  <c r="AB8" i="5"/>
  <c r="AB72" i="5"/>
  <c r="AB63" i="5"/>
  <c r="AB74" i="5"/>
  <c r="AB62" i="5"/>
  <c r="AB36" i="5"/>
  <c r="AB19" i="5"/>
  <c r="AB61" i="5"/>
  <c r="AB33" i="5"/>
  <c r="AB21" i="5"/>
  <c r="AB23" i="5"/>
  <c r="AB11" i="5"/>
  <c r="AB16" i="5"/>
  <c r="AB49" i="5"/>
  <c r="AB45" i="5"/>
  <c r="AB38" i="5"/>
  <c r="AB69" i="5"/>
  <c r="AB58" i="5"/>
  <c r="AB66" i="5"/>
  <c r="AB54" i="5"/>
  <c r="AB17" i="5"/>
  <c r="AC7" i="5"/>
  <c r="AC55" i="5" s="1"/>
  <c r="U5" i="11"/>
  <c r="AC45" i="5" l="1"/>
  <c r="AC16" i="5"/>
  <c r="AC54" i="5"/>
  <c r="AC17" i="5"/>
  <c r="AC33" i="5"/>
  <c r="AC38" i="5"/>
  <c r="AC61" i="5"/>
  <c r="AC69" i="5"/>
  <c r="AC21" i="5"/>
  <c r="AC63" i="5"/>
  <c r="AC64" i="5"/>
  <c r="AC60" i="5"/>
  <c r="AC34" i="5"/>
  <c r="AC59" i="5"/>
  <c r="AC70" i="5"/>
  <c r="AC72" i="5"/>
  <c r="AC73" i="5"/>
  <c r="AC9" i="5"/>
  <c r="AC10" i="5"/>
  <c r="AC52" i="5"/>
  <c r="AC71" i="5"/>
  <c r="AC8" i="5"/>
  <c r="AC40" i="5"/>
  <c r="AC67" i="5"/>
  <c r="AC56" i="5"/>
  <c r="AC32" i="5"/>
  <c r="AC57" i="5"/>
  <c r="AC19" i="5"/>
  <c r="AC47" i="5"/>
  <c r="AC53" i="5"/>
  <c r="AC65" i="5"/>
  <c r="AC14" i="5"/>
  <c r="AC41" i="5"/>
  <c r="AC27" i="5"/>
  <c r="AC20" i="5"/>
  <c r="AC49" i="5"/>
  <c r="AC31" i="5"/>
  <c r="AC39" i="5"/>
  <c r="AC12" i="5"/>
  <c r="AC35" i="5"/>
  <c r="AC18" i="5"/>
  <c r="AC46" i="5"/>
  <c r="AC29" i="5"/>
  <c r="AC36" i="5"/>
  <c r="AC26" i="5"/>
  <c r="AC75" i="5"/>
  <c r="AC44" i="5"/>
  <c r="AC25" i="5"/>
  <c r="AC51" i="5"/>
  <c r="AC15" i="5"/>
  <c r="AC66" i="5"/>
  <c r="AC11" i="5"/>
  <c r="AC62" i="5"/>
  <c r="AC48" i="5"/>
  <c r="AC37" i="5"/>
  <c r="AC43" i="5"/>
  <c r="AC50" i="5"/>
  <c r="AC28" i="5"/>
  <c r="AC30" i="5"/>
  <c r="AC58" i="5"/>
  <c r="AC23" i="5"/>
  <c r="AC74" i="5"/>
  <c r="AC42" i="5"/>
  <c r="AC68" i="5"/>
  <c r="AC24" i="5"/>
  <c r="AC22" i="5"/>
  <c r="AC13" i="5"/>
  <c r="AD7" i="5"/>
  <c r="AD55" i="5" s="1"/>
  <c r="V5" i="11"/>
  <c r="AD42" i="5" l="1"/>
  <c r="AD23" i="5"/>
  <c r="AD43" i="5"/>
  <c r="AD58" i="5"/>
  <c r="AD37" i="5"/>
  <c r="AD74" i="5"/>
  <c r="AD48" i="5"/>
  <c r="AD13" i="5"/>
  <c r="AD51" i="5"/>
  <c r="AD46" i="5"/>
  <c r="AD38" i="5"/>
  <c r="AD57" i="5"/>
  <c r="AD52" i="5"/>
  <c r="AD34" i="5"/>
  <c r="AD25" i="5"/>
  <c r="AD18" i="5"/>
  <c r="AD27" i="5"/>
  <c r="AD32" i="5"/>
  <c r="AD10" i="5"/>
  <c r="AD60" i="5"/>
  <c r="AD44" i="5"/>
  <c r="AD35" i="5"/>
  <c r="AD41" i="5"/>
  <c r="AD56" i="5"/>
  <c r="AD9" i="5"/>
  <c r="AD64" i="5"/>
  <c r="AD62" i="5"/>
  <c r="AD75" i="5"/>
  <c r="AD12" i="5"/>
  <c r="AD14" i="5"/>
  <c r="AD67" i="5"/>
  <c r="AD73" i="5"/>
  <c r="AD63" i="5"/>
  <c r="AD11" i="5"/>
  <c r="AD26" i="5"/>
  <c r="AD39" i="5"/>
  <c r="AD65" i="5"/>
  <c r="AD40" i="5"/>
  <c r="AD72" i="5"/>
  <c r="AD21" i="5"/>
  <c r="AD45" i="5"/>
  <c r="AD30" i="5"/>
  <c r="AD66" i="5"/>
  <c r="AD36" i="5"/>
  <c r="AD31" i="5"/>
  <c r="AD53" i="5"/>
  <c r="AD8" i="5"/>
  <c r="AD33" i="5"/>
  <c r="AD69" i="5"/>
  <c r="AD22" i="5"/>
  <c r="AD24" i="5"/>
  <c r="AD28" i="5"/>
  <c r="AD17" i="5"/>
  <c r="AD54" i="5"/>
  <c r="AD49" i="5"/>
  <c r="AD47" i="5"/>
  <c r="AD61" i="5"/>
  <c r="AD70" i="5"/>
  <c r="AD16" i="5"/>
  <c r="AD68" i="5"/>
  <c r="AD50" i="5"/>
  <c r="AD15" i="5"/>
  <c r="AD29" i="5"/>
  <c r="AD20" i="5"/>
  <c r="AD19" i="5"/>
  <c r="AD71" i="5"/>
  <c r="AD59" i="5"/>
  <c r="AE7" i="5"/>
  <c r="AE55" i="5" s="1"/>
  <c r="W5" i="11"/>
  <c r="AE68" i="5" l="1"/>
  <c r="AE28" i="5"/>
  <c r="AE71" i="5"/>
  <c r="AE59" i="5"/>
  <c r="AE54" i="5"/>
  <c r="AE50" i="5"/>
  <c r="AE29" i="5"/>
  <c r="AE69" i="5"/>
  <c r="AE45" i="5"/>
  <c r="AE11" i="5"/>
  <c r="AE62" i="5"/>
  <c r="AE48" i="5"/>
  <c r="AE34" i="5"/>
  <c r="AE42" i="5"/>
  <c r="AE47" i="5"/>
  <c r="AE15" i="5"/>
  <c r="AE49" i="5"/>
  <c r="AE33" i="5"/>
  <c r="AE58" i="5"/>
  <c r="AE23" i="5"/>
  <c r="AE74" i="5"/>
  <c r="AE60" i="5"/>
  <c r="AE52" i="5"/>
  <c r="AE8" i="5"/>
  <c r="AE21" i="5"/>
  <c r="AE63" i="5"/>
  <c r="AE64" i="5"/>
  <c r="AE10" i="5"/>
  <c r="AE57" i="5"/>
  <c r="AE17" i="5"/>
  <c r="AE53" i="5"/>
  <c r="AE72" i="5"/>
  <c r="AE73" i="5"/>
  <c r="AE9" i="5"/>
  <c r="AE32" i="5"/>
  <c r="AE38" i="5"/>
  <c r="AE31" i="5"/>
  <c r="AE40" i="5"/>
  <c r="AE67" i="5"/>
  <c r="AE56" i="5"/>
  <c r="AE27" i="5"/>
  <c r="AE46" i="5"/>
  <c r="AE24" i="5"/>
  <c r="AE36" i="5"/>
  <c r="AE65" i="5"/>
  <c r="AE14" i="5"/>
  <c r="AE41" i="5"/>
  <c r="AE18" i="5"/>
  <c r="AE51" i="5"/>
  <c r="AE16" i="5"/>
  <c r="AE70" i="5"/>
  <c r="AE22" i="5"/>
  <c r="AE66" i="5"/>
  <c r="AE39" i="5"/>
  <c r="AE12" i="5"/>
  <c r="AE35" i="5"/>
  <c r="AE25" i="5"/>
  <c r="AE43" i="5"/>
  <c r="AE19" i="5"/>
  <c r="AE20" i="5"/>
  <c r="AE61" i="5"/>
  <c r="AE13" i="5"/>
  <c r="AE30" i="5"/>
  <c r="AE26" i="5"/>
  <c r="AE75" i="5"/>
  <c r="AE44" i="5"/>
  <c r="AE37" i="5"/>
  <c r="AF7" i="5"/>
  <c r="AF55" i="5" s="1"/>
  <c r="X5" i="11"/>
  <c r="AF30" i="5" l="1"/>
  <c r="AF61" i="5"/>
  <c r="AF37" i="5"/>
  <c r="AF19" i="5"/>
  <c r="AF35" i="5"/>
  <c r="AF18" i="5"/>
  <c r="AF12" i="5"/>
  <c r="AF13" i="5"/>
  <c r="AF39" i="5"/>
  <c r="AF20" i="5"/>
  <c r="AF27" i="5"/>
  <c r="AF9" i="5"/>
  <c r="AF64" i="5"/>
  <c r="AF23" i="5"/>
  <c r="AF34" i="5"/>
  <c r="AF41" i="5"/>
  <c r="AF56" i="5"/>
  <c r="AF73" i="5"/>
  <c r="AF63" i="5"/>
  <c r="AF58" i="5"/>
  <c r="AF48" i="5"/>
  <c r="AF14" i="5"/>
  <c r="AF67" i="5"/>
  <c r="AF72" i="5"/>
  <c r="AF21" i="5"/>
  <c r="AF33" i="5"/>
  <c r="AF62" i="5"/>
  <c r="AF66" i="5"/>
  <c r="AF65" i="5"/>
  <c r="AF40" i="5"/>
  <c r="AF53" i="5"/>
  <c r="AF8" i="5"/>
  <c r="AF49" i="5"/>
  <c r="AF11" i="5"/>
  <c r="AF22" i="5"/>
  <c r="AF36" i="5"/>
  <c r="AF31" i="5"/>
  <c r="AF17" i="5"/>
  <c r="AF54" i="5"/>
  <c r="AF15" i="5"/>
  <c r="AF45" i="5"/>
  <c r="AF44" i="5"/>
  <c r="AF71" i="5"/>
  <c r="AF70" i="5"/>
  <c r="AF24" i="5"/>
  <c r="AF28" i="5"/>
  <c r="AF50" i="5"/>
  <c r="AF52" i="5"/>
  <c r="AF47" i="5"/>
  <c r="AF69" i="5"/>
  <c r="AF43" i="5"/>
  <c r="AF16" i="5"/>
  <c r="AF68" i="5"/>
  <c r="AF38" i="5"/>
  <c r="AF57" i="5"/>
  <c r="AF60" i="5"/>
  <c r="AF42" i="5"/>
  <c r="AF29" i="5"/>
  <c r="AF75" i="5"/>
  <c r="AF26" i="5"/>
  <c r="AF25" i="5"/>
  <c r="AF51" i="5"/>
  <c r="AF46" i="5"/>
  <c r="AF32" i="5"/>
  <c r="AF10" i="5"/>
  <c r="AF74" i="5"/>
  <c r="AF59" i="5"/>
  <c r="AG7" i="5"/>
  <c r="AG55" i="5" s="1"/>
  <c r="Y5" i="11"/>
  <c r="AG60" i="5" l="1"/>
  <c r="AG25" i="5"/>
  <c r="AG46" i="5"/>
  <c r="AG38" i="5"/>
  <c r="AG26" i="5"/>
  <c r="AG30" i="5"/>
  <c r="AG39" i="5"/>
  <c r="AG66" i="5"/>
  <c r="AG47" i="5"/>
  <c r="AG19" i="5"/>
  <c r="AG13" i="5"/>
  <c r="AG51" i="5"/>
  <c r="AG57" i="5"/>
  <c r="AG52" i="5"/>
  <c r="AG45" i="5"/>
  <c r="AG35" i="5"/>
  <c r="AG20" i="5"/>
  <c r="AG48" i="5"/>
  <c r="AG34" i="5"/>
  <c r="AG50" i="5"/>
  <c r="AG15" i="5"/>
  <c r="AG11" i="5"/>
  <c r="AG62" i="5"/>
  <c r="AG58" i="5"/>
  <c r="AG23" i="5"/>
  <c r="AG68" i="5"/>
  <c r="AG28" i="5"/>
  <c r="AG54" i="5"/>
  <c r="AG49" i="5"/>
  <c r="AG33" i="5"/>
  <c r="AG63" i="5"/>
  <c r="AG64" i="5"/>
  <c r="AG75" i="5"/>
  <c r="AG16" i="5"/>
  <c r="AG24" i="5"/>
  <c r="AG17" i="5"/>
  <c r="AG8" i="5"/>
  <c r="AG21" i="5"/>
  <c r="AG73" i="5"/>
  <c r="AG9" i="5"/>
  <c r="AG74" i="5"/>
  <c r="AG61" i="5"/>
  <c r="AG70" i="5"/>
  <c r="AG31" i="5"/>
  <c r="AG53" i="5"/>
  <c r="AG72" i="5"/>
  <c r="AG56" i="5"/>
  <c r="AG27" i="5"/>
  <c r="AG43" i="5"/>
  <c r="AG10" i="5"/>
  <c r="AG29" i="5"/>
  <c r="AG37" i="5"/>
  <c r="AG71" i="5"/>
  <c r="AG36" i="5"/>
  <c r="AG40" i="5"/>
  <c r="AG67" i="5"/>
  <c r="AG41" i="5"/>
  <c r="AG18" i="5"/>
  <c r="AG59" i="5"/>
  <c r="AG32" i="5"/>
  <c r="AG42" i="5"/>
  <c r="AG69" i="5"/>
  <c r="AG44" i="5"/>
  <c r="AG22" i="5"/>
  <c r="AG65" i="5"/>
  <c r="AG14" i="5"/>
  <c r="AG12" i="5"/>
  <c r="AH7" i="5"/>
  <c r="AH55" i="5" s="1"/>
  <c r="Z5" i="11"/>
  <c r="AH65" i="5" l="1"/>
  <c r="AH41" i="5"/>
  <c r="AH44" i="5"/>
  <c r="AH40" i="5"/>
  <c r="AH69" i="5"/>
  <c r="AH22" i="5"/>
  <c r="AH42" i="5"/>
  <c r="AH43" i="5"/>
  <c r="AH61" i="5"/>
  <c r="AH67" i="5"/>
  <c r="AH66" i="5"/>
  <c r="AH74" i="5"/>
  <c r="AH32" i="5"/>
  <c r="AH24" i="5"/>
  <c r="AH49" i="5"/>
  <c r="AH62" i="5"/>
  <c r="AH35" i="5"/>
  <c r="AH16" i="5"/>
  <c r="AH54" i="5"/>
  <c r="AH11" i="5"/>
  <c r="AH45" i="5"/>
  <c r="AH27" i="5"/>
  <c r="AH25" i="5"/>
  <c r="AH75" i="5"/>
  <c r="AH28" i="5"/>
  <c r="AH15" i="5"/>
  <c r="AH52" i="5"/>
  <c r="AH36" i="5"/>
  <c r="AH56" i="5"/>
  <c r="AH9" i="5"/>
  <c r="AH26" i="5"/>
  <c r="AH68" i="5"/>
  <c r="AH50" i="5"/>
  <c r="AH57" i="5"/>
  <c r="AH12" i="5"/>
  <c r="AH59" i="5"/>
  <c r="AH71" i="5"/>
  <c r="AH72" i="5"/>
  <c r="AH73" i="5"/>
  <c r="AH46" i="5"/>
  <c r="AH13" i="5"/>
  <c r="AH38" i="5"/>
  <c r="AH51" i="5"/>
  <c r="AH14" i="5"/>
  <c r="AH39" i="5"/>
  <c r="AH37" i="5"/>
  <c r="AH53" i="5"/>
  <c r="AH21" i="5"/>
  <c r="AH64" i="5"/>
  <c r="AH19" i="5"/>
  <c r="AH34" i="5"/>
  <c r="AH30" i="5"/>
  <c r="AH60" i="5"/>
  <c r="AH29" i="5"/>
  <c r="AH31" i="5"/>
  <c r="AH8" i="5"/>
  <c r="AH63" i="5"/>
  <c r="AH23" i="5"/>
  <c r="AH48" i="5"/>
  <c r="AH47" i="5"/>
  <c r="AH18" i="5"/>
  <c r="AH10" i="5"/>
  <c r="AH70" i="5"/>
  <c r="AH17" i="5"/>
  <c r="AH33" i="5"/>
  <c r="AH58" i="5"/>
  <c r="AH20" i="5"/>
  <c r="AI7" i="5"/>
  <c r="AI55" i="5" s="1"/>
  <c r="AA5" i="11"/>
  <c r="AI20" i="5" l="1"/>
  <c r="AI58" i="5"/>
  <c r="AI70" i="5"/>
  <c r="AI60" i="5"/>
  <c r="AI47" i="5"/>
  <c r="AI48" i="5"/>
  <c r="AI8" i="5"/>
  <c r="AI19" i="5"/>
  <c r="AI51" i="5"/>
  <c r="AI12" i="5"/>
  <c r="AI56" i="5"/>
  <c r="AI27" i="5"/>
  <c r="AI67" i="5"/>
  <c r="AI31" i="5"/>
  <c r="AI64" i="5"/>
  <c r="AI38" i="5"/>
  <c r="AI66" i="5"/>
  <c r="AI36" i="5"/>
  <c r="AI40" i="5"/>
  <c r="AI35" i="5"/>
  <c r="AI10" i="5"/>
  <c r="AI18" i="5"/>
  <c r="AI29" i="5"/>
  <c r="AI21" i="5"/>
  <c r="AI13" i="5"/>
  <c r="AI43" i="5"/>
  <c r="AI42" i="5"/>
  <c r="AI41" i="5"/>
  <c r="AI62" i="5"/>
  <c r="AI53" i="5"/>
  <c r="AI46" i="5"/>
  <c r="AI57" i="5"/>
  <c r="AI52" i="5"/>
  <c r="AI45" i="5"/>
  <c r="AI49" i="5"/>
  <c r="AI65" i="5"/>
  <c r="AI37" i="5"/>
  <c r="AI73" i="5"/>
  <c r="AI50" i="5"/>
  <c r="AI15" i="5"/>
  <c r="AI11" i="5"/>
  <c r="AI24" i="5"/>
  <c r="AI69" i="5"/>
  <c r="AI39" i="5"/>
  <c r="AI72" i="5"/>
  <c r="AI68" i="5"/>
  <c r="AI28" i="5"/>
  <c r="AI54" i="5"/>
  <c r="AI61" i="5"/>
  <c r="AI22" i="5"/>
  <c r="AI33" i="5"/>
  <c r="AI30" i="5"/>
  <c r="AI14" i="5"/>
  <c r="AI71" i="5"/>
  <c r="AI26" i="5"/>
  <c r="AI75" i="5"/>
  <c r="AI16" i="5"/>
  <c r="AI44" i="5"/>
  <c r="AI23" i="5"/>
  <c r="AI17" i="5"/>
  <c r="AI63" i="5"/>
  <c r="AI34" i="5"/>
  <c r="AI32" i="5"/>
  <c r="AI59" i="5"/>
  <c r="AI9" i="5"/>
  <c r="AI25" i="5"/>
  <c r="AI74" i="5"/>
  <c r="AJ7" i="5"/>
  <c r="AJ55" i="5" s="1"/>
  <c r="AB5" i="11"/>
  <c r="AJ74" i="5" l="1"/>
  <c r="AJ32" i="5"/>
  <c r="AJ23" i="5"/>
  <c r="AJ26" i="5"/>
  <c r="AJ28" i="5"/>
  <c r="AJ75" i="5"/>
  <c r="AJ54" i="5"/>
  <c r="AJ34" i="5"/>
  <c r="AJ63" i="5"/>
  <c r="AJ17" i="5"/>
  <c r="AJ11" i="5"/>
  <c r="AJ45" i="5"/>
  <c r="AJ42" i="5"/>
  <c r="AJ35" i="5"/>
  <c r="AJ67" i="5"/>
  <c r="AJ15" i="5"/>
  <c r="AJ52" i="5"/>
  <c r="AJ43" i="5"/>
  <c r="AJ40" i="5"/>
  <c r="AJ27" i="5"/>
  <c r="AJ71" i="5"/>
  <c r="AJ68" i="5"/>
  <c r="AJ50" i="5"/>
  <c r="AJ57" i="5"/>
  <c r="AJ13" i="5"/>
  <c r="AJ36" i="5"/>
  <c r="AJ56" i="5"/>
  <c r="AJ14" i="5"/>
  <c r="AJ72" i="5"/>
  <c r="AJ73" i="5"/>
  <c r="AJ46" i="5"/>
  <c r="AJ21" i="5"/>
  <c r="AJ66" i="5"/>
  <c r="AJ12" i="5"/>
  <c r="AJ39" i="5"/>
  <c r="AJ37" i="5"/>
  <c r="AJ53" i="5"/>
  <c r="AJ29" i="5"/>
  <c r="AJ38" i="5"/>
  <c r="AJ51" i="5"/>
  <c r="AJ30" i="5"/>
  <c r="AJ69" i="5"/>
  <c r="AJ65" i="5"/>
  <c r="AJ60" i="5"/>
  <c r="AJ18" i="5"/>
  <c r="AJ64" i="5"/>
  <c r="AJ19" i="5"/>
  <c r="AJ25" i="5"/>
  <c r="AJ58" i="5"/>
  <c r="AJ9" i="5"/>
  <c r="AJ44" i="5"/>
  <c r="AJ22" i="5"/>
  <c r="AJ48" i="5"/>
  <c r="AJ47" i="5"/>
  <c r="AJ62" i="5"/>
  <c r="AJ10" i="5"/>
  <c r="AJ31" i="5"/>
  <c r="AJ8" i="5"/>
  <c r="AJ33" i="5"/>
  <c r="AJ59" i="5"/>
  <c r="AJ16" i="5"/>
  <c r="AJ61" i="5"/>
  <c r="AJ24" i="5"/>
  <c r="AJ49" i="5"/>
  <c r="AJ41" i="5"/>
  <c r="AJ70" i="5"/>
  <c r="AJ20" i="5"/>
  <c r="AK7" i="5"/>
  <c r="AK55" i="5" s="1"/>
  <c r="AC5" i="11"/>
  <c r="AK16" i="5" l="1"/>
  <c r="AK59" i="5"/>
  <c r="AK22" i="5"/>
  <c r="AK20" i="5"/>
  <c r="AK33" i="5"/>
  <c r="AK61" i="5"/>
  <c r="AK47" i="5"/>
  <c r="AK24" i="5"/>
  <c r="AK10" i="5"/>
  <c r="AK25" i="5"/>
  <c r="AK30" i="5"/>
  <c r="AK34" i="5"/>
  <c r="AK17" i="5"/>
  <c r="AK26" i="5"/>
  <c r="AK67" i="5"/>
  <c r="AK62" i="5"/>
  <c r="AK74" i="5"/>
  <c r="AK63" i="5"/>
  <c r="AK12" i="5"/>
  <c r="AK56" i="5"/>
  <c r="AK27" i="5"/>
  <c r="AK35" i="5"/>
  <c r="AK19" i="5"/>
  <c r="AK51" i="5"/>
  <c r="AK66" i="5"/>
  <c r="AK36" i="5"/>
  <c r="AK40" i="5"/>
  <c r="AK42" i="5"/>
  <c r="AK48" i="5"/>
  <c r="AK64" i="5"/>
  <c r="AK38" i="5"/>
  <c r="AK21" i="5"/>
  <c r="AK13" i="5"/>
  <c r="AK43" i="5"/>
  <c r="AK45" i="5"/>
  <c r="AK18" i="5"/>
  <c r="AK29" i="5"/>
  <c r="AK46" i="5"/>
  <c r="AK57" i="5"/>
  <c r="AK52" i="5"/>
  <c r="AK11" i="5"/>
  <c r="AK44" i="5"/>
  <c r="AK60" i="5"/>
  <c r="AK53" i="5"/>
  <c r="AK73" i="5"/>
  <c r="AK50" i="5"/>
  <c r="AK15" i="5"/>
  <c r="AK54" i="5"/>
  <c r="AK41" i="5"/>
  <c r="AK8" i="5"/>
  <c r="AK9" i="5"/>
  <c r="AK65" i="5"/>
  <c r="AK37" i="5"/>
  <c r="AK72" i="5"/>
  <c r="AK68" i="5"/>
  <c r="AK28" i="5"/>
  <c r="AK75" i="5"/>
  <c r="AK70" i="5"/>
  <c r="AK23" i="5"/>
  <c r="AK49" i="5"/>
  <c r="AK31" i="5"/>
  <c r="AK58" i="5"/>
  <c r="AK69" i="5"/>
  <c r="AK39" i="5"/>
  <c r="AK14" i="5"/>
  <c r="AK71" i="5"/>
  <c r="AK32" i="5"/>
  <c r="AL7" i="5"/>
  <c r="AL55" i="5" s="1"/>
  <c r="AD5" i="11"/>
  <c r="AL58" i="5" l="1"/>
  <c r="AL32" i="5"/>
  <c r="AL23" i="5"/>
  <c r="AL68" i="5"/>
  <c r="AL49" i="5"/>
  <c r="AL69" i="5"/>
  <c r="AL28" i="5"/>
  <c r="AL20" i="5"/>
  <c r="AL33" i="5"/>
  <c r="AL45" i="5"/>
  <c r="AL42" i="5"/>
  <c r="AL27" i="5"/>
  <c r="AL26" i="5"/>
  <c r="AL54" i="5"/>
  <c r="AL11" i="5"/>
  <c r="AL43" i="5"/>
  <c r="AL40" i="5"/>
  <c r="AL56" i="5"/>
  <c r="AL17" i="5"/>
  <c r="AL31" i="5"/>
  <c r="AL72" i="5"/>
  <c r="AL15" i="5"/>
  <c r="AL52" i="5"/>
  <c r="AL13" i="5"/>
  <c r="AL36" i="5"/>
  <c r="AL12" i="5"/>
  <c r="AL34" i="5"/>
  <c r="AL37" i="5"/>
  <c r="AL50" i="5"/>
  <c r="AL57" i="5"/>
  <c r="AL21" i="5"/>
  <c r="AL66" i="5"/>
  <c r="AL63" i="5"/>
  <c r="AL30" i="5"/>
  <c r="AL65" i="5"/>
  <c r="AL46" i="5"/>
  <c r="AL38" i="5"/>
  <c r="AL51" i="5"/>
  <c r="AL74" i="5"/>
  <c r="AL25" i="5"/>
  <c r="AL71" i="5"/>
  <c r="AL9" i="5"/>
  <c r="AL29" i="5"/>
  <c r="AL64" i="5"/>
  <c r="AL19" i="5"/>
  <c r="AL62" i="5"/>
  <c r="AL10" i="5"/>
  <c r="AL70" i="5"/>
  <c r="AL53" i="5"/>
  <c r="AL14" i="5"/>
  <c r="AL16" i="5"/>
  <c r="AL8" i="5"/>
  <c r="AL60" i="5"/>
  <c r="AL18" i="5"/>
  <c r="AL48" i="5"/>
  <c r="AL47" i="5"/>
  <c r="AL61" i="5"/>
  <c r="AL24" i="5"/>
  <c r="AL73" i="5"/>
  <c r="AL39" i="5"/>
  <c r="AL75" i="5"/>
  <c r="AL41" i="5"/>
  <c r="AL44" i="5"/>
  <c r="AL22" i="5"/>
  <c r="AL59" i="5"/>
  <c r="AL35" i="5"/>
  <c r="AL67" i="5"/>
  <c r="AM7" i="5"/>
  <c r="AM55" i="5" s="1"/>
  <c r="AE5" i="11"/>
  <c r="AM67" i="5" l="1"/>
  <c r="AM44" i="5"/>
  <c r="AM73" i="5"/>
  <c r="AM41" i="5"/>
  <c r="AM75" i="5"/>
  <c r="AM35" i="5"/>
  <c r="AM22" i="5"/>
  <c r="AM18" i="5"/>
  <c r="AM48" i="5"/>
  <c r="AM23" i="5"/>
  <c r="AM32" i="5"/>
  <c r="AM63" i="5"/>
  <c r="AM12" i="5"/>
  <c r="AM56" i="5"/>
  <c r="AM42" i="5"/>
  <c r="AM10" i="5"/>
  <c r="AM25" i="5"/>
  <c r="AM66" i="5"/>
  <c r="AM36" i="5"/>
  <c r="AM40" i="5"/>
  <c r="AM45" i="5"/>
  <c r="AM60" i="5"/>
  <c r="AM62" i="5"/>
  <c r="AM74" i="5"/>
  <c r="AM21" i="5"/>
  <c r="AM13" i="5"/>
  <c r="AM43" i="5"/>
  <c r="AM33" i="5"/>
  <c r="AM39" i="5"/>
  <c r="AM8" i="5"/>
  <c r="AM19" i="5"/>
  <c r="AM51" i="5"/>
  <c r="AM57" i="5"/>
  <c r="AM52" i="5"/>
  <c r="AM11" i="5"/>
  <c r="AM20" i="5"/>
  <c r="AM16" i="5"/>
  <c r="AM64" i="5"/>
  <c r="AM38" i="5"/>
  <c r="AM50" i="5"/>
  <c r="AM15" i="5"/>
  <c r="AM54" i="5"/>
  <c r="AM28" i="5"/>
  <c r="AM24" i="5"/>
  <c r="AM14" i="5"/>
  <c r="AM29" i="5"/>
  <c r="AM46" i="5"/>
  <c r="AM37" i="5"/>
  <c r="AM72" i="5"/>
  <c r="AM68" i="5"/>
  <c r="AM69" i="5"/>
  <c r="AM59" i="5"/>
  <c r="AM61" i="5"/>
  <c r="AM53" i="5"/>
  <c r="AM9" i="5"/>
  <c r="AM65" i="5"/>
  <c r="AM49" i="5"/>
  <c r="AM31" i="5"/>
  <c r="AM26" i="5"/>
  <c r="AM58" i="5"/>
  <c r="AM47" i="5"/>
  <c r="AM70" i="5"/>
  <c r="AM71" i="5"/>
  <c r="AM30" i="5"/>
  <c r="AM34" i="5"/>
  <c r="AM17" i="5"/>
  <c r="AM27" i="5"/>
  <c r="AN7" i="5"/>
  <c r="AN55" i="5" s="1"/>
  <c r="AF5" i="11"/>
  <c r="AN27" i="5" l="1"/>
  <c r="AN71" i="5"/>
  <c r="AN9" i="5"/>
  <c r="AN70" i="5"/>
  <c r="AN53" i="5"/>
  <c r="AN65" i="5"/>
  <c r="AN47" i="5"/>
  <c r="AN61" i="5"/>
  <c r="AN58" i="5"/>
  <c r="AN59" i="5"/>
  <c r="AN72" i="5"/>
  <c r="AN54" i="5"/>
  <c r="AN11" i="5"/>
  <c r="AN33" i="5"/>
  <c r="AN45" i="5"/>
  <c r="AN56" i="5"/>
  <c r="AN37" i="5"/>
  <c r="AN15" i="5"/>
  <c r="AN52" i="5"/>
  <c r="AN43" i="5"/>
  <c r="AN40" i="5"/>
  <c r="AN12" i="5"/>
  <c r="AN46" i="5"/>
  <c r="AN50" i="5"/>
  <c r="AN57" i="5"/>
  <c r="AN13" i="5"/>
  <c r="AN36" i="5"/>
  <c r="AN63" i="5"/>
  <c r="AN29" i="5"/>
  <c r="AN38" i="5"/>
  <c r="AN51" i="5"/>
  <c r="AN21" i="5"/>
  <c r="AN66" i="5"/>
  <c r="AN32" i="5"/>
  <c r="AN64" i="5"/>
  <c r="AN19" i="5"/>
  <c r="AN74" i="5"/>
  <c r="AN25" i="5"/>
  <c r="AN23" i="5"/>
  <c r="AN26" i="5"/>
  <c r="AN67" i="5"/>
  <c r="AN24" i="5"/>
  <c r="AN16" i="5"/>
  <c r="AN8" i="5"/>
  <c r="AN62" i="5"/>
  <c r="AN10" i="5"/>
  <c r="AN48" i="5"/>
  <c r="AN22" i="5"/>
  <c r="AN17" i="5"/>
  <c r="AN34" i="5"/>
  <c r="AN31" i="5"/>
  <c r="AN69" i="5"/>
  <c r="AN35" i="5"/>
  <c r="AN73" i="5"/>
  <c r="AN39" i="5"/>
  <c r="AN60" i="5"/>
  <c r="AN18" i="5"/>
  <c r="AN44" i="5"/>
  <c r="AN14" i="5"/>
  <c r="AN30" i="5"/>
  <c r="AN49" i="5"/>
  <c r="AN68" i="5"/>
  <c r="AN28" i="5"/>
  <c r="AN20" i="5"/>
  <c r="AN41" i="5"/>
  <c r="AN75" i="5"/>
  <c r="AN42" i="5"/>
  <c r="AO7" i="5"/>
  <c r="AO55" i="5" s="1"/>
  <c r="AG5" i="11"/>
  <c r="AO42" i="5" l="1"/>
  <c r="AO28" i="5"/>
  <c r="AO68" i="5"/>
  <c r="AO49" i="5"/>
  <c r="AO14" i="5"/>
  <c r="AO75" i="5"/>
  <c r="AO69" i="5"/>
  <c r="AO60" i="5"/>
  <c r="AO22" i="5"/>
  <c r="AO67" i="5"/>
  <c r="AO59" i="5"/>
  <c r="AO61" i="5"/>
  <c r="AO12" i="5"/>
  <c r="AO56" i="5"/>
  <c r="AO39" i="5"/>
  <c r="AO47" i="5"/>
  <c r="AO26" i="5"/>
  <c r="AO71" i="5"/>
  <c r="AO63" i="5"/>
  <c r="AO40" i="5"/>
  <c r="AO45" i="5"/>
  <c r="AO73" i="5"/>
  <c r="AO48" i="5"/>
  <c r="AO27" i="5"/>
  <c r="AO32" i="5"/>
  <c r="AO36" i="5"/>
  <c r="AO43" i="5"/>
  <c r="AO33" i="5"/>
  <c r="AO30" i="5"/>
  <c r="AO35" i="5"/>
  <c r="AO10" i="5"/>
  <c r="AO23" i="5"/>
  <c r="AO66" i="5"/>
  <c r="AO13" i="5"/>
  <c r="AO52" i="5"/>
  <c r="AO11" i="5"/>
  <c r="AO62" i="5"/>
  <c r="AO25" i="5"/>
  <c r="AO21" i="5"/>
  <c r="AO57" i="5"/>
  <c r="AO15" i="5"/>
  <c r="AO54" i="5"/>
  <c r="AO58" i="5"/>
  <c r="AO8" i="5"/>
  <c r="AO74" i="5"/>
  <c r="AO51" i="5"/>
  <c r="AO50" i="5"/>
  <c r="AO37" i="5"/>
  <c r="AO72" i="5"/>
  <c r="AO41" i="5"/>
  <c r="AO44" i="5"/>
  <c r="AO34" i="5"/>
  <c r="AO16" i="5"/>
  <c r="AO19" i="5"/>
  <c r="AO38" i="5"/>
  <c r="AO46" i="5"/>
  <c r="AO9" i="5"/>
  <c r="AO65" i="5"/>
  <c r="AO31" i="5"/>
  <c r="AO20" i="5"/>
  <c r="AO18" i="5"/>
  <c r="AO17" i="5"/>
  <c r="AO24" i="5"/>
  <c r="AO64" i="5"/>
  <c r="AO29" i="5"/>
  <c r="AO53" i="5"/>
  <c r="AO70" i="5"/>
  <c r="AP7" i="5"/>
  <c r="AP55" i="5" s="1"/>
  <c r="AH5" i="11"/>
  <c r="AP70" i="5" l="1"/>
  <c r="AP31" i="5"/>
  <c r="AP20" i="5"/>
  <c r="AP46" i="5"/>
  <c r="AP24" i="5"/>
  <c r="AP17" i="5"/>
  <c r="AP19" i="5"/>
  <c r="AP18" i="5"/>
  <c r="AP16" i="5"/>
  <c r="AP72" i="5"/>
  <c r="AP54" i="5"/>
  <c r="AP52" i="5"/>
  <c r="AP43" i="5"/>
  <c r="AP40" i="5"/>
  <c r="AP12" i="5"/>
  <c r="AP38" i="5"/>
  <c r="AP37" i="5"/>
  <c r="AP15" i="5"/>
  <c r="AP13" i="5"/>
  <c r="AP36" i="5"/>
  <c r="AP63" i="5"/>
  <c r="AP61" i="5"/>
  <c r="AP50" i="5"/>
  <c r="AP57" i="5"/>
  <c r="AP66" i="5"/>
  <c r="AP32" i="5"/>
  <c r="AP71" i="5"/>
  <c r="AP59" i="5"/>
  <c r="AP51" i="5"/>
  <c r="AP21" i="5"/>
  <c r="AP23" i="5"/>
  <c r="AP27" i="5"/>
  <c r="AP26" i="5"/>
  <c r="AP67" i="5"/>
  <c r="AP74" i="5"/>
  <c r="AP25" i="5"/>
  <c r="AP10" i="5"/>
  <c r="AP48" i="5"/>
  <c r="AP47" i="5"/>
  <c r="AP22" i="5"/>
  <c r="AP34" i="5"/>
  <c r="AP62" i="5"/>
  <c r="AP35" i="5"/>
  <c r="AP73" i="5"/>
  <c r="AP39" i="5"/>
  <c r="AP60" i="5"/>
  <c r="AP44" i="5"/>
  <c r="AP8" i="5"/>
  <c r="AP29" i="5"/>
  <c r="AP65" i="5"/>
  <c r="AP41" i="5"/>
  <c r="AP58" i="5"/>
  <c r="AP14" i="5"/>
  <c r="AP30" i="5"/>
  <c r="AP49" i="5"/>
  <c r="AP68" i="5"/>
  <c r="AP28" i="5"/>
  <c r="AP53" i="5"/>
  <c r="AP42" i="5"/>
  <c r="AP64" i="5"/>
  <c r="AP9" i="5"/>
  <c r="AP69" i="5"/>
  <c r="AP75" i="5"/>
  <c r="AP11" i="5"/>
  <c r="AP33" i="5"/>
  <c r="AP45" i="5"/>
  <c r="AP56" i="5"/>
  <c r="AQ7" i="5"/>
  <c r="AQ55" i="5" s="1"/>
  <c r="AI5" i="11"/>
  <c r="AQ69" i="5" l="1"/>
  <c r="AQ42" i="5"/>
  <c r="AQ56" i="5"/>
  <c r="AQ45" i="5"/>
  <c r="AQ53" i="5"/>
  <c r="AQ41" i="5"/>
  <c r="AQ75" i="5"/>
  <c r="AQ68" i="5"/>
  <c r="AQ8" i="5"/>
  <c r="AQ34" i="5"/>
  <c r="AQ20" i="5"/>
  <c r="AQ24" i="5"/>
  <c r="AQ61" i="5"/>
  <c r="AQ12" i="5"/>
  <c r="AQ49" i="5"/>
  <c r="AQ44" i="5"/>
  <c r="AQ18" i="5"/>
  <c r="AQ67" i="5"/>
  <c r="AQ59" i="5"/>
  <c r="AQ63" i="5"/>
  <c r="AQ40" i="5"/>
  <c r="AQ9" i="5"/>
  <c r="AQ30" i="5"/>
  <c r="AQ31" i="5"/>
  <c r="AQ22" i="5"/>
  <c r="AQ26" i="5"/>
  <c r="AQ71" i="5"/>
  <c r="AQ36" i="5"/>
  <c r="AQ43" i="5"/>
  <c r="AQ64" i="5"/>
  <c r="AQ14" i="5"/>
  <c r="AQ60" i="5"/>
  <c r="AQ47" i="5"/>
  <c r="AQ27" i="5"/>
  <c r="AQ32" i="5"/>
  <c r="AQ13" i="5"/>
  <c r="AQ52" i="5"/>
  <c r="AQ58" i="5"/>
  <c r="AQ39" i="5"/>
  <c r="AQ48" i="5"/>
  <c r="AQ23" i="5"/>
  <c r="AQ66" i="5"/>
  <c r="AQ15" i="5"/>
  <c r="AQ54" i="5"/>
  <c r="AQ73" i="5"/>
  <c r="AQ10" i="5"/>
  <c r="AQ21" i="5"/>
  <c r="AQ57" i="5"/>
  <c r="AQ37" i="5"/>
  <c r="AQ72" i="5"/>
  <c r="AQ65" i="5"/>
  <c r="AQ35" i="5"/>
  <c r="AQ25" i="5"/>
  <c r="AQ51" i="5"/>
  <c r="AQ50" i="5"/>
  <c r="AQ38" i="5"/>
  <c r="AQ46" i="5"/>
  <c r="AQ33" i="5"/>
  <c r="AQ70" i="5"/>
  <c r="AQ11" i="5"/>
  <c r="AQ28" i="5"/>
  <c r="AQ29" i="5"/>
  <c r="AQ62" i="5"/>
  <c r="AQ74" i="5"/>
  <c r="AQ16" i="5"/>
  <c r="AQ19" i="5"/>
  <c r="AQ17" i="5"/>
  <c r="AR7" i="5"/>
  <c r="AR55" i="5" s="1"/>
  <c r="AJ5" i="11"/>
  <c r="AR17" i="5" l="1"/>
  <c r="AR70" i="5"/>
  <c r="AR38" i="5"/>
  <c r="AR48" i="5"/>
  <c r="AR62" i="5"/>
  <c r="AR50" i="5"/>
  <c r="AR21" i="5"/>
  <c r="AR29" i="5"/>
  <c r="AR51" i="5"/>
  <c r="AR28" i="5"/>
  <c r="AR32" i="5"/>
  <c r="AR71" i="5"/>
  <c r="AR59" i="5"/>
  <c r="AR66" i="5"/>
  <c r="AR37" i="5"/>
  <c r="AR24" i="5"/>
  <c r="AR57" i="5"/>
  <c r="AR23" i="5"/>
  <c r="AR27" i="5"/>
  <c r="AR26" i="5"/>
  <c r="AR67" i="5"/>
  <c r="AR20" i="5"/>
  <c r="AR47" i="5"/>
  <c r="AR22" i="5"/>
  <c r="AR18" i="5"/>
  <c r="AR34" i="5"/>
  <c r="AR11" i="5"/>
  <c r="AR25" i="5"/>
  <c r="AR10" i="5"/>
  <c r="AR39" i="5"/>
  <c r="AR60" i="5"/>
  <c r="AR31" i="5"/>
  <c r="AR44" i="5"/>
  <c r="AR8" i="5"/>
  <c r="AR35" i="5"/>
  <c r="AR73" i="5"/>
  <c r="AR58" i="5"/>
  <c r="AR14" i="5"/>
  <c r="AR30" i="5"/>
  <c r="AR49" i="5"/>
  <c r="AR68" i="5"/>
  <c r="AR19" i="5"/>
  <c r="AR33" i="5"/>
  <c r="AR65" i="5"/>
  <c r="AR45" i="5"/>
  <c r="AR56" i="5"/>
  <c r="AR64" i="5"/>
  <c r="AR9" i="5"/>
  <c r="AR69" i="5"/>
  <c r="AR75" i="5"/>
  <c r="AR16" i="5"/>
  <c r="AR42" i="5"/>
  <c r="AR53" i="5"/>
  <c r="AR54" i="5"/>
  <c r="AR52" i="5"/>
  <c r="AR43" i="5"/>
  <c r="AR40" i="5"/>
  <c r="AR12" i="5"/>
  <c r="AR41" i="5"/>
  <c r="AR74" i="5"/>
  <c r="AR46" i="5"/>
  <c r="AR72" i="5"/>
  <c r="AR15" i="5"/>
  <c r="AR13" i="5"/>
  <c r="AR36" i="5"/>
  <c r="AR63" i="5"/>
  <c r="AR61" i="5"/>
  <c r="AS7" i="5"/>
  <c r="AS55" i="5" s="1"/>
  <c r="AK5" i="11"/>
  <c r="AS42" i="5" l="1"/>
  <c r="AS61" i="5"/>
  <c r="AS63" i="5"/>
  <c r="AS53" i="5"/>
  <c r="AS32" i="5"/>
  <c r="AS15" i="5"/>
  <c r="AS40" i="5"/>
  <c r="AS75" i="5"/>
  <c r="AS19" i="5"/>
  <c r="AS23" i="5"/>
  <c r="AS13" i="5"/>
  <c r="AS33" i="5"/>
  <c r="AS72" i="5"/>
  <c r="AS43" i="5"/>
  <c r="AS69" i="5"/>
  <c r="AS18" i="5"/>
  <c r="AS21" i="5"/>
  <c r="AS62" i="5"/>
  <c r="AS46" i="5"/>
  <c r="AS52" i="5"/>
  <c r="AS64" i="5"/>
  <c r="AS60" i="5"/>
  <c r="AS45" i="5"/>
  <c r="AS58" i="5"/>
  <c r="AS36" i="5"/>
  <c r="AS41" i="5"/>
  <c r="AS16" i="5"/>
  <c r="AS73" i="5"/>
  <c r="AS39" i="5"/>
  <c r="AS22" i="5"/>
  <c r="AS57" i="5"/>
  <c r="AS17" i="5"/>
  <c r="AS35" i="5"/>
  <c r="AS10" i="5"/>
  <c r="AS47" i="5"/>
  <c r="AS50" i="5"/>
  <c r="AS74" i="5"/>
  <c r="AS54" i="5"/>
  <c r="AS9" i="5"/>
  <c r="AS29" i="5"/>
  <c r="AS28" i="5"/>
  <c r="AS25" i="5"/>
  <c r="AS48" i="5"/>
  <c r="AS66" i="5"/>
  <c r="AS68" i="5"/>
  <c r="AS37" i="5"/>
  <c r="AS11" i="5"/>
  <c r="AS20" i="5"/>
  <c r="AS24" i="5"/>
  <c r="AS56" i="5"/>
  <c r="AS49" i="5"/>
  <c r="AS8" i="5"/>
  <c r="AS51" i="5"/>
  <c r="AS67" i="5"/>
  <c r="AS59" i="5"/>
  <c r="AS30" i="5"/>
  <c r="AS44" i="5"/>
  <c r="AS38" i="5"/>
  <c r="AS26" i="5"/>
  <c r="AS71" i="5"/>
  <c r="AS12" i="5"/>
  <c r="AS70" i="5"/>
  <c r="AS65" i="5"/>
  <c r="AS14" i="5"/>
  <c r="AS31" i="5"/>
  <c r="AS34" i="5"/>
  <c r="AS27" i="5"/>
  <c r="AT7" i="5"/>
  <c r="AL5" i="11"/>
  <c r="AT31" i="5" l="1"/>
  <c r="AT23" i="5"/>
  <c r="AT71" i="5"/>
  <c r="AT34" i="5"/>
  <c r="AT38" i="5"/>
  <c r="AT56" i="5"/>
  <c r="AT30" i="5"/>
  <c r="AT14" i="5"/>
  <c r="AT65" i="5"/>
  <c r="AT67" i="5"/>
  <c r="AT51" i="5"/>
  <c r="AT26" i="5"/>
  <c r="AT70" i="5"/>
  <c r="AT21" i="5"/>
  <c r="AT62" i="5"/>
  <c r="AT12" i="5"/>
  <c r="AT15" i="5"/>
  <c r="AT10" i="5"/>
  <c r="AT61" i="5"/>
  <c r="AT44" i="5"/>
  <c r="AT64" i="5"/>
  <c r="AT39" i="5"/>
  <c r="AT59" i="5"/>
  <c r="AT63" i="5"/>
  <c r="AT53" i="5"/>
  <c r="AT54" i="5"/>
  <c r="AT35" i="5"/>
  <c r="AT73" i="5"/>
  <c r="AT33" i="5"/>
  <c r="AT72" i="5"/>
  <c r="AT74" i="5"/>
  <c r="AT17" i="5"/>
  <c r="AT19" i="5"/>
  <c r="AT24" i="5"/>
  <c r="AT66" i="5"/>
  <c r="AT52" i="5"/>
  <c r="AT69" i="5"/>
  <c r="AT58" i="5"/>
  <c r="AT20" i="5"/>
  <c r="AT48" i="5"/>
  <c r="AT75" i="5"/>
  <c r="AT46" i="5"/>
  <c r="AT13" i="5"/>
  <c r="AT9" i="5"/>
  <c r="AT16" i="5"/>
  <c r="AT45" i="5"/>
  <c r="AT8" i="5"/>
  <c r="AT27" i="5"/>
  <c r="AT36" i="5"/>
  <c r="AT41" i="5"/>
  <c r="AT49" i="5"/>
  <c r="AT11" i="5"/>
  <c r="AT25" i="5"/>
  <c r="AT60" i="5"/>
  <c r="AT43" i="5"/>
  <c r="AT18" i="5"/>
  <c r="AT37" i="5"/>
  <c r="AT28" i="5"/>
  <c r="AT50" i="5"/>
  <c r="AT57" i="5"/>
  <c r="AT40" i="5"/>
  <c r="AT32" i="5"/>
  <c r="AT42" i="5"/>
  <c r="AT68" i="5"/>
  <c r="AT29" i="5"/>
  <c r="AT47" i="5"/>
  <c r="AT22" i="5"/>
  <c r="AT55" i="5"/>
  <c r="AU7" i="5"/>
  <c r="AU38" i="5" s="1"/>
  <c r="AM5" i="11"/>
  <c r="AU47" i="5" l="1"/>
  <c r="AU32" i="5"/>
  <c r="AU41" i="5"/>
  <c r="AU29" i="5"/>
  <c r="AU57" i="5"/>
  <c r="AU31" i="5"/>
  <c r="AU61" i="5"/>
  <c r="AU52" i="5"/>
  <c r="AU55" i="5"/>
  <c r="AU34" i="5"/>
  <c r="AU62" i="5"/>
  <c r="AU36" i="5"/>
  <c r="AU39" i="5"/>
  <c r="AU66" i="5"/>
  <c r="AU30" i="5"/>
  <c r="AU22" i="5"/>
  <c r="AU40" i="5"/>
  <c r="AU18" i="5"/>
  <c r="AU27" i="5"/>
  <c r="AU46" i="5"/>
  <c r="AU24" i="5"/>
  <c r="AU54" i="5"/>
  <c r="AU43" i="5"/>
  <c r="AU8" i="5"/>
  <c r="AU75" i="5"/>
  <c r="AU19" i="5"/>
  <c r="AU60" i="5"/>
  <c r="AU45" i="5"/>
  <c r="AU48" i="5"/>
  <c r="AU63" i="5"/>
  <c r="AU68" i="5"/>
  <c r="AU28" i="5"/>
  <c r="AU25" i="5"/>
  <c r="AU74" i="5"/>
  <c r="AU50" i="5"/>
  <c r="AU42" i="5"/>
  <c r="AU37" i="5"/>
  <c r="AU58" i="5"/>
  <c r="AU72" i="5"/>
  <c r="AU21" i="5"/>
  <c r="AU49" i="5"/>
  <c r="AU13" i="5"/>
  <c r="AU69" i="5"/>
  <c r="AU33" i="5"/>
  <c r="AU53" i="5"/>
  <c r="AU51" i="5"/>
  <c r="AU67" i="5"/>
  <c r="AU59" i="5"/>
  <c r="AU20" i="5"/>
  <c r="AU70" i="5"/>
  <c r="AU44" i="5"/>
  <c r="AU10" i="5"/>
  <c r="AU16" i="5"/>
  <c r="AU12" i="5"/>
  <c r="AU71" i="5"/>
  <c r="AU56" i="5"/>
  <c r="AU11" i="5"/>
  <c r="AU9" i="5"/>
  <c r="AU14" i="5"/>
  <c r="AU26" i="5"/>
  <c r="AU64" i="5"/>
  <c r="AU65" i="5"/>
  <c r="AU73" i="5"/>
  <c r="AU15" i="5"/>
  <c r="AU17" i="5"/>
  <c r="AU35" i="5"/>
  <c r="AU23" i="5"/>
  <c r="AV7" i="5"/>
  <c r="AN5" i="11"/>
  <c r="AV64" i="5" l="1"/>
  <c r="AV16" i="5"/>
  <c r="AV52" i="5"/>
  <c r="AV41" i="5"/>
  <c r="AV61" i="5"/>
  <c r="AV65" i="5"/>
  <c r="AV8" i="5"/>
  <c r="AV44" i="5"/>
  <c r="AV35" i="5"/>
  <c r="AV19" i="5"/>
  <c r="AV9" i="5"/>
  <c r="AV73" i="5"/>
  <c r="AV47" i="5"/>
  <c r="AV17" i="5"/>
  <c r="AV58" i="5"/>
  <c r="AV20" i="5"/>
  <c r="AV69" i="5"/>
  <c r="AV13" i="5"/>
  <c r="AV30" i="5"/>
  <c r="AV55" i="5"/>
  <c r="AV71" i="5"/>
  <c r="AV51" i="5"/>
  <c r="AV26" i="5"/>
  <c r="AV10" i="5"/>
  <c r="AV25" i="5"/>
  <c r="AV48" i="5"/>
  <c r="AV50" i="5"/>
  <c r="AV54" i="5"/>
  <c r="AV37" i="5"/>
  <c r="AV32" i="5"/>
  <c r="AV45" i="5"/>
  <c r="AV29" i="5"/>
  <c r="AV74" i="5"/>
  <c r="AV60" i="5"/>
  <c r="AV28" i="5"/>
  <c r="AV42" i="5"/>
  <c r="AV53" i="5"/>
  <c r="AV15" i="5"/>
  <c r="AV14" i="5"/>
  <c r="AV34" i="5"/>
  <c r="AV49" i="5"/>
  <c r="AV23" i="5"/>
  <c r="AV22" i="5"/>
  <c r="AV21" i="5"/>
  <c r="AV11" i="5"/>
  <c r="AV75" i="5"/>
  <c r="AV43" i="5"/>
  <c r="AV68" i="5"/>
  <c r="AV72" i="5"/>
  <c r="AV39" i="5"/>
  <c r="AV40" i="5"/>
  <c r="AV31" i="5"/>
  <c r="AV56" i="5"/>
  <c r="AV18" i="5"/>
  <c r="AV57" i="5"/>
  <c r="AV63" i="5"/>
  <c r="AV66" i="5"/>
  <c r="AV36" i="5"/>
  <c r="AV59" i="5"/>
  <c r="AV33" i="5"/>
  <c r="AV46" i="5"/>
  <c r="AV62" i="5"/>
  <c r="AV12" i="5"/>
  <c r="AV70" i="5"/>
  <c r="AV67" i="5"/>
  <c r="AV24" i="5"/>
  <c r="AV27" i="5"/>
  <c r="AV38" i="5"/>
  <c r="AW7" i="5"/>
  <c r="AW52" i="5" s="1"/>
  <c r="AO5" i="11"/>
  <c r="AW59" i="5" l="1"/>
  <c r="AW24" i="5"/>
  <c r="AW38" i="5"/>
  <c r="AW18" i="5"/>
  <c r="AW31" i="5"/>
  <c r="AW70" i="5"/>
  <c r="AW17" i="5"/>
  <c r="AW40" i="5"/>
  <c r="AW56" i="5"/>
  <c r="AW67" i="5"/>
  <c r="AW71" i="5"/>
  <c r="AW12" i="5"/>
  <c r="AW75" i="5"/>
  <c r="AW44" i="5"/>
  <c r="AW65" i="5"/>
  <c r="AW39" i="5"/>
  <c r="AW23" i="5"/>
  <c r="AW28" i="5"/>
  <c r="AW64" i="5"/>
  <c r="AW72" i="5"/>
  <c r="AW60" i="5"/>
  <c r="AW68" i="5"/>
  <c r="AW34" i="5"/>
  <c r="AW69" i="5"/>
  <c r="AW27" i="5"/>
  <c r="AW33" i="5"/>
  <c r="AW57" i="5"/>
  <c r="AW43" i="5"/>
  <c r="AW14" i="5"/>
  <c r="AW48" i="5"/>
  <c r="AW15" i="5"/>
  <c r="AW55" i="5"/>
  <c r="AW45" i="5"/>
  <c r="AW42" i="5"/>
  <c r="AW29" i="5"/>
  <c r="AW50" i="5"/>
  <c r="AW32" i="5"/>
  <c r="AW25" i="5"/>
  <c r="AW73" i="5"/>
  <c r="AW36" i="5"/>
  <c r="AW35" i="5"/>
  <c r="AW11" i="5"/>
  <c r="AW61" i="5"/>
  <c r="AW9" i="5"/>
  <c r="AW37" i="5"/>
  <c r="AW10" i="5"/>
  <c r="AW62" i="5"/>
  <c r="AW66" i="5"/>
  <c r="AW8" i="5"/>
  <c r="AW21" i="5"/>
  <c r="AW41" i="5"/>
  <c r="AW47" i="5"/>
  <c r="AW13" i="5"/>
  <c r="AW26" i="5"/>
  <c r="AW46" i="5"/>
  <c r="AW63" i="5"/>
  <c r="AW20" i="5"/>
  <c r="AW22" i="5"/>
  <c r="AW16" i="5"/>
  <c r="AW19" i="5"/>
  <c r="AW58" i="5"/>
  <c r="AW51" i="5"/>
  <c r="AW30" i="5"/>
  <c r="AW49" i="5"/>
  <c r="AW53" i="5"/>
  <c r="AW74" i="5"/>
  <c r="AW54" i="5"/>
  <c r="AX7" i="5"/>
  <c r="AX52" i="5" s="1"/>
  <c r="AP5" i="11"/>
  <c r="AX54" i="5" l="1"/>
  <c r="AX30" i="5"/>
  <c r="AX26" i="5"/>
  <c r="AX47" i="5"/>
  <c r="AX28" i="5"/>
  <c r="AX72" i="5"/>
  <c r="AX50" i="5"/>
  <c r="AX18" i="5"/>
  <c r="AX53" i="5"/>
  <c r="AX59" i="5"/>
  <c r="AX35" i="5"/>
  <c r="AX38" i="5"/>
  <c r="AX14" i="5"/>
  <c r="AX71" i="5"/>
  <c r="AX36" i="5"/>
  <c r="AX22" i="5"/>
  <c r="AX41" i="5"/>
  <c r="AX39" i="5"/>
  <c r="AX73" i="5"/>
  <c r="AX69" i="5"/>
  <c r="AX21" i="5"/>
  <c r="AX57" i="5"/>
  <c r="AX56" i="5"/>
  <c r="AX74" i="5"/>
  <c r="AX23" i="5"/>
  <c r="AX63" i="5"/>
  <c r="AX46" i="5"/>
  <c r="AX33" i="5"/>
  <c r="AX49" i="5"/>
  <c r="AX51" i="5"/>
  <c r="AX27" i="5"/>
  <c r="AX61" i="5"/>
  <c r="AX60" i="5"/>
  <c r="AX32" i="5"/>
  <c r="AX24" i="5"/>
  <c r="AX75" i="5"/>
  <c r="AX29" i="5"/>
  <c r="AX67" i="5"/>
  <c r="AX58" i="5"/>
  <c r="AX65" i="5"/>
  <c r="AX8" i="5"/>
  <c r="AX10" i="5"/>
  <c r="AX15" i="5"/>
  <c r="AX43" i="5"/>
  <c r="AX42" i="5"/>
  <c r="AX19" i="5"/>
  <c r="AX45" i="5"/>
  <c r="AX66" i="5"/>
  <c r="AX37" i="5"/>
  <c r="AX40" i="5"/>
  <c r="AX70" i="5"/>
  <c r="AX34" i="5"/>
  <c r="AX64" i="5"/>
  <c r="AX16" i="5"/>
  <c r="AX12" i="5"/>
  <c r="AX62" i="5"/>
  <c r="AX9" i="5"/>
  <c r="AX31" i="5"/>
  <c r="AX48" i="5"/>
  <c r="AX68" i="5"/>
  <c r="AX55" i="5"/>
  <c r="AX20" i="5"/>
  <c r="AX13" i="5"/>
  <c r="AX17" i="5"/>
  <c r="AX11" i="5"/>
  <c r="AX25" i="5"/>
  <c r="AX44" i="5"/>
  <c r="AY7" i="5"/>
  <c r="AY52" i="5" s="1"/>
  <c r="AQ5" i="11"/>
  <c r="AY70" i="5" l="1"/>
  <c r="AY44" i="5"/>
  <c r="AY12" i="5"/>
  <c r="AY25" i="5"/>
  <c r="AY11" i="5"/>
  <c r="AY55" i="5"/>
  <c r="AY20" i="5"/>
  <c r="AY34" i="5"/>
  <c r="AY61" i="5"/>
  <c r="AY64" i="5"/>
  <c r="AY51" i="5"/>
  <c r="AY13" i="5"/>
  <c r="AY56" i="5"/>
  <c r="AY16" i="5"/>
  <c r="AY58" i="5"/>
  <c r="AY75" i="5"/>
  <c r="AY24" i="5"/>
  <c r="AY46" i="5"/>
  <c r="AY67" i="5"/>
  <c r="AY73" i="5"/>
  <c r="AY32" i="5"/>
  <c r="AY40" i="5"/>
  <c r="AY42" i="5"/>
  <c r="AY39" i="5"/>
  <c r="AY27" i="5"/>
  <c r="AY35" i="5"/>
  <c r="AY49" i="5"/>
  <c r="AY68" i="5"/>
  <c r="AY74" i="5"/>
  <c r="AY37" i="5"/>
  <c r="AY43" i="5"/>
  <c r="AY21" i="5"/>
  <c r="AY59" i="5"/>
  <c r="AY14" i="5"/>
  <c r="AY28" i="5"/>
  <c r="AY48" i="5"/>
  <c r="AY54" i="5"/>
  <c r="AY66" i="5"/>
  <c r="AY15" i="5"/>
  <c r="AY60" i="5"/>
  <c r="AY36" i="5"/>
  <c r="AY47" i="5"/>
  <c r="AY57" i="5"/>
  <c r="AY31" i="5"/>
  <c r="AY71" i="5"/>
  <c r="AY45" i="5"/>
  <c r="AY10" i="5"/>
  <c r="AY33" i="5"/>
  <c r="AY69" i="5"/>
  <c r="AY63" i="5"/>
  <c r="AY38" i="5"/>
  <c r="AY9" i="5"/>
  <c r="AY18" i="5"/>
  <c r="AY19" i="5"/>
  <c r="AY8" i="5"/>
  <c r="AY23" i="5"/>
  <c r="AY50" i="5"/>
  <c r="AY72" i="5"/>
  <c r="AY22" i="5"/>
  <c r="AY17" i="5"/>
  <c r="AY26" i="5"/>
  <c r="AY62" i="5"/>
  <c r="AY53" i="5"/>
  <c r="AY30" i="5"/>
  <c r="AY65" i="5"/>
  <c r="AY29" i="5"/>
  <c r="AY41" i="5"/>
  <c r="AZ7" i="5"/>
  <c r="AZ52" i="5" s="1"/>
  <c r="AR5" i="11"/>
  <c r="AZ72" i="5" l="1"/>
  <c r="AZ18" i="5"/>
  <c r="AZ65" i="5"/>
  <c r="AZ21" i="5"/>
  <c r="AZ66" i="5"/>
  <c r="AZ17" i="5"/>
  <c r="AZ31" i="5"/>
  <c r="AZ53" i="5"/>
  <c r="AZ63" i="5"/>
  <c r="AZ25" i="5"/>
  <c r="AZ48" i="5"/>
  <c r="AZ37" i="5"/>
  <c r="AZ39" i="5"/>
  <c r="AZ46" i="5"/>
  <c r="AZ23" i="5"/>
  <c r="AZ62" i="5"/>
  <c r="AZ8" i="5"/>
  <c r="AZ69" i="5"/>
  <c r="AZ51" i="5"/>
  <c r="AZ28" i="5"/>
  <c r="AZ74" i="5"/>
  <c r="AZ42" i="5"/>
  <c r="AZ70" i="5"/>
  <c r="AZ26" i="5"/>
  <c r="AZ19" i="5"/>
  <c r="AZ33" i="5"/>
  <c r="AZ47" i="5"/>
  <c r="AZ44" i="5"/>
  <c r="AZ68" i="5"/>
  <c r="AZ40" i="5"/>
  <c r="AZ13" i="5"/>
  <c r="AZ10" i="5"/>
  <c r="AZ24" i="5"/>
  <c r="AZ36" i="5"/>
  <c r="AZ20" i="5"/>
  <c r="AZ41" i="5"/>
  <c r="AZ22" i="5"/>
  <c r="AZ9" i="5"/>
  <c r="AZ45" i="5"/>
  <c r="AZ60" i="5"/>
  <c r="AZ14" i="5"/>
  <c r="AZ16" i="5"/>
  <c r="AZ56" i="5"/>
  <c r="AZ75" i="5"/>
  <c r="AZ49" i="5"/>
  <c r="AZ64" i="5"/>
  <c r="AZ29" i="5"/>
  <c r="AZ55" i="5"/>
  <c r="AZ38" i="5"/>
  <c r="AZ71" i="5"/>
  <c r="AZ15" i="5"/>
  <c r="AZ59" i="5"/>
  <c r="AZ12" i="5"/>
  <c r="AZ32" i="5"/>
  <c r="AZ58" i="5"/>
  <c r="AZ73" i="5"/>
  <c r="AZ34" i="5"/>
  <c r="AZ11" i="5"/>
  <c r="AZ35" i="5"/>
  <c r="AZ30" i="5"/>
  <c r="AZ50" i="5"/>
  <c r="AZ61" i="5"/>
  <c r="AZ57" i="5"/>
  <c r="AZ54" i="5"/>
  <c r="AZ43" i="5"/>
  <c r="AZ27" i="5"/>
  <c r="AZ67" i="5"/>
  <c r="BA7" i="5"/>
  <c r="BA52" i="5" s="1"/>
  <c r="AS5" i="11"/>
  <c r="BA54" i="5" l="1"/>
  <c r="BA57" i="5"/>
  <c r="BA50" i="5"/>
  <c r="BA73" i="5"/>
  <c r="BA58" i="5"/>
  <c r="BA29" i="5"/>
  <c r="BA67" i="5"/>
  <c r="BA38" i="5"/>
  <c r="BA30" i="5"/>
  <c r="BA16" i="5"/>
  <c r="BA36" i="5"/>
  <c r="BA44" i="5"/>
  <c r="BA28" i="5"/>
  <c r="BA39" i="5"/>
  <c r="BA61" i="5"/>
  <c r="BA21" i="5"/>
  <c r="BA55" i="5"/>
  <c r="BA14" i="5"/>
  <c r="BA65" i="5"/>
  <c r="BA47" i="5"/>
  <c r="BA51" i="5"/>
  <c r="BA37" i="5"/>
  <c r="BA60" i="5"/>
  <c r="BA24" i="5"/>
  <c r="BA33" i="5"/>
  <c r="BA69" i="5"/>
  <c r="BA48" i="5"/>
  <c r="BA32" i="5"/>
  <c r="BA64" i="5"/>
  <c r="BA45" i="5"/>
  <c r="BA10" i="5"/>
  <c r="BA19" i="5"/>
  <c r="BA8" i="5"/>
  <c r="BA25" i="5"/>
  <c r="BA35" i="5"/>
  <c r="BA12" i="5"/>
  <c r="BA49" i="5"/>
  <c r="BA9" i="5"/>
  <c r="BA17" i="5"/>
  <c r="BA26" i="5"/>
  <c r="BA62" i="5"/>
  <c r="BA63" i="5"/>
  <c r="BA11" i="5"/>
  <c r="BA59" i="5"/>
  <c r="BA18" i="5"/>
  <c r="BA22" i="5"/>
  <c r="BA13" i="5"/>
  <c r="BA70" i="5"/>
  <c r="BA23" i="5"/>
  <c r="BA53" i="5"/>
  <c r="BA27" i="5"/>
  <c r="BA43" i="5"/>
  <c r="BA72" i="5"/>
  <c r="BA15" i="5"/>
  <c r="BA75" i="5"/>
  <c r="BA41" i="5"/>
  <c r="BA40" i="5"/>
  <c r="BA42" i="5"/>
  <c r="BA66" i="5"/>
  <c r="BA31" i="5"/>
  <c r="BA34" i="5"/>
  <c r="BA71" i="5"/>
  <c r="BA56" i="5"/>
  <c r="BA20" i="5"/>
  <c r="BA68" i="5"/>
  <c r="BA74" i="5"/>
  <c r="BA46" i="5"/>
  <c r="BB7" i="5"/>
  <c r="BB52" i="5" s="1"/>
  <c r="AT5" i="11"/>
  <c r="BB31" i="5" l="1"/>
  <c r="BB71" i="5"/>
  <c r="BB34" i="5"/>
  <c r="BB46" i="5"/>
  <c r="BB70" i="5"/>
  <c r="BB56" i="5"/>
  <c r="BB75" i="5"/>
  <c r="BB72" i="5"/>
  <c r="BB74" i="5"/>
  <c r="BB41" i="5"/>
  <c r="BB23" i="5"/>
  <c r="BB63" i="5"/>
  <c r="BB58" i="5"/>
  <c r="BB30" i="5"/>
  <c r="BB51" i="5"/>
  <c r="BB39" i="5"/>
  <c r="BB62" i="5"/>
  <c r="BB25" i="5"/>
  <c r="BB48" i="5"/>
  <c r="BB47" i="5"/>
  <c r="BB28" i="5"/>
  <c r="BB15" i="5"/>
  <c r="BB13" i="5"/>
  <c r="BB26" i="5"/>
  <c r="BB8" i="5"/>
  <c r="BB69" i="5"/>
  <c r="BB65" i="5"/>
  <c r="BB44" i="5"/>
  <c r="BB22" i="5"/>
  <c r="BB17" i="5"/>
  <c r="BB19" i="5"/>
  <c r="BB33" i="5"/>
  <c r="BB14" i="5"/>
  <c r="BB36" i="5"/>
  <c r="BB43" i="5"/>
  <c r="BB18" i="5"/>
  <c r="BB9" i="5"/>
  <c r="BB10" i="5"/>
  <c r="BB24" i="5"/>
  <c r="BB55" i="5"/>
  <c r="BB16" i="5"/>
  <c r="BB27" i="5"/>
  <c r="BB59" i="5"/>
  <c r="BB49" i="5"/>
  <c r="BB45" i="5"/>
  <c r="BB60" i="5"/>
  <c r="BB21" i="5"/>
  <c r="BB38" i="5"/>
  <c r="BB68" i="5"/>
  <c r="BB42" i="5"/>
  <c r="BB50" i="5"/>
  <c r="BB11" i="5"/>
  <c r="BB12" i="5"/>
  <c r="BB64" i="5"/>
  <c r="BB29" i="5"/>
  <c r="BB61" i="5"/>
  <c r="BB57" i="5"/>
  <c r="BB54" i="5"/>
  <c r="BB66" i="5"/>
  <c r="BB20" i="5"/>
  <c r="BB40" i="5"/>
  <c r="BB53" i="5"/>
  <c r="BB67" i="5"/>
  <c r="BB35" i="5"/>
  <c r="BB32" i="5"/>
  <c r="BB37" i="5"/>
  <c r="BB73" i="5"/>
  <c r="BC7" i="5"/>
  <c r="BC52" i="5" s="1"/>
  <c r="AU5" i="11"/>
  <c r="BC73" i="5" l="1"/>
  <c r="BC53" i="5"/>
  <c r="BC38" i="5"/>
  <c r="BC66" i="5"/>
  <c r="BC64" i="5"/>
  <c r="BC29" i="5"/>
  <c r="BC40" i="5"/>
  <c r="BC20" i="5"/>
  <c r="BC54" i="5"/>
  <c r="BC67" i="5"/>
  <c r="BC61" i="5"/>
  <c r="BC46" i="5"/>
  <c r="BC74" i="5"/>
  <c r="BC31" i="5"/>
  <c r="BC44" i="5"/>
  <c r="BC71" i="5"/>
  <c r="BC51" i="5"/>
  <c r="BC16" i="5"/>
  <c r="BC36" i="5"/>
  <c r="BC65" i="5"/>
  <c r="BC28" i="5"/>
  <c r="BC30" i="5"/>
  <c r="BC21" i="5"/>
  <c r="BC55" i="5"/>
  <c r="BC14" i="5"/>
  <c r="BC69" i="5"/>
  <c r="BC47" i="5"/>
  <c r="BC58" i="5"/>
  <c r="BC12" i="5"/>
  <c r="BC60" i="5"/>
  <c r="BC24" i="5"/>
  <c r="BC33" i="5"/>
  <c r="BC8" i="5"/>
  <c r="BC48" i="5"/>
  <c r="BC63" i="5"/>
  <c r="BC11" i="5"/>
  <c r="BC45" i="5"/>
  <c r="BC10" i="5"/>
  <c r="BC19" i="5"/>
  <c r="BC26" i="5"/>
  <c r="BC25" i="5"/>
  <c r="BC23" i="5"/>
  <c r="BC50" i="5"/>
  <c r="BC49" i="5"/>
  <c r="BC9" i="5"/>
  <c r="BC17" i="5"/>
  <c r="BC13" i="5"/>
  <c r="BC62" i="5"/>
  <c r="BC41" i="5"/>
  <c r="BC32" i="5"/>
  <c r="BC75" i="5"/>
  <c r="BC42" i="5"/>
  <c r="BC59" i="5"/>
  <c r="BC18" i="5"/>
  <c r="BC22" i="5"/>
  <c r="BC15" i="5"/>
  <c r="BC70" i="5"/>
  <c r="BC56" i="5"/>
  <c r="BC37" i="5"/>
  <c r="BC35" i="5"/>
  <c r="BC57" i="5"/>
  <c r="BC68" i="5"/>
  <c r="BC27" i="5"/>
  <c r="BC43" i="5"/>
  <c r="BC72" i="5"/>
  <c r="BC34" i="5"/>
  <c r="BC39" i="5"/>
  <c r="BD7" i="5"/>
  <c r="BD52" i="5" s="1"/>
  <c r="AV5" i="11"/>
  <c r="BD27" i="5" l="1"/>
  <c r="BD22" i="5"/>
  <c r="BD57" i="5"/>
  <c r="BD59" i="5"/>
  <c r="BD39" i="5"/>
  <c r="BD68" i="5"/>
  <c r="BD18" i="5"/>
  <c r="BD35" i="5"/>
  <c r="BD41" i="5"/>
  <c r="BD15" i="5"/>
  <c r="BD62" i="5"/>
  <c r="BD23" i="5"/>
  <c r="BD63" i="5"/>
  <c r="BD58" i="5"/>
  <c r="BD28" i="5"/>
  <c r="BD31" i="5"/>
  <c r="BD25" i="5"/>
  <c r="BD48" i="5"/>
  <c r="BD47" i="5"/>
  <c r="BD65" i="5"/>
  <c r="BD74" i="5"/>
  <c r="BD13" i="5"/>
  <c r="BD26" i="5"/>
  <c r="BD8" i="5"/>
  <c r="BD69" i="5"/>
  <c r="BD36" i="5"/>
  <c r="BD46" i="5"/>
  <c r="BD17" i="5"/>
  <c r="BD19" i="5"/>
  <c r="BD33" i="5"/>
  <c r="BD14" i="5"/>
  <c r="BD16" i="5"/>
  <c r="BD61" i="5"/>
  <c r="BD37" i="5"/>
  <c r="BD42" i="5"/>
  <c r="BD9" i="5"/>
  <c r="BD10" i="5"/>
  <c r="BD24" i="5"/>
  <c r="BD55" i="5"/>
  <c r="BD38" i="5"/>
  <c r="BD67" i="5"/>
  <c r="BD75" i="5"/>
  <c r="BD45" i="5"/>
  <c r="BD60" i="5"/>
  <c r="BD21" i="5"/>
  <c r="BD51" i="5"/>
  <c r="BD54" i="5"/>
  <c r="BD34" i="5"/>
  <c r="BD53" i="5"/>
  <c r="BD72" i="5"/>
  <c r="BD32" i="5"/>
  <c r="BD50" i="5"/>
  <c r="BD11" i="5"/>
  <c r="BD12" i="5"/>
  <c r="BD64" i="5"/>
  <c r="BD71" i="5"/>
  <c r="BD29" i="5"/>
  <c r="BD49" i="5"/>
  <c r="BD56" i="5"/>
  <c r="BD43" i="5"/>
  <c r="BD70" i="5"/>
  <c r="BD66" i="5"/>
  <c r="BD73" i="5"/>
  <c r="BD40" i="5"/>
  <c r="BD20" i="5"/>
  <c r="BD30" i="5"/>
  <c r="BD44" i="5"/>
  <c r="BE7" i="5"/>
  <c r="BE52" i="5" s="1"/>
  <c r="AW5" i="11"/>
  <c r="BE44" i="5" l="1"/>
  <c r="BE70" i="5"/>
  <c r="BE11" i="5"/>
  <c r="BE56" i="5"/>
  <c r="BE43" i="5"/>
  <c r="BE54" i="5"/>
  <c r="BE12" i="5"/>
  <c r="BE30" i="5"/>
  <c r="BE73" i="5"/>
  <c r="BE71" i="5"/>
  <c r="BE34" i="5"/>
  <c r="BE35" i="5"/>
  <c r="BE37" i="5"/>
  <c r="BE59" i="5"/>
  <c r="BE18" i="5"/>
  <c r="BE68" i="5"/>
  <c r="BE20" i="5"/>
  <c r="BE39" i="5"/>
  <c r="BE66" i="5"/>
  <c r="BE64" i="5"/>
  <c r="BE22" i="5"/>
  <c r="BE67" i="5"/>
  <c r="BE57" i="5"/>
  <c r="BE15" i="5"/>
  <c r="BE27" i="5"/>
  <c r="BE31" i="5"/>
  <c r="BE38" i="5"/>
  <c r="BE61" i="5"/>
  <c r="BE46" i="5"/>
  <c r="BE74" i="5"/>
  <c r="BE28" i="5"/>
  <c r="BE51" i="5"/>
  <c r="BE55" i="5"/>
  <c r="BE16" i="5"/>
  <c r="BE36" i="5"/>
  <c r="BE65" i="5"/>
  <c r="BE58" i="5"/>
  <c r="BE50" i="5"/>
  <c r="BE21" i="5"/>
  <c r="BE24" i="5"/>
  <c r="BE14" i="5"/>
  <c r="BE69" i="5"/>
  <c r="BE47" i="5"/>
  <c r="BE63" i="5"/>
  <c r="BE49" i="5"/>
  <c r="BE60" i="5"/>
  <c r="BE10" i="5"/>
  <c r="BE33" i="5"/>
  <c r="BE8" i="5"/>
  <c r="BE48" i="5"/>
  <c r="BE23" i="5"/>
  <c r="BE32" i="5"/>
  <c r="BE72" i="5"/>
  <c r="BE45" i="5"/>
  <c r="BE9" i="5"/>
  <c r="BE19" i="5"/>
  <c r="BE26" i="5"/>
  <c r="BE25" i="5"/>
  <c r="BE41" i="5"/>
  <c r="BE40" i="5"/>
  <c r="BE29" i="5"/>
  <c r="BE53" i="5"/>
  <c r="BE75" i="5"/>
  <c r="BE42" i="5"/>
  <c r="BE17" i="5"/>
  <c r="BE13" i="5"/>
  <c r="BE62" i="5"/>
  <c r="BF7" i="5"/>
  <c r="BF52" i="5" s="1"/>
  <c r="AX5" i="11"/>
  <c r="BF40" i="5" l="1"/>
  <c r="BF25" i="5"/>
  <c r="BF17" i="5"/>
  <c r="BF42" i="5"/>
  <c r="BF19" i="5"/>
  <c r="BF9" i="5"/>
  <c r="BF75" i="5"/>
  <c r="BF53" i="5"/>
  <c r="BF29" i="5"/>
  <c r="BF8" i="5"/>
  <c r="BF69" i="5"/>
  <c r="BF36" i="5"/>
  <c r="BF61" i="5"/>
  <c r="BF22" i="5"/>
  <c r="BF59" i="5"/>
  <c r="BF33" i="5"/>
  <c r="BF14" i="5"/>
  <c r="BF16" i="5"/>
  <c r="BF38" i="5"/>
  <c r="BF64" i="5"/>
  <c r="BF37" i="5"/>
  <c r="BF45" i="5"/>
  <c r="BF10" i="5"/>
  <c r="BF24" i="5"/>
  <c r="BF55" i="5"/>
  <c r="BF54" i="5"/>
  <c r="BF66" i="5"/>
  <c r="BF35" i="5"/>
  <c r="BF60" i="5"/>
  <c r="BF21" i="5"/>
  <c r="BF51" i="5"/>
  <c r="BF31" i="5"/>
  <c r="BF39" i="5"/>
  <c r="BF34" i="5"/>
  <c r="BF62" i="5"/>
  <c r="BF56" i="5"/>
  <c r="BF49" i="5"/>
  <c r="BF50" i="5"/>
  <c r="BF11" i="5"/>
  <c r="BF27" i="5"/>
  <c r="BF20" i="5"/>
  <c r="BF71" i="5"/>
  <c r="BF72" i="5"/>
  <c r="BF32" i="5"/>
  <c r="BF13" i="5"/>
  <c r="BF41" i="5"/>
  <c r="BF43" i="5"/>
  <c r="BF12" i="5"/>
  <c r="BF70" i="5"/>
  <c r="BF28" i="5"/>
  <c r="BF15" i="5"/>
  <c r="BF44" i="5"/>
  <c r="BF73" i="5"/>
  <c r="BF23" i="5"/>
  <c r="BF63" i="5"/>
  <c r="BF58" i="5"/>
  <c r="BF74" i="5"/>
  <c r="BF57" i="5"/>
  <c r="BF68" i="5"/>
  <c r="BF30" i="5"/>
  <c r="BF26" i="5"/>
  <c r="BF48" i="5"/>
  <c r="BF47" i="5"/>
  <c r="BF65" i="5"/>
  <c r="BF46" i="5"/>
  <c r="BF67" i="5"/>
  <c r="BF18" i="5"/>
  <c r="BG7" i="5"/>
  <c r="BG52" i="5" s="1"/>
  <c r="AY5" i="11"/>
  <c r="BG30" i="5" l="1"/>
  <c r="BG20" i="5"/>
  <c r="BG70" i="5"/>
  <c r="BG58" i="5"/>
  <c r="BG12" i="5"/>
  <c r="BG27" i="5"/>
  <c r="BG47" i="5"/>
  <c r="BG63" i="5"/>
  <c r="BG43" i="5"/>
  <c r="BG48" i="5"/>
  <c r="BG23" i="5"/>
  <c r="BG26" i="5"/>
  <c r="BG18" i="5"/>
  <c r="BG67" i="5"/>
  <c r="BG71" i="5"/>
  <c r="BG40" i="5"/>
  <c r="BG35" i="5"/>
  <c r="BG37" i="5"/>
  <c r="BG59" i="5"/>
  <c r="BG34" i="5"/>
  <c r="BG66" i="5"/>
  <c r="BG64" i="5"/>
  <c r="BG22" i="5"/>
  <c r="BG39" i="5"/>
  <c r="BG54" i="5"/>
  <c r="BG38" i="5"/>
  <c r="BG61" i="5"/>
  <c r="BG42" i="5"/>
  <c r="BG25" i="5"/>
  <c r="BG41" i="5"/>
  <c r="BG11" i="5"/>
  <c r="BG31" i="5"/>
  <c r="BG55" i="5"/>
  <c r="BG16" i="5"/>
  <c r="BG36" i="5"/>
  <c r="BG73" i="5"/>
  <c r="BG13" i="5"/>
  <c r="BG50" i="5"/>
  <c r="BG51" i="5"/>
  <c r="BG24" i="5"/>
  <c r="BG14" i="5"/>
  <c r="BG69" i="5"/>
  <c r="BG44" i="5"/>
  <c r="BG32" i="5"/>
  <c r="BG49" i="5"/>
  <c r="BG21" i="5"/>
  <c r="BG10" i="5"/>
  <c r="BG33" i="5"/>
  <c r="BG8" i="5"/>
  <c r="BG68" i="5"/>
  <c r="BG57" i="5"/>
  <c r="BG72" i="5"/>
  <c r="BG56" i="5"/>
  <c r="BG60" i="5"/>
  <c r="BG45" i="5"/>
  <c r="BG9" i="5"/>
  <c r="BG19" i="5"/>
  <c r="BG46" i="5"/>
  <c r="BG15" i="5"/>
  <c r="BG65" i="5"/>
  <c r="BG74" i="5"/>
  <c r="BG28" i="5"/>
  <c r="BG29" i="5"/>
  <c r="BG62" i="5"/>
  <c r="BG53" i="5"/>
  <c r="BG75" i="5"/>
  <c r="BG17" i="5"/>
  <c r="BH7" i="5"/>
  <c r="BH52" i="5" s="1"/>
  <c r="AZ5" i="11"/>
  <c r="BH17" i="5" l="1"/>
  <c r="BH15" i="5"/>
  <c r="BH75" i="5"/>
  <c r="BH33" i="5"/>
  <c r="BH45" i="5"/>
  <c r="BH74" i="5"/>
  <c r="BH56" i="5"/>
  <c r="BH65" i="5"/>
  <c r="BH19" i="5"/>
  <c r="BH23" i="5"/>
  <c r="BH18" i="5"/>
  <c r="BH73" i="5"/>
  <c r="BH41" i="5"/>
  <c r="BH27" i="5"/>
  <c r="BH59" i="5"/>
  <c r="BH29" i="5"/>
  <c r="BH28" i="5"/>
  <c r="BH9" i="5"/>
  <c r="BH8" i="5"/>
  <c r="BH47" i="5"/>
  <c r="BH30" i="5"/>
  <c r="BH25" i="5"/>
  <c r="BH63" i="5"/>
  <c r="BH37" i="5"/>
  <c r="BH69" i="5"/>
  <c r="BH48" i="5"/>
  <c r="BH42" i="5"/>
  <c r="BH22" i="5"/>
  <c r="BH35" i="5"/>
  <c r="BH60" i="5"/>
  <c r="BH10" i="5"/>
  <c r="BH14" i="5"/>
  <c r="BH36" i="5"/>
  <c r="BH43" i="5"/>
  <c r="BH64" i="5"/>
  <c r="BH40" i="5"/>
  <c r="BH21" i="5"/>
  <c r="BH24" i="5"/>
  <c r="BH16" i="5"/>
  <c r="BH61" i="5"/>
  <c r="BH66" i="5"/>
  <c r="BH71" i="5"/>
  <c r="BH46" i="5"/>
  <c r="BH49" i="5"/>
  <c r="BH51" i="5"/>
  <c r="BH55" i="5"/>
  <c r="BH38" i="5"/>
  <c r="BH34" i="5"/>
  <c r="BH70" i="5"/>
  <c r="BH53" i="5"/>
  <c r="BH57" i="5"/>
  <c r="BH32" i="5"/>
  <c r="BH50" i="5"/>
  <c r="BH31" i="5"/>
  <c r="BH54" i="5"/>
  <c r="BH20" i="5"/>
  <c r="BH58" i="5"/>
  <c r="BH72" i="5"/>
  <c r="BH67" i="5"/>
  <c r="BH62" i="5"/>
  <c r="BH26" i="5"/>
  <c r="BH68" i="5"/>
  <c r="BH44" i="5"/>
  <c r="BH13" i="5"/>
  <c r="BH11" i="5"/>
  <c r="BH39" i="5"/>
  <c r="BH12" i="5"/>
  <c r="BA5" i="11"/>
</calcChain>
</file>

<file path=xl/sharedStrings.xml><?xml version="1.0" encoding="utf-8"?>
<sst xmlns="http://schemas.openxmlformats.org/spreadsheetml/2006/main" count="1199" uniqueCount="182">
  <si>
    <t>--</t>
  </si>
  <si>
    <t>Material</t>
  </si>
  <si>
    <t>TOTAL</t>
  </si>
  <si>
    <t>E-mail</t>
  </si>
  <si>
    <t>CHILLER</t>
  </si>
  <si>
    <t>SPLIT.EXT</t>
  </si>
  <si>
    <t>SPLIT.INT</t>
  </si>
  <si>
    <t>UPS</t>
  </si>
  <si>
    <t>Plan Name</t>
  </si>
  <si>
    <t>Example Plan</t>
  </si>
  <si>
    <t>Company</t>
  </si>
  <si>
    <t>Your company</t>
  </si>
  <si>
    <t>Responsible person</t>
  </si>
  <si>
    <t>Start date</t>
  </si>
  <si>
    <t>Your name</t>
  </si>
  <si>
    <t>Locations</t>
  </si>
  <si>
    <t>People</t>
  </si>
  <si>
    <t>Location Name (*)</t>
  </si>
  <si>
    <t>Building (optional)</t>
  </si>
  <si>
    <t>Name (*)</t>
  </si>
  <si>
    <t>Telephone</t>
  </si>
  <si>
    <t>Location 1</t>
  </si>
  <si>
    <t>Location 2</t>
  </si>
  <si>
    <t>Location 3</t>
  </si>
  <si>
    <t>Location 4</t>
  </si>
  <si>
    <t>Location 5</t>
  </si>
  <si>
    <t>Location 6</t>
  </si>
  <si>
    <t>Location 7</t>
  </si>
  <si>
    <t>Location 8</t>
  </si>
  <si>
    <t>Location 9</t>
  </si>
  <si>
    <t>Location 10</t>
  </si>
  <si>
    <t>Location 11</t>
  </si>
  <si>
    <t>Location 12</t>
  </si>
  <si>
    <t>Location 13</t>
  </si>
  <si>
    <t>Location 14</t>
  </si>
  <si>
    <t>Location 15</t>
  </si>
  <si>
    <t>Person 1</t>
  </si>
  <si>
    <t>Person 2</t>
  </si>
  <si>
    <t>Person 3</t>
  </si>
  <si>
    <t>Person 4</t>
  </si>
  <si>
    <t>Person 5</t>
  </si>
  <si>
    <t>Person 6</t>
  </si>
  <si>
    <t>Person 7</t>
  </si>
  <si>
    <t>Person 8</t>
  </si>
  <si>
    <t>Person 9</t>
  </si>
  <si>
    <t>Person 10</t>
  </si>
  <si>
    <t>Person 11</t>
  </si>
  <si>
    <t>Person 12</t>
  </si>
  <si>
    <t>Person 13</t>
  </si>
  <si>
    <t>Person 14</t>
  </si>
  <si>
    <t>Person 15</t>
  </si>
  <si>
    <t>Asset Management</t>
  </si>
  <si>
    <t>Asset Name (*)</t>
  </si>
  <si>
    <t>Asset Code (*)</t>
  </si>
  <si>
    <t>Category (*)</t>
  </si>
  <si>
    <t>Other? Which one?</t>
  </si>
  <si>
    <t>Serial no. (Optional)</t>
  </si>
  <si>
    <t>Location (*)</t>
  </si>
  <si>
    <t>Priority</t>
  </si>
  <si>
    <t>HVAC</t>
  </si>
  <si>
    <t>Electricity</t>
  </si>
  <si>
    <t>Infrastructure</t>
  </si>
  <si>
    <t>Security</t>
  </si>
  <si>
    <t>Cold water circulation pumps</t>
  </si>
  <si>
    <t>Hot water circulation pumps</t>
  </si>
  <si>
    <t>Gas flaring equipment</t>
  </si>
  <si>
    <t>Cold/warm water production unit</t>
  </si>
  <si>
    <t>Thermal solar system</t>
  </si>
  <si>
    <t>Radiator</t>
  </si>
  <si>
    <t>Exterior AC Unit</t>
  </si>
  <si>
    <t>Interior AC Unit</t>
  </si>
  <si>
    <t>Compressed Air</t>
  </si>
  <si>
    <t>Pump and pumping station</t>
  </si>
  <si>
    <t>Generation set</t>
  </si>
  <si>
    <t>Water pumping group</t>
  </si>
  <si>
    <t>Emergency lighting</t>
  </si>
  <si>
    <t>Exterior lighting</t>
  </si>
  <si>
    <t>Interior lighting</t>
  </si>
  <si>
    <t>Lighting arrester</t>
  </si>
  <si>
    <t>Transformer substation</t>
  </si>
  <si>
    <t>Electric panel</t>
  </si>
  <si>
    <t>General low-voltage panel</t>
  </si>
  <si>
    <t>Uninterruptible power supply</t>
  </si>
  <si>
    <t>Automatic doors and gates, security grids</t>
  </si>
  <si>
    <t>Automatic fire extinguishing system</t>
  </si>
  <si>
    <t>Fire extinguishers</t>
  </si>
  <si>
    <t>Doors</t>
  </si>
  <si>
    <t>CW.CIRC.PUMP</t>
  </si>
  <si>
    <t>HW.CIRC.PUMP</t>
  </si>
  <si>
    <t>GAS.FLARING</t>
  </si>
  <si>
    <t>SOLAR PANEL</t>
  </si>
  <si>
    <t>RADIATOR</t>
  </si>
  <si>
    <t>COMP.AIR</t>
  </si>
  <si>
    <t>PUMP</t>
  </si>
  <si>
    <t>GENERATOR</t>
  </si>
  <si>
    <t>WATER.PUMPING</t>
  </si>
  <si>
    <t>EME.LIGHT</t>
  </si>
  <si>
    <t>EXT.LIGHT</t>
  </si>
  <si>
    <t>INT.LIGHT</t>
  </si>
  <si>
    <t>LI.ARRESTER</t>
  </si>
  <si>
    <t>TRANSFORMER.SUB</t>
  </si>
  <si>
    <t>ELEC.PANEL</t>
  </si>
  <si>
    <t>LVP</t>
  </si>
  <si>
    <t>Undefined</t>
  </si>
  <si>
    <t>Your Preventive Maintenance Plan</t>
  </si>
  <si>
    <t>Asset (*)</t>
  </si>
  <si>
    <t>Task (manual field) (*)</t>
  </si>
  <si>
    <t>Type</t>
  </si>
  <si>
    <t>Starting week (*)</t>
  </si>
  <si>
    <t>Frequency (*)</t>
  </si>
  <si>
    <t>Status</t>
  </si>
  <si>
    <t>HVAC.CW.CIRC.PUMP (Location Name (*))</t>
  </si>
  <si>
    <t>HVAC.HW.CIRC.PUMP (Location Name (*))</t>
  </si>
  <si>
    <t>HVAC.GAS.FLARING (Location Name (*))</t>
  </si>
  <si>
    <t>Electricity.PUMP (Location Name (*))</t>
  </si>
  <si>
    <t>Electricity.GENERATOR (Location Name (*))</t>
  </si>
  <si>
    <t>Electricity.ELEC.PANEL (Location Name (*))</t>
  </si>
  <si>
    <t>HVAC.SPLIT.EXT (Location Name (*))</t>
  </si>
  <si>
    <t>Electricity.COMP.AIR (Location Name (*))</t>
  </si>
  <si>
    <t>Infrastructure.Doors (Location Name (*))</t>
  </si>
  <si>
    <t>Electricity.LVP (Location Name (*))</t>
  </si>
  <si>
    <t>Security.Fire extinguishers (Location Name (*))</t>
  </si>
  <si>
    <t>Check general  performance</t>
  </si>
  <si>
    <t>Check pump's electric controls</t>
  </si>
  <si>
    <t>Check for absence of water leaks</t>
  </si>
  <si>
    <t>Clean combustion chamber (heater)</t>
  </si>
  <si>
    <t>Check inverter panel</t>
  </si>
  <si>
    <t>Clean panel</t>
  </si>
  <si>
    <t>Check electronic plates' state</t>
  </si>
  <si>
    <t>Check general performance</t>
  </si>
  <si>
    <t>Cleaning</t>
  </si>
  <si>
    <t>Check tensioning of steel cables</t>
  </si>
  <si>
    <t>Mechanical re-tightening of the equipment contacts</t>
  </si>
  <si>
    <t>Change oil filter</t>
  </si>
  <si>
    <t>Check stamp</t>
  </si>
  <si>
    <t>Check load</t>
  </si>
  <si>
    <t>Weeks</t>
  </si>
  <si>
    <t>(according to the start week defined on the "Introduction" sheet)</t>
  </si>
  <si>
    <t>Code</t>
  </si>
  <si>
    <t>Weekly</t>
  </si>
  <si>
    <t>Biweekly</t>
  </si>
  <si>
    <t>Monthly</t>
  </si>
  <si>
    <t>Bimonthly</t>
  </si>
  <si>
    <t>Annual</t>
  </si>
  <si>
    <t>Quarterly</t>
  </si>
  <si>
    <t>Biannual</t>
  </si>
  <si>
    <t>Inspection</t>
  </si>
  <si>
    <t>Correction</t>
  </si>
  <si>
    <t>Substitution</t>
  </si>
  <si>
    <t>Cost Management</t>
  </si>
  <si>
    <t>Labour</t>
  </si>
  <si>
    <t>Displacements</t>
  </si>
  <si>
    <t>Meals</t>
  </si>
  <si>
    <t>Others</t>
  </si>
  <si>
    <t>Labour subtotal</t>
  </si>
  <si>
    <t>Material subtotal</t>
  </si>
  <si>
    <t>Displacements subtotal</t>
  </si>
  <si>
    <t>Meals subtotal</t>
  </si>
  <si>
    <t>Acommodation</t>
  </si>
  <si>
    <t>Insert your weekly costs in the categories of Labour, Material, Displacements, Meals, Acommodation, and Others.</t>
  </si>
  <si>
    <t>Acommodation subtotal</t>
  </si>
  <si>
    <t>Others subtotal</t>
  </si>
  <si>
    <t>SIGNATURE</t>
  </si>
  <si>
    <t>TASKS</t>
  </si>
  <si>
    <t>EXECUTED BY</t>
  </si>
  <si>
    <t>START DATE (WEEK)</t>
  </si>
  <si>
    <t>REPORT DATE</t>
  </si>
  <si>
    <t>REPORT NAME</t>
  </si>
  <si>
    <t>RESPONSIBLE PERSON</t>
  </si>
  <si>
    <t>OPERATIONAL COSTS</t>
  </si>
  <si>
    <t>Amount/week (£)</t>
  </si>
  <si>
    <t>Preventive Maintenance Plan Template</t>
  </si>
  <si>
    <t>Fill out the following information — it's important for the template to work properly.</t>
  </si>
  <si>
    <t>How do you use this template?</t>
  </si>
  <si>
    <r>
      <t xml:space="preserve">In this Excel file, you will find multiple sheets with examples and automations 
that will help you manage your Preventive Maintenance Plan.
</t>
    </r>
    <r>
      <rPr>
        <b/>
        <sz val="10"/>
        <color theme="1"/>
        <rFont val="Calibri Light"/>
        <family val="2"/>
        <scheme val="major"/>
      </rPr>
      <t xml:space="preserve">
</t>
    </r>
    <r>
      <rPr>
        <sz val="10"/>
        <color theme="1"/>
        <rFont val="Calibri Light"/>
        <family val="2"/>
        <scheme val="major"/>
      </rPr>
      <t xml:space="preserve">In sheet </t>
    </r>
    <r>
      <rPr>
        <b/>
        <sz val="10"/>
        <color theme="1"/>
        <rFont val="Calibri Light"/>
        <family val="2"/>
        <scheme val="major"/>
      </rPr>
      <t>1. People and Locations</t>
    </r>
    <r>
      <rPr>
        <sz val="10"/>
        <color theme="1"/>
        <rFont val="Calibri Light"/>
        <family val="2"/>
        <scheme val="major"/>
      </rPr>
      <t xml:space="preserve">, you can list all the people involved 
in the maintenance works and all locations included in your plan.
In sheet </t>
    </r>
    <r>
      <rPr>
        <b/>
        <sz val="10"/>
        <color theme="1"/>
        <rFont val="Calibri Light"/>
        <family val="2"/>
        <scheme val="major"/>
      </rPr>
      <t>2. Assets</t>
    </r>
    <r>
      <rPr>
        <sz val="10"/>
        <color theme="1"/>
        <rFont val="Calibri Light"/>
        <family val="2"/>
        <scheme val="major"/>
      </rPr>
      <t xml:space="preserve">, you can list and characterise all your equipment. 
In sheet </t>
    </r>
    <r>
      <rPr>
        <b/>
        <sz val="10"/>
        <color theme="1"/>
        <rFont val="Calibri Light"/>
        <family val="2"/>
        <scheme val="major"/>
      </rPr>
      <t xml:space="preserve">3. Tasks -- PMP </t>
    </r>
    <r>
      <rPr>
        <sz val="10"/>
        <color theme="1"/>
        <rFont val="Calibri Light"/>
        <family val="2"/>
        <scheme val="major"/>
      </rPr>
      <t xml:space="preserve">you can list all the tasks to be performed, associate
them with the previously defined Assets, choose their frequency and see your calendar.
In sheet </t>
    </r>
    <r>
      <rPr>
        <b/>
        <sz val="10"/>
        <color theme="1"/>
        <rFont val="Calibri Light"/>
        <family val="2"/>
        <scheme val="major"/>
      </rPr>
      <t>4. Costs</t>
    </r>
    <r>
      <rPr>
        <sz val="10"/>
        <color theme="1"/>
        <rFont val="Calibri Light"/>
        <family val="2"/>
        <scheme val="major"/>
      </rPr>
      <t xml:space="preserve">, you can register all costs arising from the maintenance works.
In sheet </t>
    </r>
    <r>
      <rPr>
        <b/>
        <sz val="10"/>
        <color theme="1"/>
        <rFont val="Calibri Light"/>
        <family val="2"/>
        <scheme val="major"/>
      </rPr>
      <t>5. Report</t>
    </r>
    <r>
      <rPr>
        <sz val="10"/>
        <color theme="1"/>
        <rFont val="Calibri Light"/>
        <family val="2"/>
        <scheme val="major"/>
      </rPr>
      <t>, you can see a preview of the detailed report, which you may print.</t>
    </r>
  </si>
  <si>
    <t>Add all locations and people involved in your maintenance plan. They will be useful in the following sheets.</t>
  </si>
  <si>
    <t>List all your assets to be considered in your preventive maintenance plan, assigning them their key characteristics.</t>
  </si>
  <si>
    <t>In the "Tasks" column, please specify the tasks to be performed, assigning them to one of the assets you've previously listed.
Enter the remaining info, such as the assignee, the starting week and the frequency of the task and watch your calendar build itself.</t>
  </si>
  <si>
    <t>Assignee</t>
  </si>
  <si>
    <t>PPM REPORT</t>
  </si>
  <si>
    <t>Intelligent Maintenance starts here.
To fully manage your operations, visit infraspeak.com</t>
  </si>
  <si>
    <t>Task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</si>
</sst>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 &quot;€&quot;"/>
    <numFmt numFmtId="166" formatCode="[$£-809]#,##0.00"/>
    <numFmt numFmtId="167" formatCode="_-[$£-809]* #,##0.00_-;\-[$£-809]* #,##0.00_-;_-[$£-809]*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1"/>
      <color theme="1"/>
      <name val="Calibri Light"/>
      <family val="2"/>
      <scheme val="major"/>
    </font>
    <font>
      <sz val="16"/>
      <color theme="1"/>
      <name val="Calibri Light"/>
      <family val="2"/>
      <scheme val="major"/>
    </font>
    <font>
      <sz val="10"/>
      <name val="Calibri Light"/>
      <family val="2"/>
      <scheme val="major"/>
    </font>
    <font>
      <sz val="9"/>
      <color theme="1"/>
      <name val="Calibri Light"/>
      <family val="2"/>
      <scheme val="major"/>
    </font>
    <font>
      <b/>
      <sz val="10"/>
      <name val="Calibri Light"/>
      <family val="2"/>
      <scheme val="major"/>
    </font>
    <font>
      <sz val="10"/>
      <color theme="1" tint="0.34998626667073579"/>
      <name val="Calibri Light"/>
      <family val="2"/>
      <scheme val="major"/>
    </font>
    <font>
      <b/>
      <sz val="10"/>
      <color theme="1"/>
      <name val="Calibri Light"/>
      <family val="2"/>
      <scheme val="major"/>
    </font>
    <font>
      <sz val="22"/>
      <color theme="1"/>
      <name val="Calibri Light"/>
      <family val="2"/>
      <scheme val="major"/>
    </font>
    <font>
      <sz val="10"/>
      <color theme="1"/>
      <name val="Calibri Light"/>
      <family val="2"/>
      <scheme val="major"/>
    </font>
    <font>
      <b/>
      <sz val="16"/>
      <color theme="1"/>
      <name val="Calibri"/>
      <family val="2"/>
      <scheme val="minor"/>
    </font>
    <font>
      <b/>
      <sz val="14"/>
      <color theme="1"/>
      <name val="Calibri"/>
      <family val="2"/>
      <scheme val="minor"/>
    </font>
    <font>
      <i/>
      <sz val="11"/>
      <color theme="1"/>
      <name val="Calibri Light"/>
      <family val="2"/>
      <scheme val="major"/>
    </font>
    <font>
      <b/>
      <sz val="11"/>
      <color theme="1"/>
      <name val="Calibri Light"/>
      <family val="2"/>
      <scheme val="major"/>
    </font>
    <font>
      <sz val="11"/>
      <color theme="1" tint="0.34998626667073579"/>
      <name val="Calibri Light"/>
      <family val="2"/>
      <scheme val="major"/>
    </font>
    <font>
      <sz val="14"/>
      <color theme="1"/>
      <name val="Calibri Light"/>
      <family val="2"/>
      <scheme val="major"/>
    </font>
    <font>
      <b/>
      <sz val="12"/>
      <color theme="1"/>
      <name val="Calibri"/>
      <family val="2"/>
      <scheme val="minor"/>
    </font>
    <font>
      <sz val="18"/>
      <color theme="1"/>
      <name val="Calibri Light"/>
      <family val="2"/>
      <scheme val="major"/>
    </font>
    <font>
      <sz val="8"/>
      <color theme="1"/>
      <name val="Calibri Light"/>
      <family val="2"/>
      <scheme val="major"/>
    </font>
    <font>
      <b/>
      <sz val="22"/>
      <color theme="1"/>
      <name val="Calibri"/>
      <family val="2"/>
      <scheme val="minor"/>
    </font>
    <font>
      <sz val="8"/>
      <color theme="1"/>
      <name val="Calibri"/>
      <family val="2"/>
      <scheme val="minor"/>
    </font>
    <font>
      <b/>
      <sz val="8"/>
      <color theme="1"/>
      <name val="Calibri Light"/>
      <family val="2"/>
      <scheme val="major"/>
    </font>
    <font>
      <sz val="12"/>
      <color theme="1"/>
      <name val="Calibri Light"/>
      <family val="2"/>
      <scheme val="major"/>
    </font>
    <font>
      <b/>
      <i/>
      <sz val="12"/>
      <color theme="1"/>
      <name val="Calibri Light"/>
      <family val="2"/>
      <scheme val="major"/>
    </font>
    <font>
      <b/>
      <sz val="14"/>
      <color theme="1"/>
      <name val="Calibri Light"/>
      <family val="2"/>
      <scheme val="major"/>
    </font>
    <font>
      <b/>
      <i/>
      <sz val="14"/>
      <color theme="1"/>
      <name val="Calibri Light"/>
      <family val="2"/>
      <scheme val="major"/>
    </font>
    <font>
      <sz val="5"/>
      <color theme="1"/>
      <name val="Calibri Light"/>
      <family val="2"/>
      <scheme val="major"/>
    </font>
    <font>
      <sz val="6"/>
      <color theme="1"/>
      <name val="Calibri Light"/>
      <family val="2"/>
      <scheme val="major"/>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hair">
        <color indexed="64"/>
      </left>
      <right/>
      <top/>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s>
  <cellStyleXfs count="2">
    <xf numFmtId="0" fontId="0" fillId="0" borderId="0"/>
    <xf numFmtId="164" fontId="1" fillId="0" borderId="0" applyFont="0" applyFill="0" applyBorder="0" applyAlignment="0" applyProtection="0"/>
  </cellStyleXfs>
  <cellXfs count="111">
    <xf numFmtId="0" fontId="0" fillId="0" borderId="0" xfId="0"/>
    <xf numFmtId="0" fontId="4" fillId="2" borderId="0" xfId="0" applyFont="1" applyFill="1" applyBorder="1"/>
    <xf numFmtId="0" fontId="4" fillId="0" borderId="0" xfId="0" applyFont="1" applyFill="1" applyBorder="1"/>
    <xf numFmtId="0" fontId="4" fillId="0" borderId="0" xfId="0" applyFont="1"/>
    <xf numFmtId="0" fontId="4" fillId="2" borderId="4" xfId="0" applyFont="1" applyFill="1" applyBorder="1"/>
    <xf numFmtId="0" fontId="4" fillId="0" borderId="0" xfId="0" applyFont="1" applyFill="1"/>
    <xf numFmtId="0" fontId="4" fillId="2" borderId="0" xfId="0" applyFont="1" applyFill="1" applyBorder="1" applyAlignment="1">
      <alignment horizontal="center"/>
    </xf>
    <xf numFmtId="0" fontId="9" fillId="0" borderId="3" xfId="0" applyFont="1" applyFill="1" applyBorder="1" applyAlignment="1">
      <alignment horizontal="left"/>
    </xf>
    <xf numFmtId="0" fontId="9" fillId="0" borderId="0" xfId="0" applyFont="1" applyFill="1" applyBorder="1" applyAlignment="1">
      <alignment horizontal="left"/>
    </xf>
    <xf numFmtId="0" fontId="9" fillId="0" borderId="2" xfId="0" applyFont="1" applyFill="1" applyBorder="1" applyAlignment="1">
      <alignment horizontal="left"/>
    </xf>
    <xf numFmtId="14" fontId="9" fillId="0" borderId="0" xfId="0" applyNumberFormat="1" applyFont="1" applyFill="1" applyBorder="1" applyAlignment="1">
      <alignment horizontal="left"/>
    </xf>
    <xf numFmtId="0" fontId="4" fillId="2" borderId="6" xfId="0" applyFont="1" applyFill="1" applyBorder="1"/>
    <xf numFmtId="0" fontId="4" fillId="2" borderId="4" xfId="0" applyFont="1" applyFill="1" applyBorder="1" applyAlignment="1">
      <alignment vertical="center" wrapText="1"/>
    </xf>
    <xf numFmtId="0" fontId="4" fillId="0" borderId="0" xfId="0" applyFont="1" applyBorder="1"/>
    <xf numFmtId="0" fontId="7" fillId="0" borderId="0" xfId="0" applyFont="1" applyFill="1" applyBorder="1" applyAlignment="1">
      <alignment vertical="center" wrapText="1"/>
    </xf>
    <xf numFmtId="0" fontId="0" fillId="0" borderId="0" xfId="0" applyFont="1"/>
    <xf numFmtId="0" fontId="2" fillId="0" borderId="0" xfId="0" applyFont="1"/>
    <xf numFmtId="0" fontId="16" fillId="0" borderId="0" xfId="0" applyFont="1"/>
    <xf numFmtId="165" fontId="4" fillId="0" borderId="0" xfId="0" applyNumberFormat="1" applyFont="1"/>
    <xf numFmtId="0" fontId="3" fillId="0" borderId="0" xfId="0" applyFont="1"/>
    <xf numFmtId="0" fontId="17" fillId="0" borderId="0" xfId="0" applyFont="1"/>
    <xf numFmtId="165" fontId="17" fillId="0" borderId="0" xfId="0" applyNumberFormat="1" applyFont="1"/>
    <xf numFmtId="0" fontId="4" fillId="0" borderId="0" xfId="0" applyFont="1" applyAlignment="1"/>
    <xf numFmtId="0" fontId="4" fillId="0" borderId="0" xfId="0" applyFont="1" applyAlignment="1">
      <alignment horizontal="center" vertical="center"/>
    </xf>
    <xf numFmtId="0" fontId="4" fillId="0" borderId="0" xfId="0" applyFont="1" applyFill="1" applyAlignment="1"/>
    <xf numFmtId="0" fontId="12" fillId="0" borderId="0" xfId="0" applyFont="1"/>
    <xf numFmtId="0" fontId="12" fillId="0" borderId="0" xfId="0" quotePrefix="1" applyFont="1"/>
    <xf numFmtId="0" fontId="18" fillId="0" borderId="0" xfId="0" applyFont="1" applyFill="1" applyBorder="1" applyAlignment="1">
      <alignment vertical="center"/>
    </xf>
    <xf numFmtId="0" fontId="4" fillId="0" borderId="0" xfId="0" quotePrefix="1" applyFont="1"/>
    <xf numFmtId="0" fontId="19" fillId="0" borderId="0" xfId="0" applyFont="1"/>
    <xf numFmtId="0" fontId="11" fillId="0" borderId="0" xfId="0" applyFont="1" applyAlignment="1"/>
    <xf numFmtId="0" fontId="11" fillId="0" borderId="0" xfId="0" applyFont="1" applyAlignment="1">
      <alignment horizontal="center"/>
    </xf>
    <xf numFmtId="0" fontId="15" fillId="0" borderId="0" xfId="0" applyFont="1" applyAlignment="1">
      <alignment vertical="center"/>
    </xf>
    <xf numFmtId="0" fontId="16" fillId="0" borderId="0" xfId="0" applyFont="1" applyAlignment="1">
      <alignment horizontal="center" vertical="center"/>
    </xf>
    <xf numFmtId="0" fontId="20" fillId="0" borderId="0" xfId="0" applyFont="1" applyBorder="1" applyAlignment="1">
      <alignment vertical="center"/>
    </xf>
    <xf numFmtId="0" fontId="4" fillId="0" borderId="0" xfId="0" applyFont="1" applyBorder="1" applyAlignment="1">
      <alignment horizontal="center" vertical="center"/>
    </xf>
    <xf numFmtId="0" fontId="16" fillId="0" borderId="0" xfId="0" quotePrefix="1" applyFont="1" applyAlignment="1">
      <alignment horizontal="center" vertical="center"/>
    </xf>
    <xf numFmtId="0" fontId="10" fillId="0" borderId="0" xfId="0" applyFont="1" applyFill="1" applyBorder="1" applyAlignment="1">
      <alignment horizontal="center" vertical="center"/>
    </xf>
    <xf numFmtId="0" fontId="10" fillId="0" borderId="0" xfId="0" applyFont="1" applyBorder="1" applyAlignment="1">
      <alignment horizontal="center" vertical="center"/>
    </xf>
    <xf numFmtId="0" fontId="21" fillId="0" borderId="0" xfId="0" applyFont="1" applyAlignment="1">
      <alignment horizontal="center" vertical="center"/>
    </xf>
    <xf numFmtId="0" fontId="21" fillId="0" borderId="0" xfId="0" quotePrefix="1" applyFont="1" applyAlignment="1">
      <alignment horizontal="center" vertical="center"/>
    </xf>
    <xf numFmtId="0" fontId="21" fillId="0" borderId="0" xfId="0" applyFont="1" applyAlignment="1">
      <alignment horizontal="center"/>
    </xf>
    <xf numFmtId="0" fontId="4" fillId="0" borderId="0" xfId="0" applyFont="1" applyFill="1" applyBorder="1" applyAlignment="1">
      <alignment horizontal="center" vertical="center"/>
    </xf>
    <xf numFmtId="0" fontId="4" fillId="0" borderId="0" xfId="0" applyFont="1" applyAlignment="1">
      <alignment horizontal="center"/>
    </xf>
    <xf numFmtId="0" fontId="4" fillId="0" borderId="0" xfId="0" quotePrefix="1" applyFont="1" applyAlignment="1">
      <alignment horizontal="center" vertical="center"/>
    </xf>
    <xf numFmtId="0" fontId="23" fillId="0" borderId="0" xfId="0" applyFont="1"/>
    <xf numFmtId="0" fontId="23" fillId="0" borderId="0" xfId="0" applyFont="1" applyBorder="1"/>
    <xf numFmtId="0" fontId="21" fillId="0" borderId="0" xfId="0" applyFont="1"/>
    <xf numFmtId="0" fontId="16" fillId="0" borderId="0" xfId="0" applyFont="1" applyBorder="1" applyAlignment="1">
      <alignment horizontal="right"/>
    </xf>
    <xf numFmtId="0" fontId="21" fillId="0" borderId="0" xfId="0" applyFont="1" applyBorder="1"/>
    <xf numFmtId="0" fontId="4" fillId="0" borderId="0" xfId="0" applyFont="1" applyFill="1" applyBorder="1" applyAlignment="1">
      <alignment horizontal="right"/>
    </xf>
    <xf numFmtId="0" fontId="21" fillId="0" borderId="0" xfId="0" applyFont="1" applyFill="1" applyBorder="1"/>
    <xf numFmtId="0" fontId="15" fillId="0" borderId="0" xfId="0" applyFont="1" applyFill="1" applyBorder="1"/>
    <xf numFmtId="165" fontId="4" fillId="0" borderId="0" xfId="0" applyNumberFormat="1" applyFont="1" applyFill="1" applyBorder="1"/>
    <xf numFmtId="0" fontId="26" fillId="0" borderId="0" xfId="0" applyFont="1" applyFill="1" applyBorder="1"/>
    <xf numFmtId="165" fontId="27" fillId="0" borderId="0" xfId="0" applyNumberFormat="1" applyFont="1" applyFill="1" applyBorder="1"/>
    <xf numFmtId="0" fontId="16" fillId="0" borderId="0" xfId="0" applyFont="1" applyBorder="1"/>
    <xf numFmtId="167" fontId="21" fillId="0" borderId="0" xfId="0" applyNumberFormat="1" applyFont="1" applyFill="1" applyBorder="1"/>
    <xf numFmtId="167" fontId="21" fillId="0" borderId="0" xfId="0" applyNumberFormat="1" applyFont="1"/>
    <xf numFmtId="14" fontId="4" fillId="0" borderId="0" xfId="0" applyNumberFormat="1" applyFont="1" applyBorder="1" applyAlignment="1">
      <alignment horizontal="left" vertical="center"/>
    </xf>
    <xf numFmtId="14" fontId="4" fillId="0" borderId="0" xfId="0" applyNumberFormat="1" applyFont="1" applyBorder="1" applyAlignment="1">
      <alignment horizontal="left"/>
    </xf>
    <xf numFmtId="0" fontId="29" fillId="0" borderId="1" xfId="0" applyFont="1" applyBorder="1"/>
    <xf numFmtId="0" fontId="4" fillId="0" borderId="1" xfId="0" applyFont="1" applyBorder="1"/>
    <xf numFmtId="0" fontId="24" fillId="0" borderId="0" xfId="0" applyFont="1"/>
    <xf numFmtId="0" fontId="5" fillId="0" borderId="0" xfId="0" applyFont="1"/>
    <xf numFmtId="0" fontId="21" fillId="0" borderId="0" xfId="0" applyFont="1" applyAlignment="1">
      <alignment horizontal="left"/>
    </xf>
    <xf numFmtId="0" fontId="30" fillId="0" borderId="0" xfId="0" applyFont="1" applyAlignment="1">
      <alignment horizontal="left"/>
    </xf>
    <xf numFmtId="0" fontId="30" fillId="0" borderId="0" xfId="0" applyFont="1" applyAlignment="1">
      <alignment horizontal="right"/>
    </xf>
    <xf numFmtId="0" fontId="30" fillId="0" borderId="0" xfId="0" applyFont="1"/>
    <xf numFmtId="0" fontId="4" fillId="0" borderId="0" xfId="0" applyFont="1" applyAlignment="1">
      <alignment horizontal="right"/>
    </xf>
    <xf numFmtId="166" fontId="7" fillId="0" borderId="0" xfId="0" applyNumberFormat="1" applyFont="1"/>
    <xf numFmtId="166" fontId="4" fillId="0" borderId="0" xfId="0" applyNumberFormat="1" applyFont="1"/>
    <xf numFmtId="0" fontId="16" fillId="0" borderId="0" xfId="0" applyFont="1" applyAlignment="1">
      <alignment horizontal="right"/>
    </xf>
    <xf numFmtId="166" fontId="12" fillId="0" borderId="0" xfId="0" applyNumberFormat="1" applyFont="1"/>
    <xf numFmtId="0" fontId="7" fillId="0" borderId="0" xfId="0" applyFont="1" applyAlignment="1">
      <alignment vertical="center" wrapText="1"/>
    </xf>
    <xf numFmtId="0" fontId="14" fillId="0" borderId="0" xfId="0" applyFont="1"/>
    <xf numFmtId="0" fontId="5" fillId="2" borderId="0" xfId="0" applyFont="1" applyFill="1" applyBorder="1" applyAlignment="1">
      <alignment horizontal="center" vertical="center" wrapText="1"/>
    </xf>
    <xf numFmtId="0" fontId="11" fillId="2" borderId="0" xfId="0" applyFont="1" applyFill="1" applyBorder="1" applyAlignment="1">
      <alignment horizontal="center"/>
    </xf>
    <xf numFmtId="0" fontId="6" fillId="2" borderId="0" xfId="0" applyFont="1" applyFill="1" applyBorder="1" applyAlignment="1">
      <alignment horizontal="left"/>
    </xf>
    <xf numFmtId="0" fontId="3" fillId="2" borderId="0" xfId="0" applyFont="1" applyFill="1" applyBorder="1" applyAlignment="1">
      <alignment horizontal="left" vertical="center"/>
    </xf>
    <xf numFmtId="0" fontId="8" fillId="0" borderId="0" xfId="0" applyFont="1" applyFill="1" applyBorder="1" applyAlignment="1">
      <alignment horizontal="left"/>
    </xf>
    <xf numFmtId="0" fontId="10" fillId="0" borderId="0" xfId="0" applyFont="1" applyFill="1" applyBorder="1" applyAlignment="1">
      <alignment horizontal="left"/>
    </xf>
    <xf numFmtId="0" fontId="14" fillId="2" borderId="0" xfId="0" applyFont="1" applyFill="1" applyBorder="1" applyAlignment="1">
      <alignment horizontal="left" vertical="center"/>
    </xf>
    <xf numFmtId="0" fontId="12" fillId="0" borderId="0" xfId="0" applyFont="1" applyFill="1" applyBorder="1" applyAlignment="1">
      <alignment horizontal="left" vertical="top" wrapText="1"/>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alignment horizontal="center"/>
    </xf>
    <xf numFmtId="0" fontId="12" fillId="0" borderId="0" xfId="0" applyFont="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2" fillId="0" borderId="0" xfId="0" applyFont="1" applyAlignment="1">
      <alignment horizontal="center"/>
    </xf>
    <xf numFmtId="166" fontId="28" fillId="0" borderId="3" xfId="0" applyNumberFormat="1" applyFont="1" applyFill="1" applyBorder="1" applyAlignment="1"/>
    <xf numFmtId="166" fontId="28" fillId="0" borderId="5" xfId="0" applyNumberFormat="1" applyFont="1" applyFill="1" applyBorder="1" applyAlignment="1"/>
    <xf numFmtId="166" fontId="25" fillId="0" borderId="0" xfId="0" applyNumberFormat="1" applyFont="1" applyFill="1" applyBorder="1" applyAlignment="1">
      <alignment horizontal="right"/>
    </xf>
    <xf numFmtId="166" fontId="25" fillId="0" borderId="9" xfId="0" applyNumberFormat="1" applyFont="1" applyFill="1" applyBorder="1" applyAlignment="1">
      <alignment horizontal="right"/>
    </xf>
    <xf numFmtId="0" fontId="25" fillId="0" borderId="7" xfId="0" applyFont="1" applyFill="1" applyBorder="1" applyAlignment="1">
      <alignment horizontal="right"/>
    </xf>
    <xf numFmtId="0" fontId="25" fillId="0" borderId="6" xfId="0" applyFont="1" applyFill="1" applyBorder="1" applyAlignment="1">
      <alignment horizontal="right"/>
    </xf>
    <xf numFmtId="0" fontId="25" fillId="0" borderId="4" xfId="0" applyFont="1" applyFill="1" applyBorder="1" applyAlignment="1">
      <alignment horizontal="right"/>
    </xf>
    <xf numFmtId="0" fontId="25" fillId="0" borderId="0" xfId="0" applyFont="1" applyFill="1" applyBorder="1" applyAlignment="1">
      <alignment horizontal="right"/>
    </xf>
    <xf numFmtId="0" fontId="27" fillId="0" borderId="10" xfId="0" applyFont="1" applyFill="1" applyBorder="1" applyAlignment="1">
      <alignment horizontal="right"/>
    </xf>
    <xf numFmtId="0" fontId="27" fillId="0" borderId="3" xfId="0" applyFont="1" applyFill="1" applyBorder="1" applyAlignment="1">
      <alignment horizontal="right"/>
    </xf>
    <xf numFmtId="166" fontId="25" fillId="0" borderId="6" xfId="0" applyNumberFormat="1" applyFont="1" applyFill="1" applyBorder="1" applyAlignment="1"/>
    <xf numFmtId="166" fontId="25" fillId="0" borderId="8" xfId="0" applyNumberFormat="1" applyFont="1" applyFill="1" applyBorder="1" applyAlignment="1"/>
    <xf numFmtId="166" fontId="25" fillId="0" borderId="0" xfId="0" applyNumberFormat="1" applyFont="1" applyFill="1" applyBorder="1" applyAlignment="1"/>
    <xf numFmtId="166" fontId="25" fillId="0" borderId="9" xfId="0" applyNumberFormat="1" applyFont="1" applyFill="1" applyBorder="1" applyAlignment="1"/>
    <xf numFmtId="0" fontId="21" fillId="0" borderId="0" xfId="0" applyFont="1" applyAlignment="1">
      <alignment horizontal="center" vertical="center" wrapText="1"/>
    </xf>
    <xf numFmtId="0" fontId="7" fillId="0" borderId="0" xfId="0" applyFont="1" applyAlignment="1">
      <alignment horizontal="center" vertical="center" wrapText="1"/>
    </xf>
    <xf numFmtId="164" fontId="15" fillId="0" borderId="0" xfId="1" applyFont="1" applyAlignment="1">
      <alignment horizontal="center" vertical="center"/>
    </xf>
  </cellXfs>
  <cellStyles count="2">
    <cellStyle name="Normal" xfId="0" builtinId="0"/>
    <cellStyle name="Vírgula" xfId="1" builtinId="3"/>
  </cellStyles>
  <dxfs count="32">
    <dxf>
      <font>
        <color theme="2" tint="-0.499984740745262"/>
      </font>
    </dxf>
    <dxf>
      <font>
        <color theme="2" tint="-0.499984740745262"/>
      </font>
    </dxf>
    <dxf>
      <font>
        <color theme="2" tint="-0.499984740745262"/>
      </font>
    </dxf>
    <dxf>
      <font>
        <color theme="2" tint="-0.499984740745262"/>
      </font>
    </dxf>
    <dxf>
      <font>
        <color theme="2" tint="-0.24994659260841701"/>
      </font>
    </dxf>
    <dxf>
      <font>
        <color theme="8" tint="-0.24994659260841701"/>
      </font>
      <fill>
        <patternFill>
          <bgColor theme="8" tint="-0.24994659260841701"/>
        </patternFill>
      </fill>
    </dxf>
    <dxf>
      <font>
        <color theme="8" tint="0.59996337778862885"/>
      </font>
      <fill>
        <patternFill>
          <bgColor theme="8" tint="0.59996337778862885"/>
        </patternFill>
      </fill>
    </dxf>
    <dxf>
      <fill>
        <patternFill>
          <bgColor theme="9" tint="0.39994506668294322"/>
        </patternFill>
      </fill>
    </dxf>
    <dxf>
      <fill>
        <patternFill>
          <bgColor theme="9" tint="0.59996337778862885"/>
        </patternFill>
      </fill>
    </dxf>
    <dxf>
      <fill>
        <patternFill>
          <bgColor theme="7" tint="0.59996337778862885"/>
        </patternFill>
      </fill>
    </dxf>
    <dxf>
      <fill>
        <patternFill>
          <bgColor theme="8" tint="0.59996337778862885"/>
        </patternFill>
      </fill>
    </dxf>
    <dxf>
      <fill>
        <patternFill>
          <bgColor theme="6" tint="0.59996337778862885"/>
        </patternFill>
      </fill>
    </dxf>
    <dxf>
      <fill>
        <patternFill>
          <bgColor theme="5" tint="0.39994506668294322"/>
        </patternFill>
      </fill>
    </dxf>
    <dxf>
      <fill>
        <patternFill>
          <fgColor auto="1"/>
          <bgColor theme="4" tint="0.39994506668294322"/>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
      <font>
        <color theme="0"/>
      </font>
      <fill>
        <patternFill>
          <bgColor rgb="FFFF5B5B"/>
        </patternFill>
      </fill>
    </dxf>
    <dxf>
      <fill>
        <patternFill>
          <bgColor theme="5" tint="0.39994506668294322"/>
        </patternFill>
      </fill>
    </dxf>
    <dxf>
      <font>
        <color theme="9" tint="0.39994506668294322"/>
      </font>
      <fill>
        <patternFill>
          <bgColor theme="9" tint="0.39994506668294322"/>
        </patternFill>
      </fill>
    </dxf>
    <dxf>
      <font>
        <color theme="2" tint="-0.499984740745262"/>
      </font>
    </dxf>
    <dxf>
      <font>
        <color theme="2" tint="-0.499984740745262"/>
      </font>
    </dxf>
    <dxf>
      <font>
        <color theme="2" tint="-0.499984740745262"/>
      </font>
    </dxf>
    <dxf>
      <font>
        <color theme="2" tint="-0.499984740745262"/>
      </font>
    </dxf>
    <dxf>
      <fill>
        <patternFill>
          <fgColor auto="1"/>
          <bgColor theme="4" tint="0.39994506668294322"/>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
      <font>
        <color theme="0"/>
      </font>
      <fill>
        <patternFill>
          <bgColor rgb="FFFF5B5B"/>
        </patternFill>
      </fill>
    </dxf>
    <dxf>
      <fill>
        <patternFill>
          <bgColor theme="5" tint="0.39994506668294322"/>
        </patternFill>
      </fill>
    </dxf>
  </dxfs>
  <tableStyles count="0" defaultTableStyle="TableStyleMedium2" defaultPivotStyle="PivotStyleLight16"/>
  <colors>
    <mruColors>
      <color rgb="FF499562"/>
      <color rgb="FF5AAE76"/>
      <color rgb="FFFF3300"/>
      <color rgb="FFE7F1F9"/>
      <color rgb="FFFFF9E1"/>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1F-4A1B-A856-6C300B2421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1F-4A1B-A856-6C300B2421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1F-4A1B-A856-6C300B24212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1F-4A1B-A856-6C300B24212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1F-4A1B-A856-6C300B24212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F1F-4A1B-A856-6C300B24212B}"/>
              </c:ext>
            </c:extLst>
          </c:dPt>
          <c:cat>
            <c:strRef>
              <c:f>'5. Report (Preview)'!$B$38:$B$43</c:f>
              <c:strCache>
                <c:ptCount val="6"/>
                <c:pt idx="0">
                  <c:v>Labour</c:v>
                </c:pt>
                <c:pt idx="1">
                  <c:v>Material</c:v>
                </c:pt>
                <c:pt idx="2">
                  <c:v>Displacements</c:v>
                </c:pt>
                <c:pt idx="3">
                  <c:v>Meals</c:v>
                </c:pt>
                <c:pt idx="4">
                  <c:v>Acommodation</c:v>
                </c:pt>
                <c:pt idx="5">
                  <c:v>Others</c:v>
                </c:pt>
              </c:strCache>
            </c:strRef>
          </c:cat>
          <c:val>
            <c:numRef>
              <c:f>'5. Report (Preview)'!$C$38:$C$43</c:f>
              <c:numCache>
                <c:formatCode>[$£-809]#\ ##0.00</c:formatCode>
                <c:ptCount val="6"/>
                <c:pt idx="0">
                  <c:v>0</c:v>
                </c:pt>
                <c:pt idx="1">
                  <c:v>0</c:v>
                </c:pt>
                <c:pt idx="2">
                  <c:v>6</c:v>
                </c:pt>
                <c:pt idx="3">
                  <c:v>0</c:v>
                </c:pt>
                <c:pt idx="4">
                  <c:v>0</c:v>
                </c:pt>
                <c:pt idx="5">
                  <c:v>0</c:v>
                </c:pt>
              </c:numCache>
            </c:numRef>
          </c:val>
          <c:extLst>
            <c:ext xmlns:c16="http://schemas.microsoft.com/office/drawing/2014/chart" uri="{C3380CC4-5D6E-409C-BE32-E72D297353CC}">
              <c16:uniqueId val="{00000000-736E-4636-AACA-47E684CB8EA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zo Sans Light" panose="020B0403030303020204" pitchFamily="34" charset="0"/>
              <a:ea typeface="+mn-ea"/>
              <a:cs typeface="+mn-cs"/>
            </a:defRPr>
          </a:pPr>
          <a:endParaRPr lang="pt-P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pt-PT"/>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hyperlink" Target="https://info.infraspeak.com/facility-management-software/tool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59228</xdr:colOff>
      <xdr:row>1</xdr:row>
      <xdr:rowOff>125039</xdr:rowOff>
    </xdr:from>
    <xdr:to>
      <xdr:col>2</xdr:col>
      <xdr:colOff>952789</xdr:colOff>
      <xdr:row>2</xdr:row>
      <xdr:rowOff>172143</xdr:rowOff>
    </xdr:to>
    <xdr:pic>
      <xdr:nvPicPr>
        <xdr:cNvPr id="6" name="Imagem 1">
          <a:extLst>
            <a:ext uri="{FF2B5EF4-FFF2-40B4-BE49-F238E27FC236}">
              <a16:creationId xmlns:a16="http://schemas.microsoft.com/office/drawing/2014/main" id="{21BCD216-A950-4E2C-A559-23B0F3F53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342" y="306880"/>
          <a:ext cx="1525674" cy="272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9525</xdr:colOff>
      <xdr:row>1</xdr:row>
      <xdr:rowOff>294333</xdr:rowOff>
    </xdr:from>
    <xdr:to>
      <xdr:col>7</xdr:col>
      <xdr:colOff>1125855</xdr:colOff>
      <xdr:row>3</xdr:row>
      <xdr:rowOff>17325</xdr:rowOff>
    </xdr:to>
    <xdr:pic>
      <xdr:nvPicPr>
        <xdr:cNvPr id="20" name="Imagem 2">
          <a:hlinkClick xmlns:r="http://schemas.openxmlformats.org/officeDocument/2006/relationships" r:id="rId1"/>
          <a:extLst>
            <a:ext uri="{FF2B5EF4-FFF2-40B4-BE49-F238E27FC236}">
              <a16:creationId xmlns:a16="http://schemas.microsoft.com/office/drawing/2014/main" id="{80011EE8-B76E-437F-A753-57375DDC60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53025" y="646758"/>
          <a:ext cx="1123950" cy="281157"/>
        </a:xfrm>
        <a:prstGeom prst="rect">
          <a:avLst/>
        </a:prstGeom>
      </xdr:spPr>
    </xdr:pic>
    <xdr:clientData/>
  </xdr:twoCellAnchor>
  <xdr:twoCellAnchor>
    <xdr:from>
      <xdr:col>7</xdr:col>
      <xdr:colOff>266700</xdr:colOff>
      <xdr:row>18</xdr:row>
      <xdr:rowOff>38100</xdr:rowOff>
    </xdr:from>
    <xdr:to>
      <xdr:col>7</xdr:col>
      <xdr:colOff>390525</xdr:colOff>
      <xdr:row>18</xdr:row>
      <xdr:rowOff>161925</xdr:rowOff>
    </xdr:to>
    <xdr:sp macro="" textlink="">
      <xdr:nvSpPr>
        <xdr:cNvPr id="7" name="Retângulo: Cantos Arredondados 6">
          <a:extLst>
            <a:ext uri="{FF2B5EF4-FFF2-40B4-BE49-F238E27FC236}">
              <a16:creationId xmlns:a16="http://schemas.microsoft.com/office/drawing/2014/main" id="{378FD56F-001D-4AFD-AFCA-27DFCC5EC5EA}"/>
            </a:ext>
          </a:extLst>
        </xdr:cNvPr>
        <xdr:cNvSpPr/>
      </xdr:nvSpPr>
      <xdr:spPr>
        <a:xfrm>
          <a:off x="5410200" y="3914775"/>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19</xdr:row>
      <xdr:rowOff>47625</xdr:rowOff>
    </xdr:from>
    <xdr:to>
      <xdr:col>7</xdr:col>
      <xdr:colOff>390525</xdr:colOff>
      <xdr:row>19</xdr:row>
      <xdr:rowOff>171450</xdr:rowOff>
    </xdr:to>
    <xdr:sp macro="" textlink="">
      <xdr:nvSpPr>
        <xdr:cNvPr id="8" name="Retângulo: Cantos Arredondados 7">
          <a:extLst>
            <a:ext uri="{FF2B5EF4-FFF2-40B4-BE49-F238E27FC236}">
              <a16:creationId xmlns:a16="http://schemas.microsoft.com/office/drawing/2014/main" id="{D5087EC0-F9A2-4742-8956-0E039EC749D3}"/>
            </a:ext>
          </a:extLst>
        </xdr:cNvPr>
        <xdr:cNvSpPr/>
      </xdr:nvSpPr>
      <xdr:spPr>
        <a:xfrm>
          <a:off x="5410200" y="4114800"/>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20</xdr:row>
      <xdr:rowOff>47625</xdr:rowOff>
    </xdr:from>
    <xdr:to>
      <xdr:col>7</xdr:col>
      <xdr:colOff>390525</xdr:colOff>
      <xdr:row>20</xdr:row>
      <xdr:rowOff>171450</xdr:rowOff>
    </xdr:to>
    <xdr:sp macro="" textlink="">
      <xdr:nvSpPr>
        <xdr:cNvPr id="28" name="Retângulo: Cantos Arredondados 27">
          <a:extLst>
            <a:ext uri="{FF2B5EF4-FFF2-40B4-BE49-F238E27FC236}">
              <a16:creationId xmlns:a16="http://schemas.microsoft.com/office/drawing/2014/main" id="{4BB11D5D-EF7A-4561-820A-457508D317D2}"/>
            </a:ext>
          </a:extLst>
        </xdr:cNvPr>
        <xdr:cNvSpPr/>
      </xdr:nvSpPr>
      <xdr:spPr>
        <a:xfrm>
          <a:off x="5410200" y="4305300"/>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21</xdr:row>
      <xdr:rowOff>47625</xdr:rowOff>
    </xdr:from>
    <xdr:to>
      <xdr:col>7</xdr:col>
      <xdr:colOff>390525</xdr:colOff>
      <xdr:row>21</xdr:row>
      <xdr:rowOff>171450</xdr:rowOff>
    </xdr:to>
    <xdr:sp macro="" textlink="">
      <xdr:nvSpPr>
        <xdr:cNvPr id="29" name="Retângulo: Cantos Arredondados 28">
          <a:extLst>
            <a:ext uri="{FF2B5EF4-FFF2-40B4-BE49-F238E27FC236}">
              <a16:creationId xmlns:a16="http://schemas.microsoft.com/office/drawing/2014/main" id="{634D6841-0964-4DD3-A0B6-21F516430322}"/>
            </a:ext>
          </a:extLst>
        </xdr:cNvPr>
        <xdr:cNvSpPr/>
      </xdr:nvSpPr>
      <xdr:spPr>
        <a:xfrm>
          <a:off x="5410200" y="4495800"/>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22</xdr:row>
      <xdr:rowOff>47625</xdr:rowOff>
    </xdr:from>
    <xdr:to>
      <xdr:col>7</xdr:col>
      <xdr:colOff>390525</xdr:colOff>
      <xdr:row>22</xdr:row>
      <xdr:rowOff>171450</xdr:rowOff>
    </xdr:to>
    <xdr:sp macro="" textlink="">
      <xdr:nvSpPr>
        <xdr:cNvPr id="30" name="Retângulo: Cantos Arredondados 29">
          <a:extLst>
            <a:ext uri="{FF2B5EF4-FFF2-40B4-BE49-F238E27FC236}">
              <a16:creationId xmlns:a16="http://schemas.microsoft.com/office/drawing/2014/main" id="{66CE1DA2-BA67-4EA3-94F7-BC4D3939F846}"/>
            </a:ext>
          </a:extLst>
        </xdr:cNvPr>
        <xdr:cNvSpPr/>
      </xdr:nvSpPr>
      <xdr:spPr>
        <a:xfrm>
          <a:off x="5410200" y="4686300"/>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21</xdr:row>
      <xdr:rowOff>47625</xdr:rowOff>
    </xdr:from>
    <xdr:to>
      <xdr:col>7</xdr:col>
      <xdr:colOff>390525</xdr:colOff>
      <xdr:row>21</xdr:row>
      <xdr:rowOff>171450</xdr:rowOff>
    </xdr:to>
    <xdr:sp macro="" textlink="">
      <xdr:nvSpPr>
        <xdr:cNvPr id="19" name="Retângulo: Cantos Arredondados 18">
          <a:extLst>
            <a:ext uri="{FF2B5EF4-FFF2-40B4-BE49-F238E27FC236}">
              <a16:creationId xmlns:a16="http://schemas.microsoft.com/office/drawing/2014/main" id="{476B62AB-DA63-4229-A4E7-93CC42E76436}"/>
            </a:ext>
          </a:extLst>
        </xdr:cNvPr>
        <xdr:cNvSpPr/>
      </xdr:nvSpPr>
      <xdr:spPr>
        <a:xfrm>
          <a:off x="5410200" y="4114800"/>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23</xdr:row>
      <xdr:rowOff>38100</xdr:rowOff>
    </xdr:from>
    <xdr:to>
      <xdr:col>7</xdr:col>
      <xdr:colOff>390525</xdr:colOff>
      <xdr:row>23</xdr:row>
      <xdr:rowOff>161925</xdr:rowOff>
    </xdr:to>
    <xdr:sp macro="" textlink="">
      <xdr:nvSpPr>
        <xdr:cNvPr id="21" name="Retângulo: Cantos Arredondados 20">
          <a:extLst>
            <a:ext uri="{FF2B5EF4-FFF2-40B4-BE49-F238E27FC236}">
              <a16:creationId xmlns:a16="http://schemas.microsoft.com/office/drawing/2014/main" id="{637AB056-38D3-404A-87DD-B8A817187CD1}"/>
            </a:ext>
          </a:extLst>
        </xdr:cNvPr>
        <xdr:cNvSpPr/>
      </xdr:nvSpPr>
      <xdr:spPr>
        <a:xfrm>
          <a:off x="5410200" y="4867275"/>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24</xdr:row>
      <xdr:rowOff>47625</xdr:rowOff>
    </xdr:from>
    <xdr:to>
      <xdr:col>7</xdr:col>
      <xdr:colOff>390525</xdr:colOff>
      <xdr:row>24</xdr:row>
      <xdr:rowOff>171450</xdr:rowOff>
    </xdr:to>
    <xdr:sp macro="" textlink="">
      <xdr:nvSpPr>
        <xdr:cNvPr id="22" name="Retângulo: Cantos Arredondados 21">
          <a:extLst>
            <a:ext uri="{FF2B5EF4-FFF2-40B4-BE49-F238E27FC236}">
              <a16:creationId xmlns:a16="http://schemas.microsoft.com/office/drawing/2014/main" id="{77F5A59D-074E-4F07-AFDD-B8E0BA9F1A5C}"/>
            </a:ext>
          </a:extLst>
        </xdr:cNvPr>
        <xdr:cNvSpPr/>
      </xdr:nvSpPr>
      <xdr:spPr>
        <a:xfrm>
          <a:off x="5410200" y="5067300"/>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25</xdr:row>
      <xdr:rowOff>47625</xdr:rowOff>
    </xdr:from>
    <xdr:to>
      <xdr:col>7</xdr:col>
      <xdr:colOff>390525</xdr:colOff>
      <xdr:row>25</xdr:row>
      <xdr:rowOff>171450</xdr:rowOff>
    </xdr:to>
    <xdr:sp macro="" textlink="">
      <xdr:nvSpPr>
        <xdr:cNvPr id="23" name="Retângulo: Cantos Arredondados 22">
          <a:extLst>
            <a:ext uri="{FF2B5EF4-FFF2-40B4-BE49-F238E27FC236}">
              <a16:creationId xmlns:a16="http://schemas.microsoft.com/office/drawing/2014/main" id="{740E697B-5150-4CCE-9110-0337737C9FD0}"/>
            </a:ext>
          </a:extLst>
        </xdr:cNvPr>
        <xdr:cNvSpPr/>
      </xdr:nvSpPr>
      <xdr:spPr>
        <a:xfrm>
          <a:off x="5410200" y="4114800"/>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26</xdr:row>
      <xdr:rowOff>47625</xdr:rowOff>
    </xdr:from>
    <xdr:to>
      <xdr:col>7</xdr:col>
      <xdr:colOff>390525</xdr:colOff>
      <xdr:row>26</xdr:row>
      <xdr:rowOff>171450</xdr:rowOff>
    </xdr:to>
    <xdr:sp macro="" textlink="">
      <xdr:nvSpPr>
        <xdr:cNvPr id="24" name="Retângulo: Cantos Arredondados 23">
          <a:extLst>
            <a:ext uri="{FF2B5EF4-FFF2-40B4-BE49-F238E27FC236}">
              <a16:creationId xmlns:a16="http://schemas.microsoft.com/office/drawing/2014/main" id="{012DF5C0-8AB8-4544-A08A-79BBCE844429}"/>
            </a:ext>
          </a:extLst>
        </xdr:cNvPr>
        <xdr:cNvSpPr/>
      </xdr:nvSpPr>
      <xdr:spPr>
        <a:xfrm>
          <a:off x="5410200" y="5448300"/>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27</xdr:row>
      <xdr:rowOff>47625</xdr:rowOff>
    </xdr:from>
    <xdr:to>
      <xdr:col>7</xdr:col>
      <xdr:colOff>390525</xdr:colOff>
      <xdr:row>27</xdr:row>
      <xdr:rowOff>171450</xdr:rowOff>
    </xdr:to>
    <xdr:sp macro="" textlink="">
      <xdr:nvSpPr>
        <xdr:cNvPr id="25" name="Retângulo: Cantos Arredondados 24">
          <a:extLst>
            <a:ext uri="{FF2B5EF4-FFF2-40B4-BE49-F238E27FC236}">
              <a16:creationId xmlns:a16="http://schemas.microsoft.com/office/drawing/2014/main" id="{85234597-5BB6-401E-80DC-55CB16857FF4}"/>
            </a:ext>
          </a:extLst>
        </xdr:cNvPr>
        <xdr:cNvSpPr/>
      </xdr:nvSpPr>
      <xdr:spPr>
        <a:xfrm>
          <a:off x="5410200" y="4114800"/>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28</xdr:row>
      <xdr:rowOff>38100</xdr:rowOff>
    </xdr:from>
    <xdr:to>
      <xdr:col>7</xdr:col>
      <xdr:colOff>390525</xdr:colOff>
      <xdr:row>28</xdr:row>
      <xdr:rowOff>161925</xdr:rowOff>
    </xdr:to>
    <xdr:sp macro="" textlink="">
      <xdr:nvSpPr>
        <xdr:cNvPr id="26" name="Retângulo: Cantos Arredondados 25">
          <a:extLst>
            <a:ext uri="{FF2B5EF4-FFF2-40B4-BE49-F238E27FC236}">
              <a16:creationId xmlns:a16="http://schemas.microsoft.com/office/drawing/2014/main" id="{12A3313A-D6C5-41AA-9E76-B79E084B4B3D}"/>
            </a:ext>
          </a:extLst>
        </xdr:cNvPr>
        <xdr:cNvSpPr/>
      </xdr:nvSpPr>
      <xdr:spPr>
        <a:xfrm>
          <a:off x="5410200" y="5819775"/>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29</xdr:row>
      <xdr:rowOff>47625</xdr:rowOff>
    </xdr:from>
    <xdr:to>
      <xdr:col>7</xdr:col>
      <xdr:colOff>390525</xdr:colOff>
      <xdr:row>29</xdr:row>
      <xdr:rowOff>171450</xdr:rowOff>
    </xdr:to>
    <xdr:sp macro="" textlink="">
      <xdr:nvSpPr>
        <xdr:cNvPr id="27" name="Retângulo: Cantos Arredondados 26">
          <a:extLst>
            <a:ext uri="{FF2B5EF4-FFF2-40B4-BE49-F238E27FC236}">
              <a16:creationId xmlns:a16="http://schemas.microsoft.com/office/drawing/2014/main" id="{EBEF027E-93AC-4260-B4F6-4716E14F40BC}"/>
            </a:ext>
          </a:extLst>
        </xdr:cNvPr>
        <xdr:cNvSpPr/>
      </xdr:nvSpPr>
      <xdr:spPr>
        <a:xfrm>
          <a:off x="5410200" y="4114800"/>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30</xdr:row>
      <xdr:rowOff>38100</xdr:rowOff>
    </xdr:from>
    <xdr:to>
      <xdr:col>7</xdr:col>
      <xdr:colOff>390525</xdr:colOff>
      <xdr:row>30</xdr:row>
      <xdr:rowOff>161925</xdr:rowOff>
    </xdr:to>
    <xdr:sp macro="" textlink="">
      <xdr:nvSpPr>
        <xdr:cNvPr id="40" name="Retângulo: Cantos Arredondados 39">
          <a:extLst>
            <a:ext uri="{FF2B5EF4-FFF2-40B4-BE49-F238E27FC236}">
              <a16:creationId xmlns:a16="http://schemas.microsoft.com/office/drawing/2014/main" id="{B593C8B8-7FDF-41AA-89E2-C8EC0BB7594D}"/>
            </a:ext>
          </a:extLst>
        </xdr:cNvPr>
        <xdr:cNvSpPr/>
      </xdr:nvSpPr>
      <xdr:spPr>
        <a:xfrm>
          <a:off x="5410200" y="6200775"/>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266700</xdr:colOff>
      <xdr:row>31</xdr:row>
      <xdr:rowOff>47625</xdr:rowOff>
    </xdr:from>
    <xdr:to>
      <xdr:col>7</xdr:col>
      <xdr:colOff>390525</xdr:colOff>
      <xdr:row>31</xdr:row>
      <xdr:rowOff>171450</xdr:rowOff>
    </xdr:to>
    <xdr:sp macro="" textlink="">
      <xdr:nvSpPr>
        <xdr:cNvPr id="41" name="Retângulo: Cantos Arredondados 40">
          <a:extLst>
            <a:ext uri="{FF2B5EF4-FFF2-40B4-BE49-F238E27FC236}">
              <a16:creationId xmlns:a16="http://schemas.microsoft.com/office/drawing/2014/main" id="{DE46FE9D-BD1D-4B85-9BF9-222A6E09CAC0}"/>
            </a:ext>
          </a:extLst>
        </xdr:cNvPr>
        <xdr:cNvSpPr/>
      </xdr:nvSpPr>
      <xdr:spPr>
        <a:xfrm>
          <a:off x="5410200" y="4114800"/>
          <a:ext cx="123825" cy="123825"/>
        </a:xfrm>
        <a:prstGeom prst="roundRect">
          <a:avLst/>
        </a:prstGeom>
        <a:solidFill>
          <a:schemeClr val="bg1"/>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733425</xdr:colOff>
      <xdr:row>34</xdr:row>
      <xdr:rowOff>0</xdr:rowOff>
    </xdr:from>
    <xdr:to>
      <xdr:col>7</xdr:col>
      <xdr:colOff>1209675</xdr:colOff>
      <xdr:row>45</xdr:row>
      <xdr:rowOff>0</xdr:rowOff>
    </xdr:to>
    <xdr:graphicFrame macro="">
      <xdr:nvGraphicFramePr>
        <xdr:cNvPr id="2" name="Gráfico 1">
          <a:extLst>
            <a:ext uri="{FF2B5EF4-FFF2-40B4-BE49-F238E27FC236}">
              <a16:creationId xmlns:a16="http://schemas.microsoft.com/office/drawing/2014/main" id="{DDDE0D5C-B6CA-4013-88A7-99765B56D8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dimension ref="A1:O27"/>
  <sheetViews>
    <sheetView showGridLines="0" tabSelected="1" zoomScale="110" zoomScaleNormal="110" workbookViewId="0"/>
  </sheetViews>
  <sheetFormatPr defaultColWidth="9.109375" defaultRowHeight="14.4" x14ac:dyDescent="0.3"/>
  <cols>
    <col min="1" max="1" width="9.109375" style="3" customWidth="1"/>
    <col min="2" max="2" width="9.109375" style="3"/>
    <col min="3" max="3" width="23.109375" style="3" customWidth="1"/>
    <col min="4" max="4" width="43.5546875" style="3" customWidth="1"/>
    <col min="5" max="5" width="9.109375" style="3"/>
    <col min="6" max="6" width="9.109375" style="3" customWidth="1"/>
    <col min="7" max="7" width="9.109375" style="3"/>
    <col min="8" max="8" width="20.44140625" style="3" customWidth="1"/>
    <col min="9" max="16384" width="9.109375" style="3"/>
  </cols>
  <sheetData>
    <row r="1" spans="1:15" x14ac:dyDescent="0.3">
      <c r="A1" s="1"/>
      <c r="B1" s="1"/>
      <c r="C1" s="1"/>
      <c r="D1" s="1"/>
      <c r="E1" s="1"/>
      <c r="F1" s="1"/>
      <c r="G1" s="1"/>
      <c r="H1" s="1"/>
      <c r="I1" s="1"/>
      <c r="J1" s="1"/>
      <c r="K1" s="1"/>
      <c r="L1" s="1"/>
      <c r="M1" s="1"/>
      <c r="N1" s="1"/>
      <c r="O1" s="2"/>
    </row>
    <row r="2" spans="1:15" ht="18" customHeight="1" x14ac:dyDescent="0.3">
      <c r="A2" s="1"/>
      <c r="B2" s="1"/>
      <c r="C2" s="1"/>
      <c r="D2" s="1"/>
      <c r="E2" s="1"/>
      <c r="F2" s="76"/>
      <c r="G2" s="76"/>
      <c r="H2" s="76"/>
      <c r="I2" s="76"/>
      <c r="J2" s="76"/>
      <c r="K2" s="76"/>
      <c r="L2" s="76"/>
      <c r="M2" s="76"/>
      <c r="N2" s="76"/>
      <c r="O2" s="2"/>
    </row>
    <row r="3" spans="1:15" ht="48" customHeight="1" x14ac:dyDescent="0.3">
      <c r="A3" s="1"/>
      <c r="B3" s="1"/>
      <c r="C3" s="1"/>
      <c r="D3" s="1"/>
      <c r="E3" s="1"/>
      <c r="F3" s="76"/>
      <c r="G3" s="76"/>
      <c r="H3" s="76"/>
      <c r="I3" s="76"/>
      <c r="J3" s="76"/>
      <c r="K3" s="76"/>
      <c r="L3" s="76"/>
      <c r="M3" s="76"/>
      <c r="N3" s="76"/>
      <c r="O3" s="2"/>
    </row>
    <row r="4" spans="1:15" ht="39" customHeight="1" x14ac:dyDescent="0.3">
      <c r="A4" s="4"/>
      <c r="B4" s="79" t="s">
        <v>171</v>
      </c>
      <c r="C4" s="79"/>
      <c r="D4" s="79"/>
      <c r="E4" s="79"/>
      <c r="F4" s="1"/>
      <c r="G4" s="82" t="s">
        <v>173</v>
      </c>
      <c r="H4" s="82"/>
      <c r="I4" s="82"/>
      <c r="J4" s="82"/>
      <c r="K4" s="82"/>
      <c r="L4" s="82"/>
      <c r="M4" s="82"/>
      <c r="N4" s="1"/>
      <c r="O4" s="5"/>
    </row>
    <row r="5" spans="1:15" ht="13.8" customHeight="1" x14ac:dyDescent="0.3">
      <c r="A5" s="4"/>
      <c r="B5" s="78" t="s">
        <v>172</v>
      </c>
      <c r="C5" s="78"/>
      <c r="D5" s="78"/>
      <c r="E5" s="78"/>
      <c r="F5" s="1"/>
      <c r="G5" s="83" t="s">
        <v>174</v>
      </c>
      <c r="H5" s="83"/>
      <c r="I5" s="83"/>
      <c r="J5" s="83"/>
      <c r="K5" s="83"/>
      <c r="L5" s="83"/>
      <c r="M5" s="83"/>
      <c r="N5" s="1"/>
    </row>
    <row r="6" spans="1:15" ht="12.6" customHeight="1" x14ac:dyDescent="0.3">
      <c r="A6" s="4"/>
      <c r="B6" s="6"/>
      <c r="C6" s="6"/>
      <c r="D6" s="6"/>
      <c r="E6" s="6"/>
      <c r="F6" s="1"/>
      <c r="G6" s="83"/>
      <c r="H6" s="83"/>
      <c r="I6" s="83"/>
      <c r="J6" s="83"/>
      <c r="K6" s="83"/>
      <c r="L6" s="83"/>
      <c r="M6" s="83"/>
      <c r="N6" s="1"/>
    </row>
    <row r="7" spans="1:15" ht="14.4" customHeight="1" x14ac:dyDescent="0.3">
      <c r="A7" s="4"/>
      <c r="B7" s="80" t="s">
        <v>8</v>
      </c>
      <c r="C7" s="80"/>
      <c r="D7" s="7" t="s">
        <v>9</v>
      </c>
      <c r="E7" s="1"/>
      <c r="F7" s="1"/>
      <c r="G7" s="83"/>
      <c r="H7" s="83"/>
      <c r="I7" s="83"/>
      <c r="J7" s="83"/>
      <c r="K7" s="83"/>
      <c r="L7" s="83"/>
      <c r="M7" s="83"/>
      <c r="N7" s="1"/>
    </row>
    <row r="8" spans="1:15" ht="14.4" customHeight="1" x14ac:dyDescent="0.3">
      <c r="A8" s="4"/>
      <c r="B8" s="80" t="s">
        <v>10</v>
      </c>
      <c r="C8" s="80"/>
      <c r="D8" s="8" t="s">
        <v>11</v>
      </c>
      <c r="E8" s="1"/>
      <c r="F8" s="1"/>
      <c r="G8" s="83"/>
      <c r="H8" s="83"/>
      <c r="I8" s="83"/>
      <c r="J8" s="83"/>
      <c r="K8" s="83"/>
      <c r="L8" s="83"/>
      <c r="M8" s="83"/>
      <c r="N8" s="1"/>
    </row>
    <row r="9" spans="1:15" ht="14.4" customHeight="1" x14ac:dyDescent="0.3">
      <c r="A9" s="4"/>
      <c r="B9" s="81" t="s">
        <v>12</v>
      </c>
      <c r="C9" s="81"/>
      <c r="D9" s="9" t="s">
        <v>14</v>
      </c>
      <c r="E9" s="1"/>
      <c r="F9" s="1"/>
      <c r="G9" s="83"/>
      <c r="H9" s="83"/>
      <c r="I9" s="83"/>
      <c r="J9" s="83"/>
      <c r="K9" s="83"/>
      <c r="L9" s="83"/>
      <c r="M9" s="83"/>
      <c r="N9" s="1"/>
    </row>
    <row r="10" spans="1:15" ht="14.4" customHeight="1" x14ac:dyDescent="0.3">
      <c r="A10" s="4"/>
      <c r="B10" s="81" t="s">
        <v>13</v>
      </c>
      <c r="C10" s="81"/>
      <c r="D10" s="10">
        <v>47484</v>
      </c>
      <c r="E10" s="1"/>
      <c r="F10" s="1"/>
      <c r="G10" s="83"/>
      <c r="H10" s="83"/>
      <c r="I10" s="83"/>
      <c r="J10" s="83"/>
      <c r="K10" s="83"/>
      <c r="L10" s="83"/>
      <c r="M10" s="83"/>
      <c r="N10" s="1"/>
    </row>
    <row r="11" spans="1:15" x14ac:dyDescent="0.3">
      <c r="A11" s="4"/>
      <c r="B11" s="1"/>
      <c r="C11" s="1"/>
      <c r="D11" s="11"/>
      <c r="E11" s="1"/>
      <c r="F11" s="1"/>
      <c r="G11" s="83"/>
      <c r="H11" s="83"/>
      <c r="I11" s="83"/>
      <c r="J11" s="83"/>
      <c r="K11" s="83"/>
      <c r="L11" s="83"/>
      <c r="M11" s="83"/>
      <c r="N11" s="1"/>
    </row>
    <row r="12" spans="1:15" ht="31.5" customHeight="1" x14ac:dyDescent="0.55000000000000004">
      <c r="A12" s="4"/>
      <c r="B12" s="1"/>
      <c r="C12" s="77"/>
      <c r="D12" s="77"/>
      <c r="E12" s="1"/>
      <c r="F12" s="1"/>
      <c r="G12" s="83"/>
      <c r="H12" s="83"/>
      <c r="I12" s="83"/>
      <c r="J12" s="83"/>
      <c r="K12" s="83"/>
      <c r="L12" s="83"/>
      <c r="M12" s="83"/>
      <c r="N12" s="1"/>
    </row>
    <row r="13" spans="1:15" ht="15.75" customHeight="1" x14ac:dyDescent="0.3">
      <c r="A13" s="4"/>
      <c r="B13" s="14"/>
      <c r="C13" s="14"/>
      <c r="D13" s="14"/>
      <c r="E13" s="14"/>
      <c r="F13" s="1"/>
      <c r="G13" s="83"/>
      <c r="H13" s="83"/>
      <c r="I13" s="83"/>
      <c r="J13" s="83"/>
      <c r="K13" s="83"/>
      <c r="L13" s="83"/>
      <c r="M13" s="83"/>
      <c r="N13" s="1"/>
    </row>
    <row r="14" spans="1:15" ht="15.75" customHeight="1" x14ac:dyDescent="0.3">
      <c r="A14" s="12"/>
      <c r="B14" s="14"/>
      <c r="C14" s="14"/>
      <c r="D14" s="14"/>
      <c r="E14" s="14"/>
      <c r="F14" s="1"/>
      <c r="G14" s="83"/>
      <c r="H14" s="83"/>
      <c r="I14" s="83"/>
      <c r="J14" s="83"/>
      <c r="K14" s="83"/>
      <c r="L14" s="83"/>
      <c r="M14" s="83"/>
      <c r="N14" s="1"/>
    </row>
    <row r="15" spans="1:15" x14ac:dyDescent="0.3">
      <c r="A15" s="12"/>
      <c r="B15" s="14"/>
      <c r="C15" s="14"/>
      <c r="D15" s="14"/>
      <c r="E15" s="14"/>
      <c r="F15" s="1"/>
      <c r="G15" s="83"/>
      <c r="H15" s="83"/>
      <c r="I15" s="83"/>
      <c r="J15" s="83"/>
      <c r="K15" s="83"/>
      <c r="L15" s="83"/>
      <c r="M15" s="83"/>
      <c r="N15" s="1"/>
    </row>
    <row r="16" spans="1:15" x14ac:dyDescent="0.3">
      <c r="A16" s="12"/>
      <c r="B16" s="14"/>
      <c r="C16" s="14"/>
      <c r="D16" s="14"/>
      <c r="E16" s="14"/>
      <c r="F16" s="1"/>
      <c r="G16" s="83"/>
      <c r="H16" s="83"/>
      <c r="I16" s="83"/>
      <c r="J16" s="83"/>
      <c r="K16" s="83"/>
      <c r="L16" s="83"/>
      <c r="M16" s="83"/>
      <c r="N16" s="1"/>
    </row>
    <row r="17" spans="1:14" x14ac:dyDescent="0.3">
      <c r="A17" s="12"/>
      <c r="B17" s="14"/>
      <c r="C17" s="14"/>
      <c r="D17" s="14"/>
      <c r="E17" s="14"/>
      <c r="F17" s="1"/>
      <c r="G17" s="83"/>
      <c r="H17" s="83"/>
      <c r="I17" s="83"/>
      <c r="J17" s="83"/>
      <c r="K17" s="83"/>
      <c r="L17" s="83"/>
      <c r="M17" s="83"/>
      <c r="N17" s="1"/>
    </row>
    <row r="18" spans="1:14" x14ac:dyDescent="0.3">
      <c r="A18" s="12"/>
      <c r="B18" s="14"/>
      <c r="C18" s="14"/>
      <c r="D18" s="14"/>
      <c r="E18" s="14"/>
      <c r="F18" s="1"/>
      <c r="G18" s="83"/>
      <c r="H18" s="83"/>
      <c r="I18" s="83"/>
      <c r="J18" s="83"/>
      <c r="K18" s="83"/>
      <c r="L18" s="83"/>
      <c r="M18" s="83"/>
      <c r="N18" s="1"/>
    </row>
    <row r="19" spans="1:14" x14ac:dyDescent="0.3">
      <c r="A19" s="12"/>
      <c r="B19" s="14"/>
      <c r="C19" s="14"/>
      <c r="D19" s="14"/>
      <c r="E19" s="14"/>
      <c r="F19" s="1"/>
      <c r="G19" s="83"/>
      <c r="H19" s="83"/>
      <c r="I19" s="83"/>
      <c r="J19" s="83"/>
      <c r="K19" s="83"/>
      <c r="L19" s="83"/>
      <c r="M19" s="83"/>
      <c r="N19" s="1"/>
    </row>
    <row r="20" spans="1:14" x14ac:dyDescent="0.3">
      <c r="A20" s="12"/>
      <c r="B20" s="14"/>
      <c r="C20" s="14"/>
      <c r="D20" s="14"/>
      <c r="E20" s="14"/>
      <c r="F20" s="1"/>
      <c r="G20" s="83"/>
      <c r="H20" s="83"/>
      <c r="I20" s="83"/>
      <c r="J20" s="83"/>
      <c r="K20" s="83"/>
      <c r="L20" s="83"/>
      <c r="M20" s="83"/>
      <c r="N20" s="1"/>
    </row>
    <row r="21" spans="1:14" x14ac:dyDescent="0.3">
      <c r="A21" s="12"/>
      <c r="B21" s="14"/>
      <c r="C21" s="14"/>
      <c r="D21" s="14"/>
      <c r="E21" s="14"/>
      <c r="F21" s="1"/>
      <c r="G21" s="83"/>
      <c r="H21" s="83"/>
      <c r="I21" s="83"/>
      <c r="J21" s="83"/>
      <c r="K21" s="83"/>
      <c r="L21" s="83"/>
      <c r="M21" s="83"/>
      <c r="N21" s="1"/>
    </row>
    <row r="22" spans="1:14" x14ac:dyDescent="0.3">
      <c r="A22" s="12"/>
      <c r="B22" s="14"/>
      <c r="C22" s="14"/>
      <c r="D22" s="14"/>
      <c r="E22" s="14"/>
      <c r="F22" s="1"/>
      <c r="G22" s="1"/>
      <c r="H22" s="1"/>
      <c r="I22" s="1"/>
      <c r="J22" s="1"/>
      <c r="K22" s="1"/>
      <c r="L22" s="1"/>
      <c r="M22" s="1"/>
      <c r="N22" s="1"/>
    </row>
    <row r="23" spans="1:14" x14ac:dyDescent="0.3">
      <c r="A23" s="12"/>
      <c r="B23" s="14"/>
      <c r="C23" s="14"/>
      <c r="D23" s="14"/>
      <c r="E23" s="14"/>
      <c r="F23" s="1"/>
      <c r="G23" s="1"/>
      <c r="H23" s="1"/>
      <c r="I23" s="1"/>
      <c r="J23" s="1"/>
      <c r="K23" s="1"/>
      <c r="L23" s="1"/>
      <c r="M23" s="1"/>
      <c r="N23" s="1"/>
    </row>
    <row r="24" spans="1:14" x14ac:dyDescent="0.3">
      <c r="A24" s="12"/>
      <c r="B24" s="14"/>
      <c r="C24" s="14"/>
      <c r="D24" s="14"/>
      <c r="E24" s="14"/>
      <c r="F24" s="1"/>
      <c r="G24" s="1"/>
      <c r="H24" s="1"/>
      <c r="I24" s="1"/>
      <c r="J24" s="1"/>
      <c r="K24" s="1"/>
      <c r="L24" s="1"/>
      <c r="M24" s="1"/>
      <c r="N24" s="1"/>
    </row>
    <row r="25" spans="1:14" x14ac:dyDescent="0.3">
      <c r="A25" s="1"/>
      <c r="B25" s="2"/>
      <c r="C25" s="2"/>
      <c r="D25" s="2"/>
      <c r="E25" s="2"/>
      <c r="F25" s="1"/>
      <c r="G25" s="1"/>
      <c r="H25" s="1"/>
      <c r="I25" s="1"/>
      <c r="J25" s="1"/>
      <c r="K25" s="1"/>
      <c r="L25" s="1"/>
      <c r="M25" s="1"/>
      <c r="N25" s="1"/>
    </row>
    <row r="26" spans="1:14" x14ac:dyDescent="0.3">
      <c r="A26" s="13"/>
      <c r="B26" s="2"/>
      <c r="C26" s="2"/>
      <c r="D26" s="2"/>
      <c r="E26" s="2"/>
      <c r="F26" s="13"/>
      <c r="G26" s="13"/>
      <c r="H26" s="13"/>
      <c r="I26" s="13"/>
      <c r="J26" s="13"/>
      <c r="K26" s="13"/>
      <c r="L26" s="13"/>
      <c r="M26" s="13"/>
      <c r="N26" s="13"/>
    </row>
    <row r="27" spans="1:14" x14ac:dyDescent="0.3">
      <c r="A27" s="13"/>
      <c r="B27" s="2"/>
      <c r="C27" s="2"/>
      <c r="D27" s="2"/>
      <c r="E27" s="2"/>
    </row>
  </sheetData>
  <mergeCells count="10">
    <mergeCell ref="F2:N3"/>
    <mergeCell ref="C12:D12"/>
    <mergeCell ref="B5:E5"/>
    <mergeCell ref="B4:E4"/>
    <mergeCell ref="B7:C7"/>
    <mergeCell ref="B8:C8"/>
    <mergeCell ref="B9:C9"/>
    <mergeCell ref="B10:C10"/>
    <mergeCell ref="G4:M4"/>
    <mergeCell ref="G5:M21"/>
  </mergeCells>
  <dataValidations xWindow="194" yWindow="454" count="2">
    <dataValidation allowBlank="1" showInputMessage="1" showErrorMessage="1" promptTitle="Important" prompt="Write the date corresponding to week 1 of your plan, in the format dd/mm/yyyy_x000a_" sqref="B10" xr:uid="{00000000-0002-0000-0000-000000000000}"/>
    <dataValidation allowBlank="1" showInputMessage="1" showErrorMessage="1" promptTitle="Important" prompt="Write the date corresponding to week 1 of your plan, in the format dd/mm/yyyy" sqref="D10" xr:uid="{00000000-0002-0000-0000-000001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4"/>
  <dimension ref="A1:G20"/>
  <sheetViews>
    <sheetView workbookViewId="0">
      <selection sqref="A1:B1"/>
    </sheetView>
  </sheetViews>
  <sheetFormatPr defaultRowHeight="14.4" x14ac:dyDescent="0.3"/>
  <cols>
    <col min="1" max="1" width="21.44140625" style="3" customWidth="1"/>
    <col min="2" max="2" width="19.88671875" style="3" customWidth="1"/>
    <col min="3" max="3" width="1.33203125" style="3" customWidth="1"/>
    <col min="4" max="4" width="18.44140625" style="3" customWidth="1"/>
    <col min="5" max="5" width="19.44140625" style="18" customWidth="1"/>
    <col min="6" max="6" width="17.6640625" style="3" customWidth="1"/>
    <col min="7" max="7" width="44.88671875" style="3" customWidth="1"/>
    <col min="8" max="16384" width="8.88671875" style="3"/>
  </cols>
  <sheetData>
    <row r="1" spans="1:7" ht="25.8" x14ac:dyDescent="0.5">
      <c r="A1" s="84" t="s">
        <v>15</v>
      </c>
      <c r="B1" s="84"/>
      <c r="C1" s="16"/>
      <c r="D1" s="16"/>
      <c r="E1" s="16"/>
      <c r="F1" s="19" t="s">
        <v>16</v>
      </c>
    </row>
    <row r="2" spans="1:7" x14ac:dyDescent="0.3">
      <c r="E2" s="3"/>
    </row>
    <row r="3" spans="1:7" x14ac:dyDescent="0.3">
      <c r="A3" s="85" t="s">
        <v>175</v>
      </c>
      <c r="B3" s="85"/>
      <c r="C3" s="85"/>
      <c r="D3" s="85"/>
      <c r="E3" s="85"/>
      <c r="F3" s="85"/>
      <c r="G3" s="85"/>
    </row>
    <row r="4" spans="1:7" x14ac:dyDescent="0.3">
      <c r="E4" s="3"/>
    </row>
    <row r="5" spans="1:7" x14ac:dyDescent="0.3">
      <c r="A5" s="16" t="s">
        <v>17</v>
      </c>
      <c r="B5" s="16" t="s">
        <v>18</v>
      </c>
      <c r="C5" s="15"/>
      <c r="D5" s="16" t="s">
        <v>19</v>
      </c>
      <c r="E5" s="16" t="s">
        <v>170</v>
      </c>
      <c r="F5" s="16" t="s">
        <v>20</v>
      </c>
      <c r="G5" s="16" t="s">
        <v>3</v>
      </c>
    </row>
    <row r="6" spans="1:7" x14ac:dyDescent="0.3">
      <c r="A6" s="20" t="s">
        <v>21</v>
      </c>
      <c r="B6" s="20"/>
      <c r="C6" s="20"/>
      <c r="D6" s="20" t="s">
        <v>36</v>
      </c>
      <c r="E6" s="21"/>
      <c r="F6" s="20"/>
      <c r="G6" s="20"/>
    </row>
    <row r="7" spans="1:7" x14ac:dyDescent="0.3">
      <c r="A7" s="20" t="s">
        <v>22</v>
      </c>
      <c r="B7" s="20"/>
      <c r="C7" s="20"/>
      <c r="D7" s="20" t="s">
        <v>37</v>
      </c>
      <c r="E7" s="21"/>
      <c r="F7" s="20"/>
      <c r="G7" s="20"/>
    </row>
    <row r="8" spans="1:7" x14ac:dyDescent="0.3">
      <c r="A8" s="20" t="s">
        <v>23</v>
      </c>
      <c r="B8" s="20"/>
      <c r="C8" s="20"/>
      <c r="D8" s="20" t="s">
        <v>38</v>
      </c>
      <c r="E8" s="21"/>
      <c r="F8" s="20"/>
      <c r="G8" s="20"/>
    </row>
    <row r="9" spans="1:7" x14ac:dyDescent="0.3">
      <c r="A9" s="20" t="s">
        <v>24</v>
      </c>
      <c r="B9" s="20"/>
      <c r="C9" s="20"/>
      <c r="D9" s="20" t="s">
        <v>39</v>
      </c>
      <c r="E9" s="21"/>
      <c r="F9" s="20"/>
      <c r="G9" s="20"/>
    </row>
    <row r="10" spans="1:7" x14ac:dyDescent="0.3">
      <c r="A10" s="20" t="s">
        <v>25</v>
      </c>
      <c r="B10" s="20"/>
      <c r="C10" s="20"/>
      <c r="D10" s="20" t="s">
        <v>40</v>
      </c>
      <c r="E10" s="21"/>
      <c r="F10" s="20"/>
      <c r="G10" s="20"/>
    </row>
    <row r="11" spans="1:7" x14ac:dyDescent="0.3">
      <c r="A11" s="20" t="s">
        <v>26</v>
      </c>
      <c r="B11" s="20"/>
      <c r="C11" s="20"/>
      <c r="D11" s="20" t="s">
        <v>41</v>
      </c>
      <c r="E11" s="21"/>
      <c r="F11" s="20"/>
      <c r="G11" s="20"/>
    </row>
    <row r="12" spans="1:7" x14ac:dyDescent="0.3">
      <c r="A12" s="20" t="s">
        <v>27</v>
      </c>
      <c r="B12" s="20"/>
      <c r="C12" s="20"/>
      <c r="D12" s="20" t="s">
        <v>42</v>
      </c>
      <c r="E12" s="21"/>
      <c r="F12" s="20"/>
      <c r="G12" s="20"/>
    </row>
    <row r="13" spans="1:7" x14ac:dyDescent="0.3">
      <c r="A13" s="20" t="s">
        <v>28</v>
      </c>
      <c r="B13" s="20"/>
      <c r="C13" s="20"/>
      <c r="D13" s="20" t="s">
        <v>43</v>
      </c>
      <c r="E13" s="21"/>
      <c r="F13" s="20"/>
      <c r="G13" s="20"/>
    </row>
    <row r="14" spans="1:7" x14ac:dyDescent="0.3">
      <c r="A14" s="20" t="s">
        <v>29</v>
      </c>
      <c r="B14" s="20"/>
      <c r="C14" s="20"/>
      <c r="D14" s="20" t="s">
        <v>44</v>
      </c>
      <c r="E14" s="21"/>
      <c r="F14" s="20"/>
      <c r="G14" s="20"/>
    </row>
    <row r="15" spans="1:7" x14ac:dyDescent="0.3">
      <c r="A15" s="20" t="s">
        <v>30</v>
      </c>
      <c r="B15" s="20"/>
      <c r="C15" s="20"/>
      <c r="D15" s="20" t="s">
        <v>45</v>
      </c>
      <c r="E15" s="21"/>
      <c r="F15" s="20"/>
      <c r="G15" s="20"/>
    </row>
    <row r="16" spans="1:7" x14ac:dyDescent="0.3">
      <c r="A16" s="20" t="s">
        <v>31</v>
      </c>
      <c r="B16" s="20"/>
      <c r="C16" s="20"/>
      <c r="D16" s="20" t="s">
        <v>46</v>
      </c>
      <c r="E16" s="21"/>
      <c r="F16" s="20"/>
      <c r="G16" s="20"/>
    </row>
    <row r="17" spans="1:7" x14ac:dyDescent="0.3">
      <c r="A17" s="20" t="s">
        <v>32</v>
      </c>
      <c r="B17" s="20"/>
      <c r="C17" s="20"/>
      <c r="D17" s="20" t="s">
        <v>47</v>
      </c>
      <c r="E17" s="21"/>
      <c r="F17" s="20"/>
      <c r="G17" s="20"/>
    </row>
    <row r="18" spans="1:7" x14ac:dyDescent="0.3">
      <c r="A18" s="20" t="s">
        <v>33</v>
      </c>
      <c r="B18" s="20"/>
      <c r="C18" s="20"/>
      <c r="D18" s="20" t="s">
        <v>48</v>
      </c>
      <c r="E18" s="21"/>
      <c r="F18" s="20"/>
      <c r="G18" s="20"/>
    </row>
    <row r="19" spans="1:7" x14ac:dyDescent="0.3">
      <c r="A19" s="20" t="s">
        <v>34</v>
      </c>
      <c r="B19" s="20"/>
      <c r="C19" s="20"/>
      <c r="D19" s="20" t="s">
        <v>49</v>
      </c>
      <c r="E19" s="21"/>
      <c r="F19" s="20"/>
      <c r="G19" s="20"/>
    </row>
    <row r="20" spans="1:7" x14ac:dyDescent="0.3">
      <c r="A20" s="20" t="s">
        <v>35</v>
      </c>
      <c r="B20" s="20"/>
      <c r="C20" s="20"/>
      <c r="D20" s="20" t="s">
        <v>50</v>
      </c>
      <c r="E20" s="21"/>
      <c r="F20" s="20"/>
      <c r="G20" s="20"/>
    </row>
  </sheetData>
  <mergeCells count="2">
    <mergeCell ref="A1:B1"/>
    <mergeCell ref="A3:G3"/>
  </mergeCells>
  <dataValidations count="2">
    <dataValidation allowBlank="1" showInputMessage="1" showErrorMessage="1" promptTitle="O que é isto?" prompt="Este campo opcional permite-lhe adicionar o valor médio pago a cada pessoa por semana, o que o ajudará a fazer a gestão dos seus custos." sqref="E6" xr:uid="{00000000-0002-0000-0100-000000000000}"/>
    <dataValidation allowBlank="1" showInputMessage="1" showErrorMessage="1" promptTitle="What is this?" prompt="This optional field allows you to add the average amount paid to each person per week, which will help you with cost management." sqref="E5" xr:uid="{00000000-0002-0000-0100-000001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3"/>
  <dimension ref="A1:O998"/>
  <sheetViews>
    <sheetView workbookViewId="0">
      <selection activeCell="M17" sqref="M17"/>
    </sheetView>
  </sheetViews>
  <sheetFormatPr defaultColWidth="9.109375" defaultRowHeight="14.4" x14ac:dyDescent="0.3"/>
  <cols>
    <col min="1" max="1" width="65.44140625" style="3" customWidth="1"/>
    <col min="2" max="2" width="22" style="3" customWidth="1"/>
    <col min="3" max="3" width="16.5546875" style="3" customWidth="1"/>
    <col min="4" max="4" width="19.5546875" style="3" bestFit="1" customWidth="1"/>
    <col min="5" max="5" width="20.44140625" style="3" bestFit="1" customWidth="1"/>
    <col min="6" max="6" width="22.109375" style="3" customWidth="1"/>
    <col min="7" max="7" width="16.44140625" style="3" customWidth="1"/>
    <col min="8" max="8" width="9.109375" style="3" customWidth="1"/>
    <col min="9" max="16384" width="9.109375" style="3"/>
  </cols>
  <sheetData>
    <row r="1" spans="1:15" ht="25.8" x14ac:dyDescent="0.5">
      <c r="A1" s="84" t="s">
        <v>51</v>
      </c>
      <c r="B1" s="84"/>
      <c r="C1" s="84"/>
      <c r="D1" s="84"/>
      <c r="E1" s="84"/>
      <c r="F1" s="84"/>
      <c r="G1" s="84"/>
    </row>
    <row r="3" spans="1:15" s="22" customFormat="1" ht="15.75" customHeight="1" x14ac:dyDescent="0.3">
      <c r="A3" s="86" t="s">
        <v>176</v>
      </c>
      <c r="B3" s="87"/>
      <c r="C3" s="87"/>
      <c r="D3" s="87"/>
      <c r="E3" s="87"/>
      <c r="F3" s="87"/>
      <c r="G3" s="87"/>
    </row>
    <row r="4" spans="1:15" s="22" customFormat="1" ht="15" customHeight="1" x14ac:dyDescent="0.3">
      <c r="A4" s="87"/>
      <c r="B4" s="87"/>
      <c r="C4" s="87"/>
      <c r="D4" s="87"/>
      <c r="E4" s="87"/>
      <c r="F4" s="87"/>
      <c r="G4" s="87"/>
    </row>
    <row r="5" spans="1:15" s="22" customFormat="1" ht="15" customHeight="1" x14ac:dyDescent="0.3">
      <c r="A5" s="23"/>
      <c r="B5" s="23"/>
      <c r="C5" s="23"/>
      <c r="D5" s="23"/>
      <c r="E5" s="23"/>
      <c r="F5" s="23"/>
      <c r="G5" s="23"/>
      <c r="M5" s="24"/>
      <c r="N5" s="24"/>
      <c r="O5" s="24"/>
    </row>
    <row r="6" spans="1:15" ht="15.6" x14ac:dyDescent="0.3">
      <c r="A6" s="29" t="s">
        <v>52</v>
      </c>
      <c r="B6" s="29" t="s">
        <v>53</v>
      </c>
      <c r="C6" s="29" t="s">
        <v>54</v>
      </c>
      <c r="D6" s="29" t="s">
        <v>55</v>
      </c>
      <c r="E6" s="29" t="s">
        <v>56</v>
      </c>
      <c r="F6" s="29" t="s">
        <v>57</v>
      </c>
      <c r="G6" s="29" t="s">
        <v>58</v>
      </c>
      <c r="M6" s="2"/>
      <c r="N6" s="2"/>
      <c r="O6" s="2"/>
    </row>
    <row r="7" spans="1:15" ht="15.75" customHeight="1" x14ac:dyDescent="0.3">
      <c r="A7" s="25" t="s">
        <v>63</v>
      </c>
      <c r="B7" s="25" t="s">
        <v>87</v>
      </c>
      <c r="C7" s="26" t="s">
        <v>59</v>
      </c>
      <c r="D7" s="25"/>
      <c r="E7" s="25"/>
      <c r="F7" s="25" t="s">
        <v>17</v>
      </c>
      <c r="G7" s="25" t="s">
        <v>103</v>
      </c>
      <c r="I7" s="5"/>
      <c r="J7" s="5"/>
      <c r="K7" s="5"/>
      <c r="L7" s="5"/>
      <c r="M7" s="27"/>
      <c r="N7" s="27"/>
      <c r="O7" s="2"/>
    </row>
    <row r="8" spans="1:15" ht="15.75" customHeight="1" x14ac:dyDescent="0.3">
      <c r="A8" s="25" t="s">
        <v>64</v>
      </c>
      <c r="B8" s="25" t="s">
        <v>88</v>
      </c>
      <c r="C8" s="26" t="s">
        <v>59</v>
      </c>
      <c r="D8" s="25"/>
      <c r="E8" s="25"/>
      <c r="F8" s="25" t="s">
        <v>17</v>
      </c>
      <c r="G8" s="25" t="s">
        <v>103</v>
      </c>
      <c r="I8" s="5"/>
      <c r="J8" s="5"/>
      <c r="K8" s="5"/>
      <c r="L8" s="5"/>
      <c r="M8" s="27"/>
      <c r="N8" s="27"/>
      <c r="O8" s="2"/>
    </row>
    <row r="9" spans="1:15" ht="15.75" customHeight="1" x14ac:dyDescent="0.3">
      <c r="A9" s="25" t="s">
        <v>65</v>
      </c>
      <c r="B9" s="25" t="s">
        <v>89</v>
      </c>
      <c r="C9" s="26" t="s">
        <v>59</v>
      </c>
      <c r="D9" s="25"/>
      <c r="E9" s="25"/>
      <c r="F9" s="25" t="s">
        <v>17</v>
      </c>
      <c r="G9" s="25" t="s">
        <v>103</v>
      </c>
      <c r="I9" s="5"/>
      <c r="J9" s="5"/>
      <c r="K9" s="5"/>
      <c r="L9" s="5"/>
      <c r="M9" s="27"/>
      <c r="N9" s="27"/>
      <c r="O9" s="2"/>
    </row>
    <row r="10" spans="1:15" ht="15.75" customHeight="1" x14ac:dyDescent="0.3">
      <c r="A10" s="25" t="s">
        <v>66</v>
      </c>
      <c r="B10" s="25" t="s">
        <v>4</v>
      </c>
      <c r="C10" s="26" t="s">
        <v>59</v>
      </c>
      <c r="D10" s="25"/>
      <c r="E10" s="25"/>
      <c r="F10" s="25" t="s">
        <v>17</v>
      </c>
      <c r="G10" s="25" t="s">
        <v>103</v>
      </c>
      <c r="I10" s="5"/>
      <c r="J10" s="5"/>
      <c r="K10" s="5"/>
      <c r="L10" s="5"/>
      <c r="M10" s="27"/>
      <c r="N10" s="27"/>
      <c r="O10" s="2"/>
    </row>
    <row r="11" spans="1:15" ht="15.75" customHeight="1" x14ac:dyDescent="0.3">
      <c r="A11" s="25" t="s">
        <v>67</v>
      </c>
      <c r="B11" s="25" t="s">
        <v>90</v>
      </c>
      <c r="C11" s="26" t="s">
        <v>59</v>
      </c>
      <c r="D11" s="25"/>
      <c r="E11" s="25"/>
      <c r="F11" s="25" t="s">
        <v>17</v>
      </c>
      <c r="G11" s="25" t="s">
        <v>103</v>
      </c>
      <c r="I11" s="5"/>
      <c r="J11" s="5"/>
      <c r="K11" s="5"/>
      <c r="L11" s="5"/>
      <c r="M11" s="27"/>
      <c r="N11" s="27"/>
      <c r="O11" s="2"/>
    </row>
    <row r="12" spans="1:15" ht="15.75" customHeight="1" x14ac:dyDescent="0.3">
      <c r="A12" s="25" t="s">
        <v>68</v>
      </c>
      <c r="B12" s="25" t="s">
        <v>91</v>
      </c>
      <c r="C12" s="26" t="s">
        <v>59</v>
      </c>
      <c r="D12" s="25"/>
      <c r="E12" s="25"/>
      <c r="F12" s="25" t="s">
        <v>17</v>
      </c>
      <c r="G12" s="25" t="s">
        <v>103</v>
      </c>
      <c r="I12" s="5"/>
      <c r="J12" s="5"/>
      <c r="K12" s="5"/>
      <c r="L12" s="5"/>
      <c r="M12" s="27"/>
      <c r="N12" s="27"/>
      <c r="O12" s="2"/>
    </row>
    <row r="13" spans="1:15" ht="15.75" customHeight="1" x14ac:dyDescent="0.3">
      <c r="A13" s="25" t="s">
        <v>69</v>
      </c>
      <c r="B13" s="25" t="s">
        <v>5</v>
      </c>
      <c r="C13" s="26" t="s">
        <v>59</v>
      </c>
      <c r="D13" s="25"/>
      <c r="E13" s="25"/>
      <c r="F13" s="25" t="s">
        <v>17</v>
      </c>
      <c r="G13" s="25" t="s">
        <v>103</v>
      </c>
      <c r="H13" s="13"/>
      <c r="I13" s="27"/>
      <c r="J13" s="27"/>
      <c r="K13" s="27"/>
      <c r="L13" s="27"/>
      <c r="M13" s="27"/>
      <c r="N13" s="27"/>
      <c r="O13" s="2"/>
    </row>
    <row r="14" spans="1:15" ht="15.75" customHeight="1" x14ac:dyDescent="0.3">
      <c r="A14" s="25" t="s">
        <v>70</v>
      </c>
      <c r="B14" s="25" t="s">
        <v>6</v>
      </c>
      <c r="C14" s="26" t="s">
        <v>59</v>
      </c>
      <c r="D14" s="25"/>
      <c r="E14" s="25"/>
      <c r="F14" s="25" t="s">
        <v>17</v>
      </c>
      <c r="G14" s="25" t="s">
        <v>103</v>
      </c>
      <c r="H14" s="13"/>
      <c r="I14" s="27"/>
      <c r="J14" s="27"/>
      <c r="K14" s="27"/>
      <c r="L14" s="27"/>
      <c r="M14" s="27"/>
      <c r="N14" s="27"/>
      <c r="O14" s="2"/>
    </row>
    <row r="15" spans="1:15" ht="15.75" customHeight="1" x14ac:dyDescent="0.3">
      <c r="A15" s="25" t="s">
        <v>71</v>
      </c>
      <c r="B15" s="25" t="s">
        <v>92</v>
      </c>
      <c r="C15" s="26" t="s">
        <v>60</v>
      </c>
      <c r="D15" s="25"/>
      <c r="E15" s="25"/>
      <c r="F15" s="25" t="s">
        <v>17</v>
      </c>
      <c r="G15" s="25" t="s">
        <v>103</v>
      </c>
      <c r="H15" s="13"/>
      <c r="I15" s="27"/>
      <c r="J15" s="27"/>
      <c r="K15" s="27"/>
      <c r="L15" s="27"/>
      <c r="M15" s="27"/>
      <c r="N15" s="27"/>
      <c r="O15" s="2"/>
    </row>
    <row r="16" spans="1:15" ht="15.75" customHeight="1" x14ac:dyDescent="0.3">
      <c r="A16" s="25" t="s">
        <v>72</v>
      </c>
      <c r="B16" s="25" t="s">
        <v>93</v>
      </c>
      <c r="C16" s="26" t="s">
        <v>60</v>
      </c>
      <c r="D16" s="25"/>
      <c r="E16" s="25"/>
      <c r="F16" s="25" t="s">
        <v>17</v>
      </c>
      <c r="G16" s="25" t="s">
        <v>103</v>
      </c>
      <c r="H16" s="13"/>
      <c r="I16" s="27"/>
      <c r="J16" s="27"/>
      <c r="K16" s="27"/>
      <c r="L16" s="27"/>
      <c r="M16" s="27"/>
      <c r="N16" s="27"/>
      <c r="O16" s="2"/>
    </row>
    <row r="17" spans="1:15" ht="16.5" customHeight="1" x14ac:dyDescent="0.3">
      <c r="A17" s="25" t="s">
        <v>73</v>
      </c>
      <c r="B17" s="25" t="s">
        <v>94</v>
      </c>
      <c r="C17" s="26" t="s">
        <v>60</v>
      </c>
      <c r="D17" s="25"/>
      <c r="E17" s="25"/>
      <c r="F17" s="25" t="s">
        <v>17</v>
      </c>
      <c r="G17" s="25" t="s">
        <v>103</v>
      </c>
      <c r="H17" s="13"/>
      <c r="I17" s="27"/>
      <c r="J17" s="27"/>
      <c r="K17" s="27"/>
      <c r="L17" s="27"/>
      <c r="M17" s="27"/>
      <c r="N17" s="27"/>
      <c r="O17" s="2"/>
    </row>
    <row r="18" spans="1:15" x14ac:dyDescent="0.3">
      <c r="A18" s="25" t="s">
        <v>74</v>
      </c>
      <c r="B18" s="25" t="s">
        <v>95</v>
      </c>
      <c r="C18" s="26" t="s">
        <v>60</v>
      </c>
      <c r="D18" s="25"/>
      <c r="E18" s="25"/>
      <c r="F18" s="25" t="s">
        <v>17</v>
      </c>
      <c r="G18" s="25" t="s">
        <v>103</v>
      </c>
      <c r="H18" s="13"/>
      <c r="I18" s="13"/>
      <c r="J18" s="13"/>
      <c r="K18" s="13"/>
      <c r="L18" s="13"/>
      <c r="M18" s="13"/>
      <c r="N18" s="13"/>
      <c r="O18" s="13"/>
    </row>
    <row r="19" spans="1:15" x14ac:dyDescent="0.3">
      <c r="A19" s="25" t="s">
        <v>75</v>
      </c>
      <c r="B19" s="25" t="s">
        <v>96</v>
      </c>
      <c r="C19" s="26" t="s">
        <v>60</v>
      </c>
      <c r="D19" s="25"/>
      <c r="E19" s="25"/>
      <c r="F19" s="25" t="s">
        <v>17</v>
      </c>
      <c r="G19" s="25" t="s">
        <v>103</v>
      </c>
      <c r="N19" s="13"/>
      <c r="O19" s="13"/>
    </row>
    <row r="20" spans="1:15" x14ac:dyDescent="0.3">
      <c r="A20" s="25" t="s">
        <v>76</v>
      </c>
      <c r="B20" s="25" t="s">
        <v>97</v>
      </c>
      <c r="C20" s="26" t="s">
        <v>60</v>
      </c>
      <c r="D20" s="25"/>
      <c r="E20" s="25"/>
      <c r="F20" s="25" t="s">
        <v>17</v>
      </c>
      <c r="G20" s="25" t="s">
        <v>103</v>
      </c>
      <c r="N20" s="13"/>
      <c r="O20" s="13"/>
    </row>
    <row r="21" spans="1:15" x14ac:dyDescent="0.3">
      <c r="A21" s="25" t="s">
        <v>77</v>
      </c>
      <c r="B21" s="25" t="s">
        <v>98</v>
      </c>
      <c r="C21" s="26" t="s">
        <v>60</v>
      </c>
      <c r="D21" s="25"/>
      <c r="E21" s="25"/>
      <c r="F21" s="25" t="s">
        <v>17</v>
      </c>
      <c r="G21" s="25" t="s">
        <v>103</v>
      </c>
    </row>
    <row r="22" spans="1:15" x14ac:dyDescent="0.3">
      <c r="A22" s="25" t="s">
        <v>78</v>
      </c>
      <c r="B22" s="25" t="s">
        <v>99</v>
      </c>
      <c r="C22" s="26" t="s">
        <v>60</v>
      </c>
      <c r="D22" s="25"/>
      <c r="E22" s="25"/>
      <c r="F22" s="25" t="s">
        <v>17</v>
      </c>
      <c r="G22" s="25" t="s">
        <v>103</v>
      </c>
    </row>
    <row r="23" spans="1:15" x14ac:dyDescent="0.3">
      <c r="A23" s="25" t="s">
        <v>79</v>
      </c>
      <c r="B23" s="25" t="s">
        <v>100</v>
      </c>
      <c r="C23" s="26" t="s">
        <v>60</v>
      </c>
      <c r="D23" s="25"/>
      <c r="E23" s="25"/>
      <c r="F23" s="25" t="s">
        <v>17</v>
      </c>
      <c r="G23" s="25" t="s">
        <v>103</v>
      </c>
    </row>
    <row r="24" spans="1:15" x14ac:dyDescent="0.3">
      <c r="A24" s="25" t="s">
        <v>80</v>
      </c>
      <c r="B24" s="25" t="s">
        <v>101</v>
      </c>
      <c r="C24" s="26" t="s">
        <v>60</v>
      </c>
      <c r="D24" s="25"/>
      <c r="E24" s="25"/>
      <c r="F24" s="25" t="s">
        <v>17</v>
      </c>
      <c r="G24" s="25" t="s">
        <v>103</v>
      </c>
    </row>
    <row r="25" spans="1:15" x14ac:dyDescent="0.3">
      <c r="A25" s="25" t="s">
        <v>81</v>
      </c>
      <c r="B25" s="25" t="s">
        <v>102</v>
      </c>
      <c r="C25" s="26" t="s">
        <v>60</v>
      </c>
      <c r="D25" s="25"/>
      <c r="E25" s="25"/>
      <c r="F25" s="25" t="s">
        <v>17</v>
      </c>
      <c r="G25" s="25" t="s">
        <v>103</v>
      </c>
    </row>
    <row r="26" spans="1:15" x14ac:dyDescent="0.3">
      <c r="A26" s="25" t="s">
        <v>82</v>
      </c>
      <c r="B26" s="25" t="s">
        <v>7</v>
      </c>
      <c r="C26" s="26" t="s">
        <v>60</v>
      </c>
      <c r="D26" s="25"/>
      <c r="E26" s="25"/>
      <c r="F26" s="25" t="s">
        <v>17</v>
      </c>
      <c r="G26" s="25" t="s">
        <v>103</v>
      </c>
    </row>
    <row r="27" spans="1:15" x14ac:dyDescent="0.3">
      <c r="A27" s="25" t="s">
        <v>83</v>
      </c>
      <c r="B27" s="25" t="s">
        <v>86</v>
      </c>
      <c r="C27" s="26" t="s">
        <v>61</v>
      </c>
      <c r="D27" s="25"/>
      <c r="E27" s="25"/>
      <c r="F27" s="25" t="s">
        <v>17</v>
      </c>
      <c r="G27" s="25" t="s">
        <v>103</v>
      </c>
    </row>
    <row r="28" spans="1:15" x14ac:dyDescent="0.3">
      <c r="A28" s="25" t="s">
        <v>84</v>
      </c>
      <c r="B28" s="25" t="s">
        <v>85</v>
      </c>
      <c r="C28" s="26" t="s">
        <v>62</v>
      </c>
      <c r="D28" s="25"/>
      <c r="E28" s="25"/>
      <c r="F28" s="25" t="s">
        <v>17</v>
      </c>
      <c r="G28" s="25" t="s">
        <v>103</v>
      </c>
    </row>
    <row r="29" spans="1:15" x14ac:dyDescent="0.3">
      <c r="A29" s="25"/>
      <c r="B29" s="25"/>
      <c r="C29" s="26" t="s">
        <v>0</v>
      </c>
      <c r="D29" s="25"/>
      <c r="E29" s="25"/>
      <c r="F29" s="25" t="s">
        <v>17</v>
      </c>
      <c r="G29" s="25" t="s">
        <v>103</v>
      </c>
    </row>
    <row r="30" spans="1:15" x14ac:dyDescent="0.3">
      <c r="A30" s="25"/>
      <c r="B30" s="25"/>
      <c r="C30" s="26" t="s">
        <v>0</v>
      </c>
      <c r="D30" s="25"/>
      <c r="E30" s="25"/>
      <c r="F30" s="25" t="s">
        <v>17</v>
      </c>
      <c r="G30" s="25" t="s">
        <v>103</v>
      </c>
    </row>
    <row r="31" spans="1:15" x14ac:dyDescent="0.3">
      <c r="A31" s="25"/>
      <c r="B31" s="25"/>
      <c r="C31" s="26" t="s">
        <v>0</v>
      </c>
      <c r="D31" s="25"/>
      <c r="E31" s="25"/>
      <c r="F31" s="25" t="s">
        <v>17</v>
      </c>
      <c r="G31" s="25" t="s">
        <v>103</v>
      </c>
    </row>
    <row r="32" spans="1:15" x14ac:dyDescent="0.3">
      <c r="A32" s="25"/>
      <c r="B32" s="25"/>
      <c r="C32" s="26" t="s">
        <v>0</v>
      </c>
      <c r="D32" s="25"/>
      <c r="E32" s="25"/>
      <c r="F32" s="25" t="s">
        <v>17</v>
      </c>
      <c r="G32" s="25" t="s">
        <v>103</v>
      </c>
    </row>
    <row r="33" spans="1:7" x14ac:dyDescent="0.3">
      <c r="A33" s="25"/>
      <c r="B33" s="25"/>
      <c r="C33" s="26" t="s">
        <v>0</v>
      </c>
      <c r="D33" s="25"/>
      <c r="E33" s="25"/>
      <c r="F33" s="25" t="s">
        <v>17</v>
      </c>
      <c r="G33" s="25" t="s">
        <v>103</v>
      </c>
    </row>
    <row r="34" spans="1:7" x14ac:dyDescent="0.3">
      <c r="A34" s="25"/>
      <c r="B34" s="25"/>
      <c r="C34" s="26" t="s">
        <v>0</v>
      </c>
      <c r="D34" s="25"/>
      <c r="E34" s="25"/>
      <c r="F34" s="25" t="s">
        <v>17</v>
      </c>
      <c r="G34" s="25" t="s">
        <v>103</v>
      </c>
    </row>
    <row r="35" spans="1:7" x14ac:dyDescent="0.3">
      <c r="A35" s="25"/>
      <c r="B35" s="25"/>
      <c r="C35" s="26" t="s">
        <v>0</v>
      </c>
      <c r="D35" s="25"/>
      <c r="E35" s="25"/>
      <c r="F35" s="25" t="s">
        <v>17</v>
      </c>
      <c r="G35" s="25" t="s">
        <v>103</v>
      </c>
    </row>
    <row r="36" spans="1:7" x14ac:dyDescent="0.3">
      <c r="A36" s="25"/>
      <c r="B36" s="25"/>
      <c r="C36" s="26" t="s">
        <v>0</v>
      </c>
      <c r="D36" s="25"/>
      <c r="E36" s="25"/>
      <c r="F36" s="25" t="s">
        <v>17</v>
      </c>
      <c r="G36" s="25" t="s">
        <v>103</v>
      </c>
    </row>
    <row r="37" spans="1:7" x14ac:dyDescent="0.3">
      <c r="A37" s="25"/>
      <c r="B37" s="25"/>
      <c r="C37" s="26" t="s">
        <v>0</v>
      </c>
      <c r="D37" s="25"/>
      <c r="E37" s="25"/>
      <c r="F37" s="25" t="s">
        <v>17</v>
      </c>
      <c r="G37" s="25" t="s">
        <v>103</v>
      </c>
    </row>
    <row r="38" spans="1:7" x14ac:dyDescent="0.3">
      <c r="A38" s="25"/>
      <c r="B38" s="25"/>
      <c r="C38" s="26" t="s">
        <v>0</v>
      </c>
      <c r="D38" s="25"/>
      <c r="E38" s="25"/>
      <c r="F38" s="25" t="s">
        <v>17</v>
      </c>
      <c r="G38" s="25" t="s">
        <v>103</v>
      </c>
    </row>
    <row r="39" spans="1:7" x14ac:dyDescent="0.3">
      <c r="A39" s="25"/>
      <c r="B39" s="25"/>
      <c r="C39" s="26" t="s">
        <v>0</v>
      </c>
      <c r="D39" s="25"/>
      <c r="E39" s="25"/>
      <c r="F39" s="25" t="s">
        <v>17</v>
      </c>
      <c r="G39" s="25" t="s">
        <v>103</v>
      </c>
    </row>
    <row r="40" spans="1:7" x14ac:dyDescent="0.3">
      <c r="A40" s="25"/>
      <c r="B40" s="25"/>
      <c r="C40" s="26" t="s">
        <v>0</v>
      </c>
      <c r="D40" s="25"/>
      <c r="E40" s="25"/>
      <c r="F40" s="25" t="s">
        <v>17</v>
      </c>
      <c r="G40" s="25" t="s">
        <v>103</v>
      </c>
    </row>
    <row r="41" spans="1:7" x14ac:dyDescent="0.3">
      <c r="A41" s="25"/>
      <c r="B41" s="25"/>
      <c r="C41" s="26" t="s">
        <v>0</v>
      </c>
      <c r="D41" s="25"/>
      <c r="E41" s="25"/>
      <c r="F41" s="25" t="s">
        <v>17</v>
      </c>
      <c r="G41" s="25" t="s">
        <v>103</v>
      </c>
    </row>
    <row r="42" spans="1:7" x14ac:dyDescent="0.3">
      <c r="A42" s="25"/>
      <c r="B42" s="25"/>
      <c r="C42" s="26" t="s">
        <v>0</v>
      </c>
      <c r="D42" s="25"/>
      <c r="E42" s="25"/>
      <c r="F42" s="25" t="s">
        <v>17</v>
      </c>
      <c r="G42" s="25" t="s">
        <v>103</v>
      </c>
    </row>
    <row r="43" spans="1:7" x14ac:dyDescent="0.3">
      <c r="A43" s="25"/>
      <c r="B43" s="25"/>
      <c r="C43" s="26" t="s">
        <v>0</v>
      </c>
      <c r="D43" s="25"/>
      <c r="E43" s="25"/>
      <c r="F43" s="25" t="s">
        <v>17</v>
      </c>
      <c r="G43" s="25" t="s">
        <v>103</v>
      </c>
    </row>
    <row r="44" spans="1:7" x14ac:dyDescent="0.3">
      <c r="A44" s="25"/>
      <c r="B44" s="25"/>
      <c r="C44" s="26" t="s">
        <v>0</v>
      </c>
      <c r="D44" s="25"/>
      <c r="E44" s="25"/>
      <c r="F44" s="25" t="s">
        <v>17</v>
      </c>
      <c r="G44" s="25" t="s">
        <v>103</v>
      </c>
    </row>
    <row r="45" spans="1:7" x14ac:dyDescent="0.3">
      <c r="A45" s="25"/>
      <c r="B45" s="25"/>
      <c r="C45" s="26" t="s">
        <v>0</v>
      </c>
      <c r="D45" s="25"/>
      <c r="E45" s="25"/>
      <c r="F45" s="25" t="s">
        <v>17</v>
      </c>
      <c r="G45" s="25" t="s">
        <v>103</v>
      </c>
    </row>
    <row r="46" spans="1:7" x14ac:dyDescent="0.3">
      <c r="A46" s="25"/>
      <c r="B46" s="25"/>
      <c r="C46" s="26" t="s">
        <v>0</v>
      </c>
      <c r="D46" s="25"/>
      <c r="E46" s="25"/>
      <c r="F46" s="25" t="s">
        <v>17</v>
      </c>
      <c r="G46" s="25" t="s">
        <v>103</v>
      </c>
    </row>
    <row r="47" spans="1:7" x14ac:dyDescent="0.3">
      <c r="A47" s="25"/>
      <c r="B47" s="25"/>
      <c r="C47" s="26" t="s">
        <v>0</v>
      </c>
      <c r="D47" s="25"/>
      <c r="E47" s="25"/>
      <c r="F47" s="25" t="s">
        <v>17</v>
      </c>
      <c r="G47" s="25" t="s">
        <v>103</v>
      </c>
    </row>
    <row r="48" spans="1:7" x14ac:dyDescent="0.3">
      <c r="A48" s="25"/>
      <c r="B48" s="25"/>
      <c r="C48" s="26" t="s">
        <v>0</v>
      </c>
      <c r="D48" s="25"/>
      <c r="E48" s="25"/>
      <c r="F48" s="25" t="s">
        <v>17</v>
      </c>
      <c r="G48" s="25" t="s">
        <v>103</v>
      </c>
    </row>
    <row r="49" spans="1:7" x14ac:dyDescent="0.3">
      <c r="A49" s="25"/>
      <c r="B49" s="25"/>
      <c r="C49" s="26" t="s">
        <v>0</v>
      </c>
      <c r="D49" s="25"/>
      <c r="E49" s="25"/>
      <c r="F49" s="25" t="s">
        <v>17</v>
      </c>
      <c r="G49" s="25" t="s">
        <v>103</v>
      </c>
    </row>
    <row r="50" spans="1:7" x14ac:dyDescent="0.3">
      <c r="A50" s="25"/>
      <c r="B50" s="25"/>
      <c r="C50" s="26" t="s">
        <v>0</v>
      </c>
      <c r="D50" s="25"/>
      <c r="E50" s="25"/>
      <c r="F50" s="25" t="s">
        <v>17</v>
      </c>
      <c r="G50" s="25" t="s">
        <v>103</v>
      </c>
    </row>
    <row r="51" spans="1:7" x14ac:dyDescent="0.3">
      <c r="A51" s="25"/>
      <c r="B51" s="25"/>
      <c r="C51" s="26" t="s">
        <v>0</v>
      </c>
      <c r="D51" s="25"/>
      <c r="E51" s="25"/>
      <c r="F51" s="25" t="s">
        <v>17</v>
      </c>
      <c r="G51" s="25" t="s">
        <v>103</v>
      </c>
    </row>
    <row r="52" spans="1:7" x14ac:dyDescent="0.3">
      <c r="A52" s="25"/>
      <c r="B52" s="25"/>
      <c r="C52" s="26" t="s">
        <v>0</v>
      </c>
      <c r="D52" s="25"/>
      <c r="E52" s="25"/>
      <c r="F52" s="25" t="s">
        <v>17</v>
      </c>
      <c r="G52" s="25" t="s">
        <v>103</v>
      </c>
    </row>
    <row r="53" spans="1:7" x14ac:dyDescent="0.3">
      <c r="A53" s="25"/>
      <c r="B53" s="25"/>
      <c r="C53" s="26" t="s">
        <v>0</v>
      </c>
      <c r="D53" s="25"/>
      <c r="E53" s="25"/>
      <c r="F53" s="25" t="s">
        <v>17</v>
      </c>
      <c r="G53" s="25" t="s">
        <v>103</v>
      </c>
    </row>
    <row r="54" spans="1:7" x14ac:dyDescent="0.3">
      <c r="A54" s="25"/>
      <c r="B54" s="25"/>
      <c r="C54" s="26" t="s">
        <v>0</v>
      </c>
      <c r="D54" s="25"/>
      <c r="E54" s="25"/>
      <c r="F54" s="25" t="s">
        <v>17</v>
      </c>
      <c r="G54" s="25" t="s">
        <v>103</v>
      </c>
    </row>
    <row r="55" spans="1:7" x14ac:dyDescent="0.3">
      <c r="A55" s="25"/>
      <c r="B55" s="25"/>
      <c r="C55" s="26" t="s">
        <v>0</v>
      </c>
      <c r="D55" s="25"/>
      <c r="E55" s="25"/>
      <c r="F55" s="25" t="s">
        <v>17</v>
      </c>
      <c r="G55" s="25" t="s">
        <v>103</v>
      </c>
    </row>
    <row r="56" spans="1:7" x14ac:dyDescent="0.3">
      <c r="A56" s="25"/>
      <c r="B56" s="25"/>
      <c r="C56" s="26" t="s">
        <v>0</v>
      </c>
      <c r="D56" s="25"/>
      <c r="E56" s="25"/>
      <c r="F56" s="25" t="s">
        <v>17</v>
      </c>
      <c r="G56" s="25" t="s">
        <v>103</v>
      </c>
    </row>
    <row r="57" spans="1:7" x14ac:dyDescent="0.3">
      <c r="A57" s="25"/>
      <c r="B57" s="25"/>
      <c r="C57" s="26" t="s">
        <v>0</v>
      </c>
      <c r="D57" s="25"/>
      <c r="E57" s="25"/>
      <c r="F57" s="25" t="s">
        <v>17</v>
      </c>
      <c r="G57" s="25" t="s">
        <v>103</v>
      </c>
    </row>
    <row r="58" spans="1:7" x14ac:dyDescent="0.3">
      <c r="A58" s="25"/>
      <c r="B58" s="25"/>
      <c r="C58" s="26" t="s">
        <v>0</v>
      </c>
      <c r="D58" s="25"/>
      <c r="E58" s="25"/>
      <c r="F58" s="25" t="s">
        <v>17</v>
      </c>
      <c r="G58" s="25" t="s">
        <v>103</v>
      </c>
    </row>
    <row r="59" spans="1:7" x14ac:dyDescent="0.3">
      <c r="A59" s="25"/>
      <c r="B59" s="25"/>
      <c r="C59" s="26" t="s">
        <v>0</v>
      </c>
      <c r="D59" s="25"/>
      <c r="E59" s="25"/>
      <c r="F59" s="25" t="s">
        <v>17</v>
      </c>
      <c r="G59" s="25" t="s">
        <v>103</v>
      </c>
    </row>
    <row r="60" spans="1:7" x14ac:dyDescent="0.3">
      <c r="A60" s="25"/>
      <c r="B60" s="25"/>
      <c r="C60" s="26" t="s">
        <v>0</v>
      </c>
      <c r="D60" s="25"/>
      <c r="E60" s="25"/>
      <c r="F60" s="25" t="s">
        <v>17</v>
      </c>
      <c r="G60" s="25" t="s">
        <v>103</v>
      </c>
    </row>
    <row r="61" spans="1:7" x14ac:dyDescent="0.3">
      <c r="A61" s="25"/>
      <c r="B61" s="25"/>
      <c r="C61" s="26" t="s">
        <v>0</v>
      </c>
      <c r="D61" s="25"/>
      <c r="E61" s="25"/>
      <c r="F61" s="25" t="s">
        <v>17</v>
      </c>
      <c r="G61" s="25" t="s">
        <v>103</v>
      </c>
    </row>
    <row r="62" spans="1:7" x14ac:dyDescent="0.3">
      <c r="A62" s="25"/>
      <c r="B62" s="25"/>
      <c r="C62" s="26" t="s">
        <v>0</v>
      </c>
      <c r="D62" s="25"/>
      <c r="E62" s="25"/>
      <c r="F62" s="25" t="s">
        <v>17</v>
      </c>
      <c r="G62" s="25" t="s">
        <v>103</v>
      </c>
    </row>
    <row r="63" spans="1:7" x14ac:dyDescent="0.3">
      <c r="A63" s="25"/>
      <c r="B63" s="25"/>
      <c r="C63" s="26" t="s">
        <v>0</v>
      </c>
      <c r="D63" s="25"/>
      <c r="E63" s="25"/>
      <c r="F63" s="25" t="s">
        <v>17</v>
      </c>
      <c r="G63" s="25" t="s">
        <v>103</v>
      </c>
    </row>
    <row r="64" spans="1:7" x14ac:dyDescent="0.3">
      <c r="A64" s="25"/>
      <c r="B64" s="25"/>
      <c r="C64" s="26" t="s">
        <v>0</v>
      </c>
      <c r="D64" s="25"/>
      <c r="E64" s="25"/>
      <c r="F64" s="25" t="s">
        <v>17</v>
      </c>
      <c r="G64" s="25" t="s">
        <v>103</v>
      </c>
    </row>
    <row r="65" spans="1:7" x14ac:dyDescent="0.3">
      <c r="A65" s="25"/>
      <c r="B65" s="25"/>
      <c r="C65" s="26" t="s">
        <v>0</v>
      </c>
      <c r="D65" s="25"/>
      <c r="E65" s="25"/>
      <c r="F65" s="25" t="s">
        <v>17</v>
      </c>
      <c r="G65" s="25" t="s">
        <v>103</v>
      </c>
    </row>
    <row r="66" spans="1:7" x14ac:dyDescent="0.3">
      <c r="A66" s="25"/>
      <c r="B66" s="25"/>
      <c r="C66" s="26" t="s">
        <v>0</v>
      </c>
      <c r="D66" s="25"/>
      <c r="E66" s="25"/>
      <c r="F66" s="25" t="s">
        <v>17</v>
      </c>
      <c r="G66" s="25" t="s">
        <v>103</v>
      </c>
    </row>
    <row r="67" spans="1:7" x14ac:dyDescent="0.3">
      <c r="A67" s="25"/>
      <c r="B67" s="25"/>
      <c r="C67" s="26" t="s">
        <v>0</v>
      </c>
      <c r="D67" s="25"/>
      <c r="E67" s="25"/>
      <c r="F67" s="25" t="s">
        <v>17</v>
      </c>
      <c r="G67" s="25" t="s">
        <v>103</v>
      </c>
    </row>
    <row r="68" spans="1:7" x14ac:dyDescent="0.3">
      <c r="A68" s="25"/>
      <c r="B68" s="25"/>
      <c r="C68" s="26" t="s">
        <v>0</v>
      </c>
      <c r="D68" s="25"/>
      <c r="E68" s="25"/>
      <c r="F68" s="25" t="s">
        <v>17</v>
      </c>
      <c r="G68" s="25" t="s">
        <v>103</v>
      </c>
    </row>
    <row r="69" spans="1:7" x14ac:dyDescent="0.3">
      <c r="A69" s="25"/>
      <c r="B69" s="25"/>
      <c r="C69" s="26" t="s">
        <v>0</v>
      </c>
      <c r="D69" s="25"/>
      <c r="E69" s="25"/>
      <c r="F69" s="25" t="s">
        <v>17</v>
      </c>
      <c r="G69" s="25" t="s">
        <v>103</v>
      </c>
    </row>
    <row r="70" spans="1:7" x14ac:dyDescent="0.3">
      <c r="A70" s="25"/>
      <c r="B70" s="25"/>
      <c r="C70" s="26" t="s">
        <v>0</v>
      </c>
      <c r="D70" s="25"/>
      <c r="E70" s="25"/>
      <c r="F70" s="25" t="s">
        <v>17</v>
      </c>
      <c r="G70" s="25" t="s">
        <v>103</v>
      </c>
    </row>
    <row r="71" spans="1:7" x14ac:dyDescent="0.3">
      <c r="A71" s="25"/>
      <c r="B71" s="25"/>
      <c r="C71" s="26" t="s">
        <v>0</v>
      </c>
      <c r="D71" s="25"/>
      <c r="E71" s="25"/>
      <c r="F71" s="25" t="s">
        <v>17</v>
      </c>
      <c r="G71" s="25" t="s">
        <v>103</v>
      </c>
    </row>
    <row r="72" spans="1:7" x14ac:dyDescent="0.3">
      <c r="A72" s="25"/>
      <c r="B72" s="25"/>
      <c r="C72" s="26" t="s">
        <v>0</v>
      </c>
      <c r="D72" s="25"/>
      <c r="E72" s="25"/>
      <c r="F72" s="25" t="s">
        <v>17</v>
      </c>
      <c r="G72" s="25" t="s">
        <v>103</v>
      </c>
    </row>
    <row r="73" spans="1:7" x14ac:dyDescent="0.3">
      <c r="A73" s="25"/>
      <c r="B73" s="25"/>
      <c r="C73" s="26" t="s">
        <v>0</v>
      </c>
      <c r="D73" s="25"/>
      <c r="E73" s="25"/>
      <c r="F73" s="25" t="s">
        <v>17</v>
      </c>
      <c r="G73" s="25" t="s">
        <v>103</v>
      </c>
    </row>
    <row r="74" spans="1:7" x14ac:dyDescent="0.3">
      <c r="A74" s="25"/>
      <c r="B74" s="25"/>
      <c r="C74" s="26" t="s">
        <v>0</v>
      </c>
      <c r="D74" s="25"/>
      <c r="E74" s="25"/>
      <c r="F74" s="25" t="s">
        <v>17</v>
      </c>
      <c r="G74" s="25" t="s">
        <v>103</v>
      </c>
    </row>
    <row r="75" spans="1:7" x14ac:dyDescent="0.3">
      <c r="A75" s="25"/>
      <c r="B75" s="25"/>
      <c r="C75" s="26" t="s">
        <v>0</v>
      </c>
      <c r="D75" s="25"/>
      <c r="E75" s="25"/>
      <c r="F75" s="25" t="s">
        <v>17</v>
      </c>
      <c r="G75" s="25" t="s">
        <v>103</v>
      </c>
    </row>
    <row r="76" spans="1:7" x14ac:dyDescent="0.3">
      <c r="A76" s="25"/>
      <c r="B76" s="25"/>
      <c r="C76" s="26" t="s">
        <v>0</v>
      </c>
      <c r="D76" s="25"/>
      <c r="E76" s="25"/>
      <c r="F76" s="25" t="s">
        <v>17</v>
      </c>
      <c r="G76" s="25" t="s">
        <v>103</v>
      </c>
    </row>
    <row r="77" spans="1:7" x14ac:dyDescent="0.3">
      <c r="A77" s="25"/>
      <c r="B77" s="25"/>
      <c r="C77" s="26" t="s">
        <v>0</v>
      </c>
      <c r="D77" s="25"/>
      <c r="E77" s="25"/>
      <c r="F77" s="25" t="s">
        <v>17</v>
      </c>
      <c r="G77" s="25" t="s">
        <v>103</v>
      </c>
    </row>
    <row r="78" spans="1:7" x14ac:dyDescent="0.3">
      <c r="A78" s="25"/>
      <c r="B78" s="25"/>
      <c r="C78" s="26" t="s">
        <v>0</v>
      </c>
      <c r="D78" s="25"/>
      <c r="E78" s="25"/>
      <c r="F78" s="25" t="s">
        <v>17</v>
      </c>
      <c r="G78" s="25" t="s">
        <v>103</v>
      </c>
    </row>
    <row r="79" spans="1:7" x14ac:dyDescent="0.3">
      <c r="A79" s="25"/>
      <c r="B79" s="25"/>
      <c r="C79" s="26" t="s">
        <v>0</v>
      </c>
      <c r="D79" s="25"/>
      <c r="E79" s="25"/>
      <c r="F79" s="25" t="s">
        <v>17</v>
      </c>
      <c r="G79" s="25" t="s">
        <v>103</v>
      </c>
    </row>
    <row r="80" spans="1:7" x14ac:dyDescent="0.3">
      <c r="A80" s="25"/>
      <c r="B80" s="25"/>
      <c r="C80" s="26" t="s">
        <v>0</v>
      </c>
      <c r="D80" s="25"/>
      <c r="E80" s="25"/>
      <c r="F80" s="25" t="s">
        <v>17</v>
      </c>
      <c r="G80" s="25" t="s">
        <v>103</v>
      </c>
    </row>
    <row r="81" spans="1:7" x14ac:dyDescent="0.3">
      <c r="A81" s="25"/>
      <c r="B81" s="25"/>
      <c r="C81" s="26" t="s">
        <v>0</v>
      </c>
      <c r="D81" s="25"/>
      <c r="E81" s="25"/>
      <c r="F81" s="25" t="s">
        <v>17</v>
      </c>
      <c r="G81" s="25" t="s">
        <v>103</v>
      </c>
    </row>
    <row r="82" spans="1:7" x14ac:dyDescent="0.3">
      <c r="A82" s="25"/>
      <c r="B82" s="25"/>
      <c r="C82" s="26" t="s">
        <v>0</v>
      </c>
      <c r="D82" s="25"/>
      <c r="E82" s="25"/>
      <c r="F82" s="25" t="s">
        <v>17</v>
      </c>
      <c r="G82" s="25" t="s">
        <v>103</v>
      </c>
    </row>
    <row r="83" spans="1:7" x14ac:dyDescent="0.3">
      <c r="A83" s="25"/>
      <c r="B83" s="25"/>
      <c r="C83" s="26" t="s">
        <v>0</v>
      </c>
      <c r="D83" s="25"/>
      <c r="E83" s="25"/>
      <c r="F83" s="25" t="s">
        <v>17</v>
      </c>
      <c r="G83" s="25" t="s">
        <v>103</v>
      </c>
    </row>
    <row r="84" spans="1:7" x14ac:dyDescent="0.3">
      <c r="A84" s="25"/>
      <c r="B84" s="25"/>
      <c r="C84" s="26" t="s">
        <v>0</v>
      </c>
      <c r="D84" s="25"/>
      <c r="E84" s="25"/>
      <c r="F84" s="25" t="s">
        <v>17</v>
      </c>
      <c r="G84" s="25" t="s">
        <v>103</v>
      </c>
    </row>
    <row r="85" spans="1:7" x14ac:dyDescent="0.3">
      <c r="A85" s="25"/>
      <c r="B85" s="25"/>
      <c r="C85" s="26" t="s">
        <v>0</v>
      </c>
      <c r="D85" s="25"/>
      <c r="E85" s="25"/>
      <c r="F85" s="25" t="s">
        <v>17</v>
      </c>
      <c r="G85" s="25" t="s">
        <v>103</v>
      </c>
    </row>
    <row r="86" spans="1:7" x14ac:dyDescent="0.3">
      <c r="A86" s="25"/>
      <c r="B86" s="25"/>
      <c r="C86" s="26" t="s">
        <v>0</v>
      </c>
      <c r="D86" s="25"/>
      <c r="E86" s="25"/>
      <c r="F86" s="25" t="s">
        <v>17</v>
      </c>
      <c r="G86" s="25" t="s">
        <v>103</v>
      </c>
    </row>
    <row r="87" spans="1:7" x14ac:dyDescent="0.3">
      <c r="A87" s="25"/>
      <c r="B87" s="25"/>
      <c r="C87" s="26" t="s">
        <v>0</v>
      </c>
      <c r="D87" s="25"/>
      <c r="E87" s="25"/>
      <c r="F87" s="25" t="s">
        <v>17</v>
      </c>
      <c r="G87" s="25" t="s">
        <v>103</v>
      </c>
    </row>
    <row r="88" spans="1:7" x14ac:dyDescent="0.3">
      <c r="A88" s="25"/>
      <c r="B88" s="25"/>
      <c r="C88" s="26" t="s">
        <v>0</v>
      </c>
      <c r="D88" s="25"/>
      <c r="E88" s="25"/>
      <c r="F88" s="25" t="s">
        <v>17</v>
      </c>
      <c r="G88" s="25" t="s">
        <v>103</v>
      </c>
    </row>
    <row r="89" spans="1:7" x14ac:dyDescent="0.3">
      <c r="A89" s="25"/>
      <c r="B89" s="25"/>
      <c r="C89" s="26" t="s">
        <v>0</v>
      </c>
      <c r="D89" s="25"/>
      <c r="E89" s="25"/>
      <c r="F89" s="25" t="s">
        <v>17</v>
      </c>
      <c r="G89" s="25" t="s">
        <v>103</v>
      </c>
    </row>
    <row r="90" spans="1:7" x14ac:dyDescent="0.3">
      <c r="A90" s="25"/>
      <c r="B90" s="25"/>
      <c r="C90" s="26" t="s">
        <v>0</v>
      </c>
      <c r="D90" s="25"/>
      <c r="E90" s="25"/>
      <c r="F90" s="25" t="s">
        <v>17</v>
      </c>
      <c r="G90" s="25" t="s">
        <v>103</v>
      </c>
    </row>
    <row r="91" spans="1:7" x14ac:dyDescent="0.3">
      <c r="A91" s="25"/>
      <c r="B91" s="25"/>
      <c r="C91" s="26" t="s">
        <v>0</v>
      </c>
      <c r="D91" s="25"/>
      <c r="E91" s="25"/>
      <c r="F91" s="25" t="s">
        <v>17</v>
      </c>
      <c r="G91" s="25" t="s">
        <v>103</v>
      </c>
    </row>
    <row r="92" spans="1:7" x14ac:dyDescent="0.3">
      <c r="A92" s="25"/>
      <c r="B92" s="25"/>
      <c r="C92" s="26" t="s">
        <v>0</v>
      </c>
      <c r="D92" s="25"/>
      <c r="E92" s="25"/>
      <c r="F92" s="25" t="s">
        <v>17</v>
      </c>
      <c r="G92" s="25" t="s">
        <v>103</v>
      </c>
    </row>
    <row r="93" spans="1:7" x14ac:dyDescent="0.3">
      <c r="A93" s="25"/>
      <c r="B93" s="25"/>
      <c r="C93" s="26" t="s">
        <v>0</v>
      </c>
      <c r="D93" s="25"/>
      <c r="E93" s="25"/>
      <c r="F93" s="25" t="s">
        <v>17</v>
      </c>
      <c r="G93" s="25" t="s">
        <v>103</v>
      </c>
    </row>
    <row r="94" spans="1:7" x14ac:dyDescent="0.3">
      <c r="A94" s="25"/>
      <c r="B94" s="25"/>
      <c r="C94" s="26" t="s">
        <v>0</v>
      </c>
      <c r="D94" s="25"/>
      <c r="E94" s="25"/>
      <c r="F94" s="25" t="s">
        <v>17</v>
      </c>
      <c r="G94" s="25" t="s">
        <v>103</v>
      </c>
    </row>
    <row r="95" spans="1:7" x14ac:dyDescent="0.3">
      <c r="A95" s="25"/>
      <c r="B95" s="25"/>
      <c r="C95" s="26" t="s">
        <v>0</v>
      </c>
      <c r="D95" s="25"/>
      <c r="E95" s="25"/>
      <c r="F95" s="25" t="s">
        <v>17</v>
      </c>
      <c r="G95" s="25" t="s">
        <v>103</v>
      </c>
    </row>
    <row r="96" spans="1:7" x14ac:dyDescent="0.3">
      <c r="A96" s="25"/>
      <c r="B96" s="25"/>
      <c r="C96" s="26" t="s">
        <v>0</v>
      </c>
      <c r="D96" s="25"/>
      <c r="E96" s="25"/>
      <c r="F96" s="25" t="s">
        <v>17</v>
      </c>
      <c r="G96" s="25" t="s">
        <v>103</v>
      </c>
    </row>
    <row r="97" spans="1:7" x14ac:dyDescent="0.3">
      <c r="A97" s="25"/>
      <c r="B97" s="25"/>
      <c r="C97" s="26" t="s">
        <v>0</v>
      </c>
      <c r="D97" s="25"/>
      <c r="E97" s="25"/>
      <c r="F97" s="25" t="s">
        <v>17</v>
      </c>
      <c r="G97" s="25" t="s">
        <v>103</v>
      </c>
    </row>
    <row r="98" spans="1:7" x14ac:dyDescent="0.3">
      <c r="A98" s="25"/>
      <c r="B98" s="25"/>
      <c r="C98" s="26" t="s">
        <v>0</v>
      </c>
      <c r="D98" s="25"/>
      <c r="E98" s="25"/>
      <c r="F98" s="25" t="s">
        <v>17</v>
      </c>
      <c r="G98" s="25" t="s">
        <v>103</v>
      </c>
    </row>
    <row r="99" spans="1:7" x14ac:dyDescent="0.3">
      <c r="C99" s="26" t="s">
        <v>0</v>
      </c>
    </row>
    <row r="100" spans="1:7" x14ac:dyDescent="0.3">
      <c r="C100" s="26" t="s">
        <v>0</v>
      </c>
    </row>
    <row r="101" spans="1:7" x14ac:dyDescent="0.3">
      <c r="C101" s="26" t="s">
        <v>0</v>
      </c>
    </row>
    <row r="102" spans="1:7" x14ac:dyDescent="0.3">
      <c r="C102" s="26" t="s">
        <v>0</v>
      </c>
    </row>
    <row r="103" spans="1:7" x14ac:dyDescent="0.3">
      <c r="C103" s="26" t="s">
        <v>0</v>
      </c>
    </row>
    <row r="104" spans="1:7" x14ac:dyDescent="0.3">
      <c r="C104" s="26" t="s">
        <v>0</v>
      </c>
    </row>
    <row r="105" spans="1:7" x14ac:dyDescent="0.3">
      <c r="C105" s="26" t="s">
        <v>0</v>
      </c>
    </row>
    <row r="106" spans="1:7" x14ac:dyDescent="0.3">
      <c r="C106" s="26" t="s">
        <v>0</v>
      </c>
    </row>
    <row r="107" spans="1:7" x14ac:dyDescent="0.3">
      <c r="C107" s="26" t="s">
        <v>0</v>
      </c>
    </row>
    <row r="108" spans="1:7" x14ac:dyDescent="0.3">
      <c r="C108" s="26" t="s">
        <v>0</v>
      </c>
    </row>
    <row r="109" spans="1:7" x14ac:dyDescent="0.3">
      <c r="C109" s="26" t="s">
        <v>0</v>
      </c>
    </row>
    <row r="110" spans="1:7" x14ac:dyDescent="0.3">
      <c r="C110" s="26" t="s">
        <v>0</v>
      </c>
    </row>
    <row r="111" spans="1:7" x14ac:dyDescent="0.3">
      <c r="C111" s="26" t="s">
        <v>0</v>
      </c>
    </row>
    <row r="112" spans="1:7" x14ac:dyDescent="0.3">
      <c r="C112" s="26" t="s">
        <v>0</v>
      </c>
    </row>
    <row r="113" spans="3:3" x14ac:dyDescent="0.3">
      <c r="C113" s="26" t="s">
        <v>0</v>
      </c>
    </row>
    <row r="114" spans="3:3" x14ac:dyDescent="0.3">
      <c r="C114" s="26" t="s">
        <v>0</v>
      </c>
    </row>
    <row r="115" spans="3:3" x14ac:dyDescent="0.3">
      <c r="C115" s="26" t="s">
        <v>0</v>
      </c>
    </row>
    <row r="116" spans="3:3" x14ac:dyDescent="0.3">
      <c r="C116" s="26" t="s">
        <v>0</v>
      </c>
    </row>
    <row r="117" spans="3:3" x14ac:dyDescent="0.3">
      <c r="C117" s="26" t="s">
        <v>0</v>
      </c>
    </row>
    <row r="118" spans="3:3" x14ac:dyDescent="0.3">
      <c r="C118" s="26" t="s">
        <v>0</v>
      </c>
    </row>
    <row r="119" spans="3:3" x14ac:dyDescent="0.3">
      <c r="C119" s="26" t="s">
        <v>0</v>
      </c>
    </row>
    <row r="120" spans="3:3" x14ac:dyDescent="0.3">
      <c r="C120" s="26" t="s">
        <v>0</v>
      </c>
    </row>
    <row r="121" spans="3:3" x14ac:dyDescent="0.3">
      <c r="C121" s="26" t="s">
        <v>0</v>
      </c>
    </row>
    <row r="122" spans="3:3" x14ac:dyDescent="0.3">
      <c r="C122" s="26" t="s">
        <v>0</v>
      </c>
    </row>
    <row r="123" spans="3:3" x14ac:dyDescent="0.3">
      <c r="C123" s="26" t="s">
        <v>0</v>
      </c>
    </row>
    <row r="124" spans="3:3" x14ac:dyDescent="0.3">
      <c r="C124" s="26" t="s">
        <v>0</v>
      </c>
    </row>
    <row r="125" spans="3:3" x14ac:dyDescent="0.3">
      <c r="C125" s="26" t="s">
        <v>0</v>
      </c>
    </row>
    <row r="126" spans="3:3" x14ac:dyDescent="0.3">
      <c r="C126" s="26" t="s">
        <v>0</v>
      </c>
    </row>
    <row r="127" spans="3:3" x14ac:dyDescent="0.3">
      <c r="C127" s="26" t="s">
        <v>0</v>
      </c>
    </row>
    <row r="128" spans="3:3" x14ac:dyDescent="0.3">
      <c r="C128" s="26" t="s">
        <v>0</v>
      </c>
    </row>
    <row r="129" spans="3:3" x14ac:dyDescent="0.3">
      <c r="C129" s="26" t="s">
        <v>0</v>
      </c>
    </row>
    <row r="130" spans="3:3" x14ac:dyDescent="0.3">
      <c r="C130" s="26" t="s">
        <v>0</v>
      </c>
    </row>
    <row r="131" spans="3:3" x14ac:dyDescent="0.3">
      <c r="C131" s="26" t="s">
        <v>0</v>
      </c>
    </row>
    <row r="132" spans="3:3" x14ac:dyDescent="0.3">
      <c r="C132" s="26" t="s">
        <v>0</v>
      </c>
    </row>
    <row r="133" spans="3:3" x14ac:dyDescent="0.3">
      <c r="C133" s="26" t="s">
        <v>0</v>
      </c>
    </row>
    <row r="134" spans="3:3" x14ac:dyDescent="0.3">
      <c r="C134" s="26" t="s">
        <v>0</v>
      </c>
    </row>
    <row r="135" spans="3:3" x14ac:dyDescent="0.3">
      <c r="C135" s="26" t="s">
        <v>0</v>
      </c>
    </row>
    <row r="136" spans="3:3" x14ac:dyDescent="0.3">
      <c r="C136" s="26" t="s">
        <v>0</v>
      </c>
    </row>
    <row r="137" spans="3:3" x14ac:dyDescent="0.3">
      <c r="C137" s="26" t="s">
        <v>0</v>
      </c>
    </row>
    <row r="138" spans="3:3" x14ac:dyDescent="0.3">
      <c r="C138" s="26" t="s">
        <v>0</v>
      </c>
    </row>
    <row r="139" spans="3:3" x14ac:dyDescent="0.3">
      <c r="C139" s="26" t="s">
        <v>0</v>
      </c>
    </row>
    <row r="140" spans="3:3" x14ac:dyDescent="0.3">
      <c r="C140" s="26" t="s">
        <v>0</v>
      </c>
    </row>
    <row r="141" spans="3:3" x14ac:dyDescent="0.3">
      <c r="C141" s="26" t="s">
        <v>0</v>
      </c>
    </row>
    <row r="142" spans="3:3" x14ac:dyDescent="0.3">
      <c r="C142" s="26" t="s">
        <v>0</v>
      </c>
    </row>
    <row r="143" spans="3:3" x14ac:dyDescent="0.3">
      <c r="C143" s="26" t="s">
        <v>0</v>
      </c>
    </row>
    <row r="144" spans="3:3" x14ac:dyDescent="0.3">
      <c r="C144" s="26" t="s">
        <v>0</v>
      </c>
    </row>
    <row r="145" spans="3:3" x14ac:dyDescent="0.3">
      <c r="C145" s="26" t="s">
        <v>0</v>
      </c>
    </row>
    <row r="146" spans="3:3" x14ac:dyDescent="0.3">
      <c r="C146" s="26" t="s">
        <v>0</v>
      </c>
    </row>
    <row r="147" spans="3:3" x14ac:dyDescent="0.3">
      <c r="C147" s="26" t="s">
        <v>0</v>
      </c>
    </row>
    <row r="148" spans="3:3" x14ac:dyDescent="0.3">
      <c r="C148" s="26" t="s">
        <v>0</v>
      </c>
    </row>
    <row r="149" spans="3:3" x14ac:dyDescent="0.3">
      <c r="C149" s="26" t="s">
        <v>0</v>
      </c>
    </row>
    <row r="150" spans="3:3" x14ac:dyDescent="0.3">
      <c r="C150" s="26" t="s">
        <v>0</v>
      </c>
    </row>
    <row r="151" spans="3:3" x14ac:dyDescent="0.3">
      <c r="C151" s="26" t="s">
        <v>0</v>
      </c>
    </row>
    <row r="152" spans="3:3" x14ac:dyDescent="0.3">
      <c r="C152" s="26" t="s">
        <v>0</v>
      </c>
    </row>
    <row r="153" spans="3:3" x14ac:dyDescent="0.3">
      <c r="C153" s="26" t="s">
        <v>0</v>
      </c>
    </row>
    <row r="154" spans="3:3" x14ac:dyDescent="0.3">
      <c r="C154" s="26" t="s">
        <v>0</v>
      </c>
    </row>
    <row r="155" spans="3:3" x14ac:dyDescent="0.3">
      <c r="C155" s="26" t="s">
        <v>0</v>
      </c>
    </row>
    <row r="156" spans="3:3" x14ac:dyDescent="0.3">
      <c r="C156" s="26" t="s">
        <v>0</v>
      </c>
    </row>
    <row r="157" spans="3:3" x14ac:dyDescent="0.3">
      <c r="C157" s="26" t="s">
        <v>0</v>
      </c>
    </row>
    <row r="158" spans="3:3" x14ac:dyDescent="0.3">
      <c r="C158" s="26" t="s">
        <v>0</v>
      </c>
    </row>
    <row r="159" spans="3:3" x14ac:dyDescent="0.3">
      <c r="C159" s="26" t="s">
        <v>0</v>
      </c>
    </row>
    <row r="160" spans="3:3" x14ac:dyDescent="0.3">
      <c r="C160" s="26" t="s">
        <v>0</v>
      </c>
    </row>
    <row r="161" spans="3:3" x14ac:dyDescent="0.3">
      <c r="C161" s="26" t="s">
        <v>0</v>
      </c>
    </row>
    <row r="162" spans="3:3" x14ac:dyDescent="0.3">
      <c r="C162" s="26" t="s">
        <v>0</v>
      </c>
    </row>
    <row r="163" spans="3:3" x14ac:dyDescent="0.3">
      <c r="C163" s="26" t="s">
        <v>0</v>
      </c>
    </row>
    <row r="164" spans="3:3" x14ac:dyDescent="0.3">
      <c r="C164" s="26" t="s">
        <v>0</v>
      </c>
    </row>
    <row r="165" spans="3:3" x14ac:dyDescent="0.3">
      <c r="C165" s="26" t="s">
        <v>0</v>
      </c>
    </row>
    <row r="166" spans="3:3" x14ac:dyDescent="0.3">
      <c r="C166" s="26" t="s">
        <v>0</v>
      </c>
    </row>
    <row r="167" spans="3:3" x14ac:dyDescent="0.3">
      <c r="C167" s="26" t="s">
        <v>0</v>
      </c>
    </row>
    <row r="168" spans="3:3" x14ac:dyDescent="0.3">
      <c r="C168" s="26" t="s">
        <v>0</v>
      </c>
    </row>
    <row r="169" spans="3:3" x14ac:dyDescent="0.3">
      <c r="C169" s="26" t="s">
        <v>0</v>
      </c>
    </row>
    <row r="170" spans="3:3" x14ac:dyDescent="0.3">
      <c r="C170" s="26" t="s">
        <v>0</v>
      </c>
    </row>
    <row r="171" spans="3:3" x14ac:dyDescent="0.3">
      <c r="C171" s="26" t="s">
        <v>0</v>
      </c>
    </row>
    <row r="172" spans="3:3" x14ac:dyDescent="0.3">
      <c r="C172" s="26" t="s">
        <v>0</v>
      </c>
    </row>
    <row r="173" spans="3:3" x14ac:dyDescent="0.3">
      <c r="C173" s="26" t="s">
        <v>0</v>
      </c>
    </row>
    <row r="174" spans="3:3" x14ac:dyDescent="0.3">
      <c r="C174" s="26" t="s">
        <v>0</v>
      </c>
    </row>
    <row r="175" spans="3:3" x14ac:dyDescent="0.3">
      <c r="C175" s="26" t="s">
        <v>0</v>
      </c>
    </row>
    <row r="176" spans="3:3" x14ac:dyDescent="0.3">
      <c r="C176" s="26" t="s">
        <v>0</v>
      </c>
    </row>
    <row r="177" spans="3:3" x14ac:dyDescent="0.3">
      <c r="C177" s="26" t="s">
        <v>0</v>
      </c>
    </row>
    <row r="178" spans="3:3" x14ac:dyDescent="0.3">
      <c r="C178" s="26" t="s">
        <v>0</v>
      </c>
    </row>
    <row r="179" spans="3:3" x14ac:dyDescent="0.3">
      <c r="C179" s="26" t="s">
        <v>0</v>
      </c>
    </row>
    <row r="180" spans="3:3" x14ac:dyDescent="0.3">
      <c r="C180" s="26" t="s">
        <v>0</v>
      </c>
    </row>
    <row r="181" spans="3:3" x14ac:dyDescent="0.3">
      <c r="C181" s="26" t="s">
        <v>0</v>
      </c>
    </row>
    <row r="182" spans="3:3" x14ac:dyDescent="0.3">
      <c r="C182" s="26" t="s">
        <v>0</v>
      </c>
    </row>
    <row r="183" spans="3:3" x14ac:dyDescent="0.3">
      <c r="C183" s="26" t="s">
        <v>0</v>
      </c>
    </row>
    <row r="184" spans="3:3" x14ac:dyDescent="0.3">
      <c r="C184" s="26" t="s">
        <v>0</v>
      </c>
    </row>
    <row r="185" spans="3:3" x14ac:dyDescent="0.3">
      <c r="C185" s="26" t="s">
        <v>0</v>
      </c>
    </row>
    <row r="186" spans="3:3" x14ac:dyDescent="0.3">
      <c r="C186" s="26" t="s">
        <v>0</v>
      </c>
    </row>
    <row r="187" spans="3:3" x14ac:dyDescent="0.3">
      <c r="C187" s="26" t="s">
        <v>0</v>
      </c>
    </row>
    <row r="188" spans="3:3" x14ac:dyDescent="0.3">
      <c r="C188" s="26" t="s">
        <v>0</v>
      </c>
    </row>
    <row r="189" spans="3:3" x14ac:dyDescent="0.3">
      <c r="C189" s="26" t="s">
        <v>0</v>
      </c>
    </row>
    <row r="190" spans="3:3" x14ac:dyDescent="0.3">
      <c r="C190" s="26" t="s">
        <v>0</v>
      </c>
    </row>
    <row r="191" spans="3:3" x14ac:dyDescent="0.3">
      <c r="C191" s="26" t="s">
        <v>0</v>
      </c>
    </row>
    <row r="192" spans="3:3" x14ac:dyDescent="0.3">
      <c r="C192" s="26" t="s">
        <v>0</v>
      </c>
    </row>
    <row r="193" spans="3:3" x14ac:dyDescent="0.3">
      <c r="C193" s="26" t="s">
        <v>0</v>
      </c>
    </row>
    <row r="194" spans="3:3" x14ac:dyDescent="0.3">
      <c r="C194" s="26" t="s">
        <v>0</v>
      </c>
    </row>
    <row r="195" spans="3:3" x14ac:dyDescent="0.3">
      <c r="C195" s="26" t="s">
        <v>0</v>
      </c>
    </row>
    <row r="196" spans="3:3" x14ac:dyDescent="0.3">
      <c r="C196" s="26" t="s">
        <v>0</v>
      </c>
    </row>
    <row r="197" spans="3:3" x14ac:dyDescent="0.3">
      <c r="C197" s="26" t="s">
        <v>0</v>
      </c>
    </row>
    <row r="198" spans="3:3" x14ac:dyDescent="0.3">
      <c r="C198" s="26" t="s">
        <v>0</v>
      </c>
    </row>
    <row r="199" spans="3:3" x14ac:dyDescent="0.3">
      <c r="C199" s="26" t="s">
        <v>0</v>
      </c>
    </row>
    <row r="200" spans="3:3" x14ac:dyDescent="0.3">
      <c r="C200" s="26" t="s">
        <v>0</v>
      </c>
    </row>
    <row r="201" spans="3:3" x14ac:dyDescent="0.3">
      <c r="C201" s="26" t="s">
        <v>0</v>
      </c>
    </row>
    <row r="202" spans="3:3" x14ac:dyDescent="0.3">
      <c r="C202" s="26" t="s">
        <v>0</v>
      </c>
    </row>
    <row r="203" spans="3:3" x14ac:dyDescent="0.3">
      <c r="C203" s="26" t="s">
        <v>0</v>
      </c>
    </row>
    <row r="204" spans="3:3" x14ac:dyDescent="0.3">
      <c r="C204" s="26" t="s">
        <v>0</v>
      </c>
    </row>
    <row r="205" spans="3:3" x14ac:dyDescent="0.3">
      <c r="C205" s="26" t="s">
        <v>0</v>
      </c>
    </row>
    <row r="206" spans="3:3" x14ac:dyDescent="0.3">
      <c r="C206" s="26" t="s">
        <v>0</v>
      </c>
    </row>
    <row r="207" spans="3:3" x14ac:dyDescent="0.3">
      <c r="C207" s="26" t="s">
        <v>0</v>
      </c>
    </row>
    <row r="208" spans="3:3" x14ac:dyDescent="0.3">
      <c r="C208" s="26" t="s">
        <v>0</v>
      </c>
    </row>
    <row r="209" spans="3:3" x14ac:dyDescent="0.3">
      <c r="C209" s="26" t="s">
        <v>0</v>
      </c>
    </row>
    <row r="210" spans="3:3" x14ac:dyDescent="0.3">
      <c r="C210" s="26" t="s">
        <v>0</v>
      </c>
    </row>
    <row r="211" spans="3:3" x14ac:dyDescent="0.3">
      <c r="C211" s="26" t="s">
        <v>0</v>
      </c>
    </row>
    <row r="212" spans="3:3" x14ac:dyDescent="0.3">
      <c r="C212" s="26" t="s">
        <v>0</v>
      </c>
    </row>
    <row r="213" spans="3:3" x14ac:dyDescent="0.3">
      <c r="C213" s="26" t="s">
        <v>0</v>
      </c>
    </row>
    <row r="214" spans="3:3" x14ac:dyDescent="0.3">
      <c r="C214" s="26" t="s">
        <v>0</v>
      </c>
    </row>
    <row r="215" spans="3:3" x14ac:dyDescent="0.3">
      <c r="C215" s="26" t="s">
        <v>0</v>
      </c>
    </row>
    <row r="216" spans="3:3" x14ac:dyDescent="0.3">
      <c r="C216" s="26" t="s">
        <v>0</v>
      </c>
    </row>
    <row r="217" spans="3:3" x14ac:dyDescent="0.3">
      <c r="C217" s="26" t="s">
        <v>0</v>
      </c>
    </row>
    <row r="218" spans="3:3" x14ac:dyDescent="0.3">
      <c r="C218" s="26" t="s">
        <v>0</v>
      </c>
    </row>
    <row r="219" spans="3:3" x14ac:dyDescent="0.3">
      <c r="C219" s="26" t="s">
        <v>0</v>
      </c>
    </row>
    <row r="220" spans="3:3" x14ac:dyDescent="0.3">
      <c r="C220" s="26" t="s">
        <v>0</v>
      </c>
    </row>
    <row r="221" spans="3:3" x14ac:dyDescent="0.3">
      <c r="C221" s="26" t="s">
        <v>0</v>
      </c>
    </row>
    <row r="222" spans="3:3" x14ac:dyDescent="0.3">
      <c r="C222" s="26" t="s">
        <v>0</v>
      </c>
    </row>
    <row r="223" spans="3:3" x14ac:dyDescent="0.3">
      <c r="C223" s="26" t="s">
        <v>0</v>
      </c>
    </row>
    <row r="224" spans="3:3" x14ac:dyDescent="0.3">
      <c r="C224" s="26" t="s">
        <v>0</v>
      </c>
    </row>
    <row r="225" spans="3:3" x14ac:dyDescent="0.3">
      <c r="C225" s="26" t="s">
        <v>0</v>
      </c>
    </row>
    <row r="226" spans="3:3" x14ac:dyDescent="0.3">
      <c r="C226" s="26" t="s">
        <v>0</v>
      </c>
    </row>
    <row r="227" spans="3:3" x14ac:dyDescent="0.3">
      <c r="C227" s="26" t="s">
        <v>0</v>
      </c>
    </row>
    <row r="228" spans="3:3" x14ac:dyDescent="0.3">
      <c r="C228" s="26" t="s">
        <v>0</v>
      </c>
    </row>
    <row r="229" spans="3:3" x14ac:dyDescent="0.3">
      <c r="C229" s="26" t="s">
        <v>0</v>
      </c>
    </row>
    <row r="230" spans="3:3" x14ac:dyDescent="0.3">
      <c r="C230" s="26" t="s">
        <v>0</v>
      </c>
    </row>
    <row r="231" spans="3:3" x14ac:dyDescent="0.3">
      <c r="C231" s="26" t="s">
        <v>0</v>
      </c>
    </row>
    <row r="232" spans="3:3" x14ac:dyDescent="0.3">
      <c r="C232" s="26" t="s">
        <v>0</v>
      </c>
    </row>
    <row r="233" spans="3:3" x14ac:dyDescent="0.3">
      <c r="C233" s="26" t="s">
        <v>0</v>
      </c>
    </row>
    <row r="234" spans="3:3" x14ac:dyDescent="0.3">
      <c r="C234" s="26" t="s">
        <v>0</v>
      </c>
    </row>
    <row r="235" spans="3:3" x14ac:dyDescent="0.3">
      <c r="C235" s="26" t="s">
        <v>0</v>
      </c>
    </row>
    <row r="236" spans="3:3" x14ac:dyDescent="0.3">
      <c r="C236" s="26" t="s">
        <v>0</v>
      </c>
    </row>
    <row r="237" spans="3:3" x14ac:dyDescent="0.3">
      <c r="C237" s="26" t="s">
        <v>0</v>
      </c>
    </row>
    <row r="238" spans="3:3" x14ac:dyDescent="0.3">
      <c r="C238" s="26" t="s">
        <v>0</v>
      </c>
    </row>
    <row r="239" spans="3:3" x14ac:dyDescent="0.3">
      <c r="C239" s="26" t="s">
        <v>0</v>
      </c>
    </row>
    <row r="240" spans="3:3" x14ac:dyDescent="0.3">
      <c r="C240" s="26" t="s">
        <v>0</v>
      </c>
    </row>
    <row r="241" spans="3:3" x14ac:dyDescent="0.3">
      <c r="C241" s="26" t="s">
        <v>0</v>
      </c>
    </row>
    <row r="242" spans="3:3" x14ac:dyDescent="0.3">
      <c r="C242" s="26" t="s">
        <v>0</v>
      </c>
    </row>
    <row r="243" spans="3:3" x14ac:dyDescent="0.3">
      <c r="C243" s="26" t="s">
        <v>0</v>
      </c>
    </row>
    <row r="244" spans="3:3" x14ac:dyDescent="0.3">
      <c r="C244" s="26" t="s">
        <v>0</v>
      </c>
    </row>
    <row r="245" spans="3:3" x14ac:dyDescent="0.3">
      <c r="C245" s="26" t="s">
        <v>0</v>
      </c>
    </row>
    <row r="246" spans="3:3" x14ac:dyDescent="0.3">
      <c r="C246" s="26" t="s">
        <v>0</v>
      </c>
    </row>
    <row r="247" spans="3:3" x14ac:dyDescent="0.3">
      <c r="C247" s="26" t="s">
        <v>0</v>
      </c>
    </row>
    <row r="248" spans="3:3" x14ac:dyDescent="0.3">
      <c r="C248" s="26" t="s">
        <v>0</v>
      </c>
    </row>
    <row r="249" spans="3:3" x14ac:dyDescent="0.3">
      <c r="C249" s="26" t="s">
        <v>0</v>
      </c>
    </row>
    <row r="250" spans="3:3" x14ac:dyDescent="0.3">
      <c r="C250" s="26" t="s">
        <v>0</v>
      </c>
    </row>
    <row r="251" spans="3:3" x14ac:dyDescent="0.3">
      <c r="C251" s="26" t="s">
        <v>0</v>
      </c>
    </row>
    <row r="252" spans="3:3" x14ac:dyDescent="0.3">
      <c r="C252" s="26" t="s">
        <v>0</v>
      </c>
    </row>
    <row r="253" spans="3:3" x14ac:dyDescent="0.3">
      <c r="C253" s="26" t="s">
        <v>0</v>
      </c>
    </row>
    <row r="254" spans="3:3" x14ac:dyDescent="0.3">
      <c r="C254" s="26" t="s">
        <v>0</v>
      </c>
    </row>
    <row r="255" spans="3:3" x14ac:dyDescent="0.3">
      <c r="C255" s="26" t="s">
        <v>0</v>
      </c>
    </row>
    <row r="256" spans="3:3" x14ac:dyDescent="0.3">
      <c r="C256" s="26" t="s">
        <v>0</v>
      </c>
    </row>
    <row r="257" spans="3:3" x14ac:dyDescent="0.3">
      <c r="C257" s="26" t="s">
        <v>0</v>
      </c>
    </row>
    <row r="258" spans="3:3" x14ac:dyDescent="0.3">
      <c r="C258" s="26" t="s">
        <v>0</v>
      </c>
    </row>
    <row r="259" spans="3:3" x14ac:dyDescent="0.3">
      <c r="C259" s="26" t="s">
        <v>0</v>
      </c>
    </row>
    <row r="260" spans="3:3" x14ac:dyDescent="0.3">
      <c r="C260" s="26" t="s">
        <v>0</v>
      </c>
    </row>
    <row r="261" spans="3:3" x14ac:dyDescent="0.3">
      <c r="C261" s="26" t="s">
        <v>0</v>
      </c>
    </row>
    <row r="262" spans="3:3" x14ac:dyDescent="0.3">
      <c r="C262" s="26" t="s">
        <v>0</v>
      </c>
    </row>
    <row r="263" spans="3:3" x14ac:dyDescent="0.3">
      <c r="C263" s="26" t="s">
        <v>0</v>
      </c>
    </row>
    <row r="264" spans="3:3" x14ac:dyDescent="0.3">
      <c r="C264" s="26" t="s">
        <v>0</v>
      </c>
    </row>
    <row r="265" spans="3:3" x14ac:dyDescent="0.3">
      <c r="C265" s="26" t="s">
        <v>0</v>
      </c>
    </row>
    <row r="266" spans="3:3" x14ac:dyDescent="0.3">
      <c r="C266" s="26" t="s">
        <v>0</v>
      </c>
    </row>
    <row r="267" spans="3:3" x14ac:dyDescent="0.3">
      <c r="C267" s="26" t="s">
        <v>0</v>
      </c>
    </row>
    <row r="268" spans="3:3" x14ac:dyDescent="0.3">
      <c r="C268" s="26" t="s">
        <v>0</v>
      </c>
    </row>
    <row r="269" spans="3:3" x14ac:dyDescent="0.3">
      <c r="C269" s="26" t="s">
        <v>0</v>
      </c>
    </row>
    <row r="270" spans="3:3" x14ac:dyDescent="0.3">
      <c r="C270" s="26" t="s">
        <v>0</v>
      </c>
    </row>
    <row r="271" spans="3:3" x14ac:dyDescent="0.3">
      <c r="C271" s="26" t="s">
        <v>0</v>
      </c>
    </row>
    <row r="272" spans="3:3" x14ac:dyDescent="0.3">
      <c r="C272" s="26" t="s">
        <v>0</v>
      </c>
    </row>
    <row r="273" spans="3:3" x14ac:dyDescent="0.3">
      <c r="C273" s="26" t="s">
        <v>0</v>
      </c>
    </row>
    <row r="274" spans="3:3" x14ac:dyDescent="0.3">
      <c r="C274" s="26" t="s">
        <v>0</v>
      </c>
    </row>
    <row r="275" spans="3:3" x14ac:dyDescent="0.3">
      <c r="C275" s="26" t="s">
        <v>0</v>
      </c>
    </row>
    <row r="276" spans="3:3" x14ac:dyDescent="0.3">
      <c r="C276" s="26" t="s">
        <v>0</v>
      </c>
    </row>
    <row r="277" spans="3:3" x14ac:dyDescent="0.3">
      <c r="C277" s="26" t="s">
        <v>0</v>
      </c>
    </row>
    <row r="278" spans="3:3" x14ac:dyDescent="0.3">
      <c r="C278" s="26" t="s">
        <v>0</v>
      </c>
    </row>
    <row r="279" spans="3:3" x14ac:dyDescent="0.3">
      <c r="C279" s="26" t="s">
        <v>0</v>
      </c>
    </row>
    <row r="280" spans="3:3" x14ac:dyDescent="0.3">
      <c r="C280" s="26" t="s">
        <v>0</v>
      </c>
    </row>
    <row r="281" spans="3:3" x14ac:dyDescent="0.3">
      <c r="C281" s="26" t="s">
        <v>0</v>
      </c>
    </row>
    <row r="282" spans="3:3" x14ac:dyDescent="0.3">
      <c r="C282" s="26" t="s">
        <v>0</v>
      </c>
    </row>
    <row r="283" spans="3:3" x14ac:dyDescent="0.3">
      <c r="C283" s="26" t="s">
        <v>0</v>
      </c>
    </row>
    <row r="284" spans="3:3" x14ac:dyDescent="0.3">
      <c r="C284" s="26" t="s">
        <v>0</v>
      </c>
    </row>
    <row r="285" spans="3:3" x14ac:dyDescent="0.3">
      <c r="C285" s="26" t="s">
        <v>0</v>
      </c>
    </row>
    <row r="286" spans="3:3" x14ac:dyDescent="0.3">
      <c r="C286" s="26" t="s">
        <v>0</v>
      </c>
    </row>
    <row r="287" spans="3:3" x14ac:dyDescent="0.3">
      <c r="C287" s="26" t="s">
        <v>0</v>
      </c>
    </row>
    <row r="288" spans="3:3" x14ac:dyDescent="0.3">
      <c r="C288" s="26" t="s">
        <v>0</v>
      </c>
    </row>
    <row r="289" spans="3:3" x14ac:dyDescent="0.3">
      <c r="C289" s="26" t="s">
        <v>0</v>
      </c>
    </row>
    <row r="290" spans="3:3" x14ac:dyDescent="0.3">
      <c r="C290" s="26" t="s">
        <v>0</v>
      </c>
    </row>
    <row r="291" spans="3:3" x14ac:dyDescent="0.3">
      <c r="C291" s="26" t="s">
        <v>0</v>
      </c>
    </row>
    <row r="292" spans="3:3" x14ac:dyDescent="0.3">
      <c r="C292" s="26" t="s">
        <v>0</v>
      </c>
    </row>
    <row r="293" spans="3:3" x14ac:dyDescent="0.3">
      <c r="C293" s="26" t="s">
        <v>0</v>
      </c>
    </row>
    <row r="294" spans="3:3" x14ac:dyDescent="0.3">
      <c r="C294" s="26" t="s">
        <v>0</v>
      </c>
    </row>
    <row r="295" spans="3:3" x14ac:dyDescent="0.3">
      <c r="C295" s="26" t="s">
        <v>0</v>
      </c>
    </row>
    <row r="296" spans="3:3" x14ac:dyDescent="0.3">
      <c r="C296" s="26" t="s">
        <v>0</v>
      </c>
    </row>
    <row r="297" spans="3:3" x14ac:dyDescent="0.3">
      <c r="C297" s="26" t="s">
        <v>0</v>
      </c>
    </row>
    <row r="298" spans="3:3" x14ac:dyDescent="0.3">
      <c r="C298" s="26" t="s">
        <v>0</v>
      </c>
    </row>
    <row r="299" spans="3:3" x14ac:dyDescent="0.3">
      <c r="C299" s="26" t="s">
        <v>0</v>
      </c>
    </row>
    <row r="300" spans="3:3" x14ac:dyDescent="0.3">
      <c r="C300" s="26" t="s">
        <v>0</v>
      </c>
    </row>
    <row r="301" spans="3:3" x14ac:dyDescent="0.3">
      <c r="C301" s="26" t="s">
        <v>0</v>
      </c>
    </row>
    <row r="302" spans="3:3" x14ac:dyDescent="0.3">
      <c r="C302" s="26" t="s">
        <v>0</v>
      </c>
    </row>
    <row r="303" spans="3:3" x14ac:dyDescent="0.3">
      <c r="C303" s="26" t="s">
        <v>0</v>
      </c>
    </row>
    <row r="304" spans="3:3" x14ac:dyDescent="0.3">
      <c r="C304" s="26" t="s">
        <v>0</v>
      </c>
    </row>
    <row r="305" spans="3:3" x14ac:dyDescent="0.3">
      <c r="C305" s="26" t="s">
        <v>0</v>
      </c>
    </row>
    <row r="306" spans="3:3" x14ac:dyDescent="0.3">
      <c r="C306" s="26" t="s">
        <v>0</v>
      </c>
    </row>
    <row r="307" spans="3:3" x14ac:dyDescent="0.3">
      <c r="C307" s="26" t="s">
        <v>0</v>
      </c>
    </row>
    <row r="308" spans="3:3" x14ac:dyDescent="0.3">
      <c r="C308" s="26" t="s">
        <v>0</v>
      </c>
    </row>
    <row r="309" spans="3:3" x14ac:dyDescent="0.3">
      <c r="C309" s="26" t="s">
        <v>0</v>
      </c>
    </row>
    <row r="310" spans="3:3" x14ac:dyDescent="0.3">
      <c r="C310" s="26" t="s">
        <v>0</v>
      </c>
    </row>
    <row r="311" spans="3:3" x14ac:dyDescent="0.3">
      <c r="C311" s="26" t="s">
        <v>0</v>
      </c>
    </row>
    <row r="312" spans="3:3" x14ac:dyDescent="0.3">
      <c r="C312" s="26" t="s">
        <v>0</v>
      </c>
    </row>
    <row r="313" spans="3:3" x14ac:dyDescent="0.3">
      <c r="C313" s="26" t="s">
        <v>0</v>
      </c>
    </row>
    <row r="314" spans="3:3" x14ac:dyDescent="0.3">
      <c r="C314" s="26" t="s">
        <v>0</v>
      </c>
    </row>
    <row r="315" spans="3:3" x14ac:dyDescent="0.3">
      <c r="C315" s="26" t="s">
        <v>0</v>
      </c>
    </row>
    <row r="316" spans="3:3" x14ac:dyDescent="0.3">
      <c r="C316" s="26" t="s">
        <v>0</v>
      </c>
    </row>
    <row r="317" spans="3:3" x14ac:dyDescent="0.3">
      <c r="C317" s="26" t="s">
        <v>0</v>
      </c>
    </row>
    <row r="318" spans="3:3" x14ac:dyDescent="0.3">
      <c r="C318" s="26" t="s">
        <v>0</v>
      </c>
    </row>
    <row r="319" spans="3:3" x14ac:dyDescent="0.3">
      <c r="C319" s="26" t="s">
        <v>0</v>
      </c>
    </row>
    <row r="320" spans="3:3" x14ac:dyDescent="0.3">
      <c r="C320" s="26" t="s">
        <v>0</v>
      </c>
    </row>
    <row r="321" spans="3:3" x14ac:dyDescent="0.3">
      <c r="C321" s="26" t="s">
        <v>0</v>
      </c>
    </row>
    <row r="322" spans="3:3" x14ac:dyDescent="0.3">
      <c r="C322" s="26" t="s">
        <v>0</v>
      </c>
    </row>
    <row r="323" spans="3:3" x14ac:dyDescent="0.3">
      <c r="C323" s="26" t="s">
        <v>0</v>
      </c>
    </row>
    <row r="324" spans="3:3" x14ac:dyDescent="0.3">
      <c r="C324" s="26" t="s">
        <v>0</v>
      </c>
    </row>
    <row r="325" spans="3:3" x14ac:dyDescent="0.3">
      <c r="C325" s="26" t="s">
        <v>0</v>
      </c>
    </row>
    <row r="326" spans="3:3" x14ac:dyDescent="0.3">
      <c r="C326" s="26" t="s">
        <v>0</v>
      </c>
    </row>
    <row r="327" spans="3:3" x14ac:dyDescent="0.3">
      <c r="C327" s="26" t="s">
        <v>0</v>
      </c>
    </row>
    <row r="328" spans="3:3" x14ac:dyDescent="0.3">
      <c r="C328" s="26" t="s">
        <v>0</v>
      </c>
    </row>
    <row r="329" spans="3:3" x14ac:dyDescent="0.3">
      <c r="C329" s="26" t="s">
        <v>0</v>
      </c>
    </row>
    <row r="330" spans="3:3" x14ac:dyDescent="0.3">
      <c r="C330" s="26" t="s">
        <v>0</v>
      </c>
    </row>
    <row r="331" spans="3:3" x14ac:dyDescent="0.3">
      <c r="C331" s="26" t="s">
        <v>0</v>
      </c>
    </row>
    <row r="332" spans="3:3" x14ac:dyDescent="0.3">
      <c r="C332" s="26" t="s">
        <v>0</v>
      </c>
    </row>
    <row r="333" spans="3:3" x14ac:dyDescent="0.3">
      <c r="C333" s="26" t="s">
        <v>0</v>
      </c>
    </row>
    <row r="334" spans="3:3" x14ac:dyDescent="0.3">
      <c r="C334" s="26" t="s">
        <v>0</v>
      </c>
    </row>
    <row r="335" spans="3:3" x14ac:dyDescent="0.3">
      <c r="C335" s="26" t="s">
        <v>0</v>
      </c>
    </row>
    <row r="336" spans="3:3" x14ac:dyDescent="0.3">
      <c r="C336" s="26" t="s">
        <v>0</v>
      </c>
    </row>
    <row r="337" spans="3:3" x14ac:dyDescent="0.3">
      <c r="C337" s="26" t="s">
        <v>0</v>
      </c>
    </row>
    <row r="338" spans="3:3" x14ac:dyDescent="0.3">
      <c r="C338" s="26" t="s">
        <v>0</v>
      </c>
    </row>
    <row r="339" spans="3:3" x14ac:dyDescent="0.3">
      <c r="C339" s="26" t="s">
        <v>0</v>
      </c>
    </row>
    <row r="340" spans="3:3" x14ac:dyDescent="0.3">
      <c r="C340" s="26" t="s">
        <v>0</v>
      </c>
    </row>
    <row r="341" spans="3:3" x14ac:dyDescent="0.3">
      <c r="C341" s="26" t="s">
        <v>0</v>
      </c>
    </row>
    <row r="342" spans="3:3" x14ac:dyDescent="0.3">
      <c r="C342" s="26" t="s">
        <v>0</v>
      </c>
    </row>
    <row r="343" spans="3:3" x14ac:dyDescent="0.3">
      <c r="C343" s="26" t="s">
        <v>0</v>
      </c>
    </row>
    <row r="344" spans="3:3" x14ac:dyDescent="0.3">
      <c r="C344" s="26" t="s">
        <v>0</v>
      </c>
    </row>
    <row r="345" spans="3:3" x14ac:dyDescent="0.3">
      <c r="C345" s="26" t="s">
        <v>0</v>
      </c>
    </row>
    <row r="346" spans="3:3" x14ac:dyDescent="0.3">
      <c r="C346" s="26" t="s">
        <v>0</v>
      </c>
    </row>
    <row r="347" spans="3:3" x14ac:dyDescent="0.3">
      <c r="C347" s="26" t="s">
        <v>0</v>
      </c>
    </row>
    <row r="348" spans="3:3" x14ac:dyDescent="0.3">
      <c r="C348" s="26" t="s">
        <v>0</v>
      </c>
    </row>
    <row r="349" spans="3:3" x14ac:dyDescent="0.3">
      <c r="C349" s="26" t="s">
        <v>0</v>
      </c>
    </row>
    <row r="350" spans="3:3" x14ac:dyDescent="0.3">
      <c r="C350" s="26" t="s">
        <v>0</v>
      </c>
    </row>
    <row r="351" spans="3:3" x14ac:dyDescent="0.3">
      <c r="C351" s="26" t="s">
        <v>0</v>
      </c>
    </row>
    <row r="352" spans="3:3" x14ac:dyDescent="0.3">
      <c r="C352" s="26" t="s">
        <v>0</v>
      </c>
    </row>
    <row r="353" spans="3:3" x14ac:dyDescent="0.3">
      <c r="C353" s="26" t="s">
        <v>0</v>
      </c>
    </row>
    <row r="354" spans="3:3" x14ac:dyDescent="0.3">
      <c r="C354" s="26" t="s">
        <v>0</v>
      </c>
    </row>
    <row r="355" spans="3:3" x14ac:dyDescent="0.3">
      <c r="C355" s="26" t="s">
        <v>0</v>
      </c>
    </row>
    <row r="356" spans="3:3" x14ac:dyDescent="0.3">
      <c r="C356" s="26" t="s">
        <v>0</v>
      </c>
    </row>
    <row r="357" spans="3:3" x14ac:dyDescent="0.3">
      <c r="C357" s="26" t="s">
        <v>0</v>
      </c>
    </row>
    <row r="358" spans="3:3" x14ac:dyDescent="0.3">
      <c r="C358" s="26" t="s">
        <v>0</v>
      </c>
    </row>
    <row r="359" spans="3:3" x14ac:dyDescent="0.3">
      <c r="C359" s="26" t="s">
        <v>0</v>
      </c>
    </row>
    <row r="360" spans="3:3" x14ac:dyDescent="0.3">
      <c r="C360" s="26" t="s">
        <v>0</v>
      </c>
    </row>
    <row r="361" spans="3:3" x14ac:dyDescent="0.3">
      <c r="C361" s="26" t="s">
        <v>0</v>
      </c>
    </row>
    <row r="362" spans="3:3" x14ac:dyDescent="0.3">
      <c r="C362" s="26" t="s">
        <v>0</v>
      </c>
    </row>
    <row r="363" spans="3:3" x14ac:dyDescent="0.3">
      <c r="C363" s="26" t="s">
        <v>0</v>
      </c>
    </row>
    <row r="364" spans="3:3" x14ac:dyDescent="0.3">
      <c r="C364" s="26" t="s">
        <v>0</v>
      </c>
    </row>
    <row r="365" spans="3:3" x14ac:dyDescent="0.3">
      <c r="C365" s="26" t="s">
        <v>0</v>
      </c>
    </row>
    <row r="366" spans="3:3" x14ac:dyDescent="0.3">
      <c r="C366" s="26" t="s">
        <v>0</v>
      </c>
    </row>
    <row r="367" spans="3:3" x14ac:dyDescent="0.3">
      <c r="C367" s="26" t="s">
        <v>0</v>
      </c>
    </row>
    <row r="368" spans="3:3" x14ac:dyDescent="0.3">
      <c r="C368" s="26" t="s">
        <v>0</v>
      </c>
    </row>
    <row r="369" spans="3:3" x14ac:dyDescent="0.3">
      <c r="C369" s="26" t="s">
        <v>0</v>
      </c>
    </row>
    <row r="370" spans="3:3" x14ac:dyDescent="0.3">
      <c r="C370" s="26" t="s">
        <v>0</v>
      </c>
    </row>
    <row r="371" spans="3:3" x14ac:dyDescent="0.3">
      <c r="C371" s="26" t="s">
        <v>0</v>
      </c>
    </row>
    <row r="372" spans="3:3" x14ac:dyDescent="0.3">
      <c r="C372" s="26" t="s">
        <v>0</v>
      </c>
    </row>
    <row r="373" spans="3:3" x14ac:dyDescent="0.3">
      <c r="C373" s="26" t="s">
        <v>0</v>
      </c>
    </row>
    <row r="374" spans="3:3" x14ac:dyDescent="0.3">
      <c r="C374" s="26" t="s">
        <v>0</v>
      </c>
    </row>
    <row r="375" spans="3:3" x14ac:dyDescent="0.3">
      <c r="C375" s="26" t="s">
        <v>0</v>
      </c>
    </row>
    <row r="376" spans="3:3" x14ac:dyDescent="0.3">
      <c r="C376" s="26" t="s">
        <v>0</v>
      </c>
    </row>
    <row r="377" spans="3:3" x14ac:dyDescent="0.3">
      <c r="C377" s="26" t="s">
        <v>0</v>
      </c>
    </row>
    <row r="378" spans="3:3" x14ac:dyDescent="0.3">
      <c r="C378" s="26" t="s">
        <v>0</v>
      </c>
    </row>
    <row r="379" spans="3:3" x14ac:dyDescent="0.3">
      <c r="C379" s="26" t="s">
        <v>0</v>
      </c>
    </row>
    <row r="380" spans="3:3" x14ac:dyDescent="0.3">
      <c r="C380" s="26" t="s">
        <v>0</v>
      </c>
    </row>
    <row r="381" spans="3:3" x14ac:dyDescent="0.3">
      <c r="C381" s="26" t="s">
        <v>0</v>
      </c>
    </row>
    <row r="382" spans="3:3" x14ac:dyDescent="0.3">
      <c r="C382" s="26" t="s">
        <v>0</v>
      </c>
    </row>
    <row r="383" spans="3:3" x14ac:dyDescent="0.3">
      <c r="C383" s="26" t="s">
        <v>0</v>
      </c>
    </row>
    <row r="384" spans="3:3" x14ac:dyDescent="0.3">
      <c r="C384" s="26" t="s">
        <v>0</v>
      </c>
    </row>
    <row r="385" spans="3:3" x14ac:dyDescent="0.3">
      <c r="C385" s="26" t="s">
        <v>0</v>
      </c>
    </row>
    <row r="386" spans="3:3" x14ac:dyDescent="0.3">
      <c r="C386" s="26" t="s">
        <v>0</v>
      </c>
    </row>
    <row r="387" spans="3:3" x14ac:dyDescent="0.3">
      <c r="C387" s="26" t="s">
        <v>0</v>
      </c>
    </row>
    <row r="388" spans="3:3" x14ac:dyDescent="0.3">
      <c r="C388" s="26" t="s">
        <v>0</v>
      </c>
    </row>
    <row r="389" spans="3:3" x14ac:dyDescent="0.3">
      <c r="C389" s="26" t="s">
        <v>0</v>
      </c>
    </row>
    <row r="390" spans="3:3" x14ac:dyDescent="0.3">
      <c r="C390" s="26" t="s">
        <v>0</v>
      </c>
    </row>
    <row r="391" spans="3:3" x14ac:dyDescent="0.3">
      <c r="C391" s="26" t="s">
        <v>0</v>
      </c>
    </row>
    <row r="392" spans="3:3" x14ac:dyDescent="0.3">
      <c r="C392" s="26" t="s">
        <v>0</v>
      </c>
    </row>
    <row r="393" spans="3:3" x14ac:dyDescent="0.3">
      <c r="C393" s="26" t="s">
        <v>0</v>
      </c>
    </row>
    <row r="394" spans="3:3" x14ac:dyDescent="0.3">
      <c r="C394" s="26" t="s">
        <v>0</v>
      </c>
    </row>
    <row r="395" spans="3:3" x14ac:dyDescent="0.3">
      <c r="C395" s="26" t="s">
        <v>0</v>
      </c>
    </row>
    <row r="396" spans="3:3" x14ac:dyDescent="0.3">
      <c r="C396" s="26" t="s">
        <v>0</v>
      </c>
    </row>
    <row r="397" spans="3:3" x14ac:dyDescent="0.3">
      <c r="C397" s="26" t="s">
        <v>0</v>
      </c>
    </row>
    <row r="398" spans="3:3" x14ac:dyDescent="0.3">
      <c r="C398" s="26" t="s">
        <v>0</v>
      </c>
    </row>
    <row r="399" spans="3:3" x14ac:dyDescent="0.3">
      <c r="C399" s="26" t="s">
        <v>0</v>
      </c>
    </row>
    <row r="400" spans="3:3" x14ac:dyDescent="0.3">
      <c r="C400" s="26" t="s">
        <v>0</v>
      </c>
    </row>
    <row r="401" spans="3:3" x14ac:dyDescent="0.3">
      <c r="C401" s="26" t="s">
        <v>0</v>
      </c>
    </row>
    <row r="402" spans="3:3" x14ac:dyDescent="0.3">
      <c r="C402" s="26" t="s">
        <v>0</v>
      </c>
    </row>
    <row r="403" spans="3:3" x14ac:dyDescent="0.3">
      <c r="C403" s="26" t="s">
        <v>0</v>
      </c>
    </row>
    <row r="404" spans="3:3" x14ac:dyDescent="0.3">
      <c r="C404" s="26" t="s">
        <v>0</v>
      </c>
    </row>
    <row r="405" spans="3:3" x14ac:dyDescent="0.3">
      <c r="C405" s="26" t="s">
        <v>0</v>
      </c>
    </row>
    <row r="406" spans="3:3" x14ac:dyDescent="0.3">
      <c r="C406" s="26" t="s">
        <v>0</v>
      </c>
    </row>
    <row r="407" spans="3:3" x14ac:dyDescent="0.3">
      <c r="C407" s="26" t="s">
        <v>0</v>
      </c>
    </row>
    <row r="408" spans="3:3" x14ac:dyDescent="0.3">
      <c r="C408" s="26" t="s">
        <v>0</v>
      </c>
    </row>
    <row r="409" spans="3:3" x14ac:dyDescent="0.3">
      <c r="C409" s="26" t="s">
        <v>0</v>
      </c>
    </row>
    <row r="410" spans="3:3" x14ac:dyDescent="0.3">
      <c r="C410" s="26" t="s">
        <v>0</v>
      </c>
    </row>
    <row r="411" spans="3:3" x14ac:dyDescent="0.3">
      <c r="C411" s="26" t="s">
        <v>0</v>
      </c>
    </row>
    <row r="412" spans="3:3" x14ac:dyDescent="0.3">
      <c r="C412" s="26" t="s">
        <v>0</v>
      </c>
    </row>
    <row r="413" spans="3:3" x14ac:dyDescent="0.3">
      <c r="C413" s="26" t="s">
        <v>0</v>
      </c>
    </row>
    <row r="414" spans="3:3" x14ac:dyDescent="0.3">
      <c r="C414" s="26" t="s">
        <v>0</v>
      </c>
    </row>
    <row r="415" spans="3:3" x14ac:dyDescent="0.3">
      <c r="C415" s="26" t="s">
        <v>0</v>
      </c>
    </row>
    <row r="416" spans="3:3" x14ac:dyDescent="0.3">
      <c r="C416" s="26" t="s">
        <v>0</v>
      </c>
    </row>
    <row r="417" spans="3:3" x14ac:dyDescent="0.3">
      <c r="C417" s="26" t="s">
        <v>0</v>
      </c>
    </row>
    <row r="418" spans="3:3" x14ac:dyDescent="0.3">
      <c r="C418" s="26" t="s">
        <v>0</v>
      </c>
    </row>
    <row r="419" spans="3:3" x14ac:dyDescent="0.3">
      <c r="C419" s="26" t="s">
        <v>0</v>
      </c>
    </row>
    <row r="420" spans="3:3" x14ac:dyDescent="0.3">
      <c r="C420" s="26" t="s">
        <v>0</v>
      </c>
    </row>
    <row r="421" spans="3:3" x14ac:dyDescent="0.3">
      <c r="C421" s="26" t="s">
        <v>0</v>
      </c>
    </row>
    <row r="422" spans="3:3" x14ac:dyDescent="0.3">
      <c r="C422" s="26" t="s">
        <v>0</v>
      </c>
    </row>
    <row r="423" spans="3:3" x14ac:dyDescent="0.3">
      <c r="C423" s="26" t="s">
        <v>0</v>
      </c>
    </row>
    <row r="424" spans="3:3" x14ac:dyDescent="0.3">
      <c r="C424" s="26" t="s">
        <v>0</v>
      </c>
    </row>
    <row r="425" spans="3:3" x14ac:dyDescent="0.3">
      <c r="C425" s="26" t="s">
        <v>0</v>
      </c>
    </row>
    <row r="426" spans="3:3" x14ac:dyDescent="0.3">
      <c r="C426" s="26" t="s">
        <v>0</v>
      </c>
    </row>
    <row r="427" spans="3:3" x14ac:dyDescent="0.3">
      <c r="C427" s="26" t="s">
        <v>0</v>
      </c>
    </row>
    <row r="428" spans="3:3" x14ac:dyDescent="0.3">
      <c r="C428" s="26" t="s">
        <v>0</v>
      </c>
    </row>
    <row r="429" spans="3:3" x14ac:dyDescent="0.3">
      <c r="C429" s="26" t="s">
        <v>0</v>
      </c>
    </row>
    <row r="430" spans="3:3" x14ac:dyDescent="0.3">
      <c r="C430" s="26" t="s">
        <v>0</v>
      </c>
    </row>
    <row r="431" spans="3:3" x14ac:dyDescent="0.3">
      <c r="C431" s="26" t="s">
        <v>0</v>
      </c>
    </row>
    <row r="432" spans="3:3" x14ac:dyDescent="0.3">
      <c r="C432" s="26" t="s">
        <v>0</v>
      </c>
    </row>
    <row r="433" spans="3:3" x14ac:dyDescent="0.3">
      <c r="C433" s="26" t="s">
        <v>0</v>
      </c>
    </row>
    <row r="434" spans="3:3" x14ac:dyDescent="0.3">
      <c r="C434" s="26" t="s">
        <v>0</v>
      </c>
    </row>
    <row r="435" spans="3:3" x14ac:dyDescent="0.3">
      <c r="C435" s="26" t="s">
        <v>0</v>
      </c>
    </row>
    <row r="436" spans="3:3" x14ac:dyDescent="0.3">
      <c r="C436" s="26" t="s">
        <v>0</v>
      </c>
    </row>
    <row r="437" spans="3:3" x14ac:dyDescent="0.3">
      <c r="C437" s="26" t="s">
        <v>0</v>
      </c>
    </row>
    <row r="438" spans="3:3" x14ac:dyDescent="0.3">
      <c r="C438" s="26" t="s">
        <v>0</v>
      </c>
    </row>
    <row r="439" spans="3:3" x14ac:dyDescent="0.3">
      <c r="C439" s="26" t="s">
        <v>0</v>
      </c>
    </row>
    <row r="440" spans="3:3" x14ac:dyDescent="0.3">
      <c r="C440" s="26" t="s">
        <v>0</v>
      </c>
    </row>
    <row r="441" spans="3:3" x14ac:dyDescent="0.3">
      <c r="C441" s="26" t="s">
        <v>0</v>
      </c>
    </row>
    <row r="442" spans="3:3" x14ac:dyDescent="0.3">
      <c r="C442" s="26" t="s">
        <v>0</v>
      </c>
    </row>
    <row r="443" spans="3:3" x14ac:dyDescent="0.3">
      <c r="C443" s="26" t="s">
        <v>0</v>
      </c>
    </row>
    <row r="444" spans="3:3" x14ac:dyDescent="0.3">
      <c r="C444" s="26" t="s">
        <v>0</v>
      </c>
    </row>
    <row r="445" spans="3:3" x14ac:dyDescent="0.3">
      <c r="C445" s="26" t="s">
        <v>0</v>
      </c>
    </row>
    <row r="446" spans="3:3" x14ac:dyDescent="0.3">
      <c r="C446" s="26" t="s">
        <v>0</v>
      </c>
    </row>
    <row r="447" spans="3:3" x14ac:dyDescent="0.3">
      <c r="C447" s="26" t="s">
        <v>0</v>
      </c>
    </row>
    <row r="448" spans="3:3" x14ac:dyDescent="0.3">
      <c r="C448" s="26" t="s">
        <v>0</v>
      </c>
    </row>
    <row r="449" spans="3:3" x14ac:dyDescent="0.3">
      <c r="C449" s="26" t="s">
        <v>0</v>
      </c>
    </row>
    <row r="450" spans="3:3" x14ac:dyDescent="0.3">
      <c r="C450" s="26" t="s">
        <v>0</v>
      </c>
    </row>
    <row r="451" spans="3:3" x14ac:dyDescent="0.3">
      <c r="C451" s="26" t="s">
        <v>0</v>
      </c>
    </row>
    <row r="452" spans="3:3" x14ac:dyDescent="0.3">
      <c r="C452" s="26" t="s">
        <v>0</v>
      </c>
    </row>
    <row r="453" spans="3:3" x14ac:dyDescent="0.3">
      <c r="C453" s="26" t="s">
        <v>0</v>
      </c>
    </row>
    <row r="454" spans="3:3" x14ac:dyDescent="0.3">
      <c r="C454" s="26" t="s">
        <v>0</v>
      </c>
    </row>
    <row r="455" spans="3:3" x14ac:dyDescent="0.3">
      <c r="C455" s="26" t="s">
        <v>0</v>
      </c>
    </row>
    <row r="456" spans="3:3" x14ac:dyDescent="0.3">
      <c r="C456" s="26" t="s">
        <v>0</v>
      </c>
    </row>
    <row r="457" spans="3:3" x14ac:dyDescent="0.3">
      <c r="C457" s="26" t="s">
        <v>0</v>
      </c>
    </row>
    <row r="458" spans="3:3" x14ac:dyDescent="0.3">
      <c r="C458" s="26" t="s">
        <v>0</v>
      </c>
    </row>
    <row r="459" spans="3:3" x14ac:dyDescent="0.3">
      <c r="C459" s="26" t="s">
        <v>0</v>
      </c>
    </row>
    <row r="460" spans="3:3" x14ac:dyDescent="0.3">
      <c r="C460" s="28"/>
    </row>
    <row r="461" spans="3:3" x14ac:dyDescent="0.3">
      <c r="C461" s="28"/>
    </row>
    <row r="462" spans="3:3" x14ac:dyDescent="0.3">
      <c r="C462" s="28"/>
    </row>
    <row r="463" spans="3:3" x14ac:dyDescent="0.3">
      <c r="C463" s="28"/>
    </row>
    <row r="464" spans="3:3" x14ac:dyDescent="0.3">
      <c r="C464" s="28"/>
    </row>
    <row r="465" spans="3:3" x14ac:dyDescent="0.3">
      <c r="C465" s="28"/>
    </row>
    <row r="466" spans="3:3" x14ac:dyDescent="0.3">
      <c r="C466" s="28"/>
    </row>
    <row r="467" spans="3:3" x14ac:dyDescent="0.3">
      <c r="C467" s="28"/>
    </row>
    <row r="468" spans="3:3" x14ac:dyDescent="0.3">
      <c r="C468" s="28"/>
    </row>
    <row r="469" spans="3:3" x14ac:dyDescent="0.3">
      <c r="C469" s="28"/>
    </row>
    <row r="470" spans="3:3" x14ac:dyDescent="0.3">
      <c r="C470" s="28"/>
    </row>
    <row r="471" spans="3:3" x14ac:dyDescent="0.3">
      <c r="C471" s="28"/>
    </row>
    <row r="472" spans="3:3" x14ac:dyDescent="0.3">
      <c r="C472" s="28"/>
    </row>
    <row r="473" spans="3:3" x14ac:dyDescent="0.3">
      <c r="C473" s="28"/>
    </row>
    <row r="474" spans="3:3" x14ac:dyDescent="0.3">
      <c r="C474" s="28"/>
    </row>
    <row r="475" spans="3:3" x14ac:dyDescent="0.3">
      <c r="C475" s="28"/>
    </row>
    <row r="476" spans="3:3" x14ac:dyDescent="0.3">
      <c r="C476" s="28"/>
    </row>
    <row r="477" spans="3:3" x14ac:dyDescent="0.3">
      <c r="C477" s="28"/>
    </row>
    <row r="478" spans="3:3" x14ac:dyDescent="0.3">
      <c r="C478" s="28"/>
    </row>
    <row r="479" spans="3:3" x14ac:dyDescent="0.3">
      <c r="C479" s="28"/>
    </row>
    <row r="480" spans="3:3" x14ac:dyDescent="0.3">
      <c r="C480" s="28"/>
    </row>
    <row r="481" spans="3:3" x14ac:dyDescent="0.3">
      <c r="C481" s="28"/>
    </row>
    <row r="482" spans="3:3" x14ac:dyDescent="0.3">
      <c r="C482" s="28"/>
    </row>
    <row r="483" spans="3:3" x14ac:dyDescent="0.3">
      <c r="C483" s="28"/>
    </row>
    <row r="484" spans="3:3" x14ac:dyDescent="0.3">
      <c r="C484" s="28"/>
    </row>
    <row r="485" spans="3:3" x14ac:dyDescent="0.3">
      <c r="C485" s="28"/>
    </row>
    <row r="486" spans="3:3" x14ac:dyDescent="0.3">
      <c r="C486" s="28"/>
    </row>
    <row r="487" spans="3:3" x14ac:dyDescent="0.3">
      <c r="C487" s="28"/>
    </row>
    <row r="488" spans="3:3" x14ac:dyDescent="0.3">
      <c r="C488" s="28"/>
    </row>
    <row r="489" spans="3:3" x14ac:dyDescent="0.3">
      <c r="C489" s="28"/>
    </row>
    <row r="490" spans="3:3" x14ac:dyDescent="0.3">
      <c r="C490" s="28"/>
    </row>
    <row r="491" spans="3:3" x14ac:dyDescent="0.3">
      <c r="C491" s="28"/>
    </row>
    <row r="492" spans="3:3" x14ac:dyDescent="0.3">
      <c r="C492" s="28"/>
    </row>
    <row r="493" spans="3:3" x14ac:dyDescent="0.3">
      <c r="C493" s="28"/>
    </row>
    <row r="494" spans="3:3" x14ac:dyDescent="0.3">
      <c r="C494" s="28"/>
    </row>
    <row r="495" spans="3:3" x14ac:dyDescent="0.3">
      <c r="C495" s="28"/>
    </row>
    <row r="496" spans="3:3" x14ac:dyDescent="0.3">
      <c r="C496" s="28"/>
    </row>
    <row r="497" spans="3:3" x14ac:dyDescent="0.3">
      <c r="C497" s="28"/>
    </row>
    <row r="498" spans="3:3" x14ac:dyDescent="0.3">
      <c r="C498" s="28"/>
    </row>
    <row r="499" spans="3:3" x14ac:dyDescent="0.3">
      <c r="C499" s="28"/>
    </row>
    <row r="500" spans="3:3" x14ac:dyDescent="0.3">
      <c r="C500" s="28"/>
    </row>
    <row r="501" spans="3:3" x14ac:dyDescent="0.3">
      <c r="C501" s="28"/>
    </row>
    <row r="502" spans="3:3" x14ac:dyDescent="0.3">
      <c r="C502" s="28"/>
    </row>
    <row r="503" spans="3:3" x14ac:dyDescent="0.3">
      <c r="C503" s="28"/>
    </row>
    <row r="504" spans="3:3" x14ac:dyDescent="0.3">
      <c r="C504" s="28"/>
    </row>
    <row r="505" spans="3:3" x14ac:dyDescent="0.3">
      <c r="C505" s="28"/>
    </row>
    <row r="506" spans="3:3" x14ac:dyDescent="0.3">
      <c r="C506" s="28"/>
    </row>
    <row r="507" spans="3:3" x14ac:dyDescent="0.3">
      <c r="C507" s="28"/>
    </row>
    <row r="508" spans="3:3" x14ac:dyDescent="0.3">
      <c r="C508" s="28"/>
    </row>
    <row r="509" spans="3:3" x14ac:dyDescent="0.3">
      <c r="C509" s="28"/>
    </row>
    <row r="510" spans="3:3" x14ac:dyDescent="0.3">
      <c r="C510" s="28"/>
    </row>
    <row r="511" spans="3:3" x14ac:dyDescent="0.3">
      <c r="C511" s="28"/>
    </row>
    <row r="512" spans="3:3" x14ac:dyDescent="0.3">
      <c r="C512" s="28"/>
    </row>
    <row r="513" spans="3:3" x14ac:dyDescent="0.3">
      <c r="C513" s="28"/>
    </row>
    <row r="514" spans="3:3" x14ac:dyDescent="0.3">
      <c r="C514" s="28"/>
    </row>
    <row r="515" spans="3:3" x14ac:dyDescent="0.3">
      <c r="C515" s="28"/>
    </row>
    <row r="516" spans="3:3" x14ac:dyDescent="0.3">
      <c r="C516" s="28"/>
    </row>
    <row r="517" spans="3:3" x14ac:dyDescent="0.3">
      <c r="C517" s="28"/>
    </row>
    <row r="518" spans="3:3" x14ac:dyDescent="0.3">
      <c r="C518" s="28"/>
    </row>
    <row r="519" spans="3:3" x14ac:dyDescent="0.3">
      <c r="C519" s="28"/>
    </row>
    <row r="520" spans="3:3" x14ac:dyDescent="0.3">
      <c r="C520" s="28"/>
    </row>
    <row r="521" spans="3:3" x14ac:dyDescent="0.3">
      <c r="C521" s="28"/>
    </row>
    <row r="522" spans="3:3" x14ac:dyDescent="0.3">
      <c r="C522" s="28"/>
    </row>
    <row r="523" spans="3:3" x14ac:dyDescent="0.3">
      <c r="C523" s="28"/>
    </row>
    <row r="524" spans="3:3" x14ac:dyDescent="0.3">
      <c r="C524" s="28"/>
    </row>
    <row r="525" spans="3:3" x14ac:dyDescent="0.3">
      <c r="C525" s="28"/>
    </row>
    <row r="526" spans="3:3" x14ac:dyDescent="0.3">
      <c r="C526" s="28"/>
    </row>
    <row r="527" spans="3:3" x14ac:dyDescent="0.3">
      <c r="C527" s="28"/>
    </row>
    <row r="528" spans="3:3" x14ac:dyDescent="0.3">
      <c r="C528" s="28"/>
    </row>
    <row r="529" spans="3:3" x14ac:dyDescent="0.3">
      <c r="C529" s="28"/>
    </row>
    <row r="530" spans="3:3" x14ac:dyDescent="0.3">
      <c r="C530" s="28"/>
    </row>
    <row r="531" spans="3:3" x14ac:dyDescent="0.3">
      <c r="C531" s="28"/>
    </row>
    <row r="532" spans="3:3" x14ac:dyDescent="0.3">
      <c r="C532" s="28"/>
    </row>
    <row r="533" spans="3:3" x14ac:dyDescent="0.3">
      <c r="C533" s="28"/>
    </row>
    <row r="534" spans="3:3" x14ac:dyDescent="0.3">
      <c r="C534" s="28"/>
    </row>
    <row r="535" spans="3:3" x14ac:dyDescent="0.3">
      <c r="C535" s="28"/>
    </row>
    <row r="536" spans="3:3" x14ac:dyDescent="0.3">
      <c r="C536" s="28"/>
    </row>
    <row r="537" spans="3:3" x14ac:dyDescent="0.3">
      <c r="C537" s="28"/>
    </row>
    <row r="538" spans="3:3" x14ac:dyDescent="0.3">
      <c r="C538" s="28"/>
    </row>
    <row r="539" spans="3:3" x14ac:dyDescent="0.3">
      <c r="C539" s="28"/>
    </row>
    <row r="540" spans="3:3" x14ac:dyDescent="0.3">
      <c r="C540" s="28"/>
    </row>
    <row r="541" spans="3:3" x14ac:dyDescent="0.3">
      <c r="C541" s="28"/>
    </row>
    <row r="542" spans="3:3" x14ac:dyDescent="0.3">
      <c r="C542" s="28"/>
    </row>
    <row r="543" spans="3:3" x14ac:dyDescent="0.3">
      <c r="C543" s="28"/>
    </row>
    <row r="544" spans="3:3" x14ac:dyDescent="0.3">
      <c r="C544" s="28"/>
    </row>
    <row r="545" spans="3:3" x14ac:dyDescent="0.3">
      <c r="C545" s="28"/>
    </row>
    <row r="546" spans="3:3" x14ac:dyDescent="0.3">
      <c r="C546" s="28"/>
    </row>
    <row r="547" spans="3:3" x14ac:dyDescent="0.3">
      <c r="C547" s="28"/>
    </row>
    <row r="548" spans="3:3" x14ac:dyDescent="0.3">
      <c r="C548" s="28"/>
    </row>
    <row r="549" spans="3:3" x14ac:dyDescent="0.3">
      <c r="C549" s="28"/>
    </row>
    <row r="550" spans="3:3" x14ac:dyDescent="0.3">
      <c r="C550" s="28"/>
    </row>
    <row r="551" spans="3:3" x14ac:dyDescent="0.3">
      <c r="C551" s="28"/>
    </row>
    <row r="552" spans="3:3" x14ac:dyDescent="0.3">
      <c r="C552" s="28"/>
    </row>
    <row r="553" spans="3:3" x14ac:dyDescent="0.3">
      <c r="C553" s="28"/>
    </row>
    <row r="554" spans="3:3" x14ac:dyDescent="0.3">
      <c r="C554" s="28"/>
    </row>
    <row r="555" spans="3:3" x14ac:dyDescent="0.3">
      <c r="C555" s="28"/>
    </row>
    <row r="556" spans="3:3" x14ac:dyDescent="0.3">
      <c r="C556" s="28"/>
    </row>
    <row r="557" spans="3:3" x14ac:dyDescent="0.3">
      <c r="C557" s="28"/>
    </row>
    <row r="558" spans="3:3" x14ac:dyDescent="0.3">
      <c r="C558" s="28"/>
    </row>
    <row r="559" spans="3:3" x14ac:dyDescent="0.3">
      <c r="C559" s="28"/>
    </row>
    <row r="560" spans="3:3" x14ac:dyDescent="0.3">
      <c r="C560" s="28"/>
    </row>
    <row r="561" spans="3:3" x14ac:dyDescent="0.3">
      <c r="C561" s="28"/>
    </row>
    <row r="562" spans="3:3" x14ac:dyDescent="0.3">
      <c r="C562" s="28"/>
    </row>
    <row r="563" spans="3:3" x14ac:dyDescent="0.3">
      <c r="C563" s="28"/>
    </row>
    <row r="564" spans="3:3" x14ac:dyDescent="0.3">
      <c r="C564" s="28"/>
    </row>
    <row r="565" spans="3:3" x14ac:dyDescent="0.3">
      <c r="C565" s="28"/>
    </row>
    <row r="566" spans="3:3" x14ac:dyDescent="0.3">
      <c r="C566" s="28"/>
    </row>
    <row r="567" spans="3:3" x14ac:dyDescent="0.3">
      <c r="C567" s="28"/>
    </row>
    <row r="568" spans="3:3" x14ac:dyDescent="0.3">
      <c r="C568" s="28"/>
    </row>
    <row r="569" spans="3:3" x14ac:dyDescent="0.3">
      <c r="C569" s="28"/>
    </row>
    <row r="570" spans="3:3" x14ac:dyDescent="0.3">
      <c r="C570" s="28"/>
    </row>
    <row r="571" spans="3:3" x14ac:dyDescent="0.3">
      <c r="C571" s="28"/>
    </row>
    <row r="572" spans="3:3" x14ac:dyDescent="0.3">
      <c r="C572" s="28"/>
    </row>
    <row r="573" spans="3:3" x14ac:dyDescent="0.3">
      <c r="C573" s="28"/>
    </row>
    <row r="574" spans="3:3" x14ac:dyDescent="0.3">
      <c r="C574" s="28"/>
    </row>
    <row r="575" spans="3:3" x14ac:dyDescent="0.3">
      <c r="C575" s="28"/>
    </row>
    <row r="576" spans="3:3" x14ac:dyDescent="0.3">
      <c r="C576" s="28"/>
    </row>
    <row r="577" spans="3:3" x14ac:dyDescent="0.3">
      <c r="C577" s="28"/>
    </row>
    <row r="578" spans="3:3" x14ac:dyDescent="0.3">
      <c r="C578" s="28"/>
    </row>
    <row r="579" spans="3:3" x14ac:dyDescent="0.3">
      <c r="C579" s="28"/>
    </row>
    <row r="580" spans="3:3" x14ac:dyDescent="0.3">
      <c r="C580" s="28"/>
    </row>
    <row r="581" spans="3:3" x14ac:dyDescent="0.3">
      <c r="C581" s="28"/>
    </row>
    <row r="582" spans="3:3" x14ac:dyDescent="0.3">
      <c r="C582" s="28"/>
    </row>
    <row r="583" spans="3:3" x14ac:dyDescent="0.3">
      <c r="C583" s="28"/>
    </row>
    <row r="584" spans="3:3" x14ac:dyDescent="0.3">
      <c r="C584" s="28"/>
    </row>
    <row r="585" spans="3:3" x14ac:dyDescent="0.3">
      <c r="C585" s="28"/>
    </row>
    <row r="586" spans="3:3" x14ac:dyDescent="0.3">
      <c r="C586" s="28"/>
    </row>
    <row r="587" spans="3:3" x14ac:dyDescent="0.3">
      <c r="C587" s="28"/>
    </row>
    <row r="588" spans="3:3" x14ac:dyDescent="0.3">
      <c r="C588" s="28"/>
    </row>
    <row r="589" spans="3:3" x14ac:dyDescent="0.3">
      <c r="C589" s="28"/>
    </row>
    <row r="590" spans="3:3" x14ac:dyDescent="0.3">
      <c r="C590" s="28"/>
    </row>
    <row r="591" spans="3:3" x14ac:dyDescent="0.3">
      <c r="C591" s="28"/>
    </row>
    <row r="592" spans="3:3" x14ac:dyDescent="0.3">
      <c r="C592" s="28"/>
    </row>
    <row r="593" spans="3:3" x14ac:dyDescent="0.3">
      <c r="C593" s="28"/>
    </row>
    <row r="594" spans="3:3" x14ac:dyDescent="0.3">
      <c r="C594" s="28"/>
    </row>
    <row r="595" spans="3:3" x14ac:dyDescent="0.3">
      <c r="C595" s="28"/>
    </row>
    <row r="596" spans="3:3" x14ac:dyDescent="0.3">
      <c r="C596" s="28"/>
    </row>
    <row r="597" spans="3:3" x14ac:dyDescent="0.3">
      <c r="C597" s="28"/>
    </row>
    <row r="598" spans="3:3" x14ac:dyDescent="0.3">
      <c r="C598" s="28"/>
    </row>
    <row r="599" spans="3:3" x14ac:dyDescent="0.3">
      <c r="C599" s="28"/>
    </row>
    <row r="600" spans="3:3" x14ac:dyDescent="0.3">
      <c r="C600" s="28"/>
    </row>
    <row r="601" spans="3:3" x14ac:dyDescent="0.3">
      <c r="C601" s="28"/>
    </row>
    <row r="602" spans="3:3" x14ac:dyDescent="0.3">
      <c r="C602" s="28"/>
    </row>
    <row r="603" spans="3:3" x14ac:dyDescent="0.3">
      <c r="C603" s="28"/>
    </row>
    <row r="604" spans="3:3" x14ac:dyDescent="0.3">
      <c r="C604" s="28"/>
    </row>
    <row r="605" spans="3:3" x14ac:dyDescent="0.3">
      <c r="C605" s="28"/>
    </row>
    <row r="606" spans="3:3" x14ac:dyDescent="0.3">
      <c r="C606" s="28"/>
    </row>
    <row r="607" spans="3:3" x14ac:dyDescent="0.3">
      <c r="C607" s="28"/>
    </row>
    <row r="608" spans="3:3" x14ac:dyDescent="0.3">
      <c r="C608" s="28"/>
    </row>
    <row r="609" spans="3:3" x14ac:dyDescent="0.3">
      <c r="C609" s="28"/>
    </row>
    <row r="610" spans="3:3" x14ac:dyDescent="0.3">
      <c r="C610" s="28"/>
    </row>
    <row r="611" spans="3:3" x14ac:dyDescent="0.3">
      <c r="C611" s="28"/>
    </row>
    <row r="612" spans="3:3" x14ac:dyDescent="0.3">
      <c r="C612" s="28"/>
    </row>
    <row r="613" spans="3:3" x14ac:dyDescent="0.3">
      <c r="C613" s="28"/>
    </row>
    <row r="614" spans="3:3" x14ac:dyDescent="0.3">
      <c r="C614" s="28"/>
    </row>
    <row r="615" spans="3:3" x14ac:dyDescent="0.3">
      <c r="C615" s="28"/>
    </row>
    <row r="616" spans="3:3" x14ac:dyDescent="0.3">
      <c r="C616" s="28"/>
    </row>
    <row r="617" spans="3:3" x14ac:dyDescent="0.3">
      <c r="C617" s="28"/>
    </row>
    <row r="618" spans="3:3" x14ac:dyDescent="0.3">
      <c r="C618" s="28"/>
    </row>
    <row r="619" spans="3:3" x14ac:dyDescent="0.3">
      <c r="C619" s="28"/>
    </row>
    <row r="620" spans="3:3" x14ac:dyDescent="0.3">
      <c r="C620" s="28"/>
    </row>
    <row r="621" spans="3:3" x14ac:dyDescent="0.3">
      <c r="C621" s="28"/>
    </row>
    <row r="622" spans="3:3" x14ac:dyDescent="0.3">
      <c r="C622" s="28"/>
    </row>
    <row r="623" spans="3:3" x14ac:dyDescent="0.3">
      <c r="C623" s="28"/>
    </row>
    <row r="624" spans="3:3" x14ac:dyDescent="0.3">
      <c r="C624" s="28"/>
    </row>
    <row r="625" spans="3:3" x14ac:dyDescent="0.3">
      <c r="C625" s="28"/>
    </row>
    <row r="626" spans="3:3" x14ac:dyDescent="0.3">
      <c r="C626" s="28"/>
    </row>
    <row r="627" spans="3:3" x14ac:dyDescent="0.3">
      <c r="C627" s="28"/>
    </row>
    <row r="628" spans="3:3" x14ac:dyDescent="0.3">
      <c r="C628" s="28"/>
    </row>
    <row r="629" spans="3:3" x14ac:dyDescent="0.3">
      <c r="C629" s="28"/>
    </row>
    <row r="630" spans="3:3" x14ac:dyDescent="0.3">
      <c r="C630" s="28"/>
    </row>
    <row r="631" spans="3:3" x14ac:dyDescent="0.3">
      <c r="C631" s="28"/>
    </row>
    <row r="632" spans="3:3" x14ac:dyDescent="0.3">
      <c r="C632" s="28"/>
    </row>
    <row r="633" spans="3:3" x14ac:dyDescent="0.3">
      <c r="C633" s="28"/>
    </row>
    <row r="634" spans="3:3" x14ac:dyDescent="0.3">
      <c r="C634" s="28"/>
    </row>
    <row r="635" spans="3:3" x14ac:dyDescent="0.3">
      <c r="C635" s="28"/>
    </row>
    <row r="636" spans="3:3" x14ac:dyDescent="0.3">
      <c r="C636" s="28"/>
    </row>
    <row r="637" spans="3:3" x14ac:dyDescent="0.3">
      <c r="C637" s="28"/>
    </row>
    <row r="638" spans="3:3" x14ac:dyDescent="0.3">
      <c r="C638" s="28"/>
    </row>
    <row r="639" spans="3:3" x14ac:dyDescent="0.3">
      <c r="C639" s="28"/>
    </row>
    <row r="640" spans="3:3" x14ac:dyDescent="0.3">
      <c r="C640" s="28"/>
    </row>
    <row r="641" spans="3:3" x14ac:dyDescent="0.3">
      <c r="C641" s="28"/>
    </row>
    <row r="642" spans="3:3" x14ac:dyDescent="0.3">
      <c r="C642" s="28"/>
    </row>
    <row r="643" spans="3:3" x14ac:dyDescent="0.3">
      <c r="C643" s="28"/>
    </row>
    <row r="644" spans="3:3" x14ac:dyDescent="0.3">
      <c r="C644" s="28"/>
    </row>
    <row r="645" spans="3:3" x14ac:dyDescent="0.3">
      <c r="C645" s="28"/>
    </row>
    <row r="646" spans="3:3" x14ac:dyDescent="0.3">
      <c r="C646" s="28"/>
    </row>
    <row r="647" spans="3:3" x14ac:dyDescent="0.3">
      <c r="C647" s="28"/>
    </row>
    <row r="648" spans="3:3" x14ac:dyDescent="0.3">
      <c r="C648" s="28"/>
    </row>
    <row r="649" spans="3:3" x14ac:dyDescent="0.3">
      <c r="C649" s="28"/>
    </row>
    <row r="650" spans="3:3" x14ac:dyDescent="0.3">
      <c r="C650" s="28"/>
    </row>
    <row r="651" spans="3:3" x14ac:dyDescent="0.3">
      <c r="C651" s="28"/>
    </row>
    <row r="652" spans="3:3" x14ac:dyDescent="0.3">
      <c r="C652" s="28"/>
    </row>
    <row r="653" spans="3:3" x14ac:dyDescent="0.3">
      <c r="C653" s="28"/>
    </row>
    <row r="654" spans="3:3" x14ac:dyDescent="0.3">
      <c r="C654" s="28"/>
    </row>
    <row r="655" spans="3:3" x14ac:dyDescent="0.3">
      <c r="C655" s="28"/>
    </row>
    <row r="656" spans="3:3" x14ac:dyDescent="0.3">
      <c r="C656" s="28"/>
    </row>
    <row r="657" spans="3:3" x14ac:dyDescent="0.3">
      <c r="C657" s="28"/>
    </row>
    <row r="658" spans="3:3" x14ac:dyDescent="0.3">
      <c r="C658" s="28"/>
    </row>
    <row r="659" spans="3:3" x14ac:dyDescent="0.3">
      <c r="C659" s="28"/>
    </row>
    <row r="660" spans="3:3" x14ac:dyDescent="0.3">
      <c r="C660" s="28"/>
    </row>
    <row r="661" spans="3:3" x14ac:dyDescent="0.3">
      <c r="C661" s="28"/>
    </row>
    <row r="662" spans="3:3" x14ac:dyDescent="0.3">
      <c r="C662" s="28"/>
    </row>
    <row r="663" spans="3:3" x14ac:dyDescent="0.3">
      <c r="C663" s="28"/>
    </row>
    <row r="664" spans="3:3" x14ac:dyDescent="0.3">
      <c r="C664" s="28"/>
    </row>
    <row r="665" spans="3:3" x14ac:dyDescent="0.3">
      <c r="C665" s="28"/>
    </row>
    <row r="666" spans="3:3" x14ac:dyDescent="0.3">
      <c r="C666" s="28"/>
    </row>
    <row r="667" spans="3:3" x14ac:dyDescent="0.3">
      <c r="C667" s="28"/>
    </row>
    <row r="668" spans="3:3" x14ac:dyDescent="0.3">
      <c r="C668" s="28"/>
    </row>
    <row r="669" spans="3:3" x14ac:dyDescent="0.3">
      <c r="C669" s="28"/>
    </row>
    <row r="670" spans="3:3" x14ac:dyDescent="0.3">
      <c r="C670" s="28"/>
    </row>
    <row r="671" spans="3:3" x14ac:dyDescent="0.3">
      <c r="C671" s="28"/>
    </row>
    <row r="672" spans="3:3" x14ac:dyDescent="0.3">
      <c r="C672" s="28"/>
    </row>
    <row r="673" spans="3:3" x14ac:dyDescent="0.3">
      <c r="C673" s="28"/>
    </row>
    <row r="674" spans="3:3" x14ac:dyDescent="0.3">
      <c r="C674" s="28"/>
    </row>
    <row r="675" spans="3:3" x14ac:dyDescent="0.3">
      <c r="C675" s="28"/>
    </row>
    <row r="676" spans="3:3" x14ac:dyDescent="0.3">
      <c r="C676" s="28"/>
    </row>
    <row r="677" spans="3:3" x14ac:dyDescent="0.3">
      <c r="C677" s="28"/>
    </row>
    <row r="678" spans="3:3" x14ac:dyDescent="0.3">
      <c r="C678" s="28"/>
    </row>
    <row r="679" spans="3:3" x14ac:dyDescent="0.3">
      <c r="C679" s="28"/>
    </row>
    <row r="680" spans="3:3" x14ac:dyDescent="0.3">
      <c r="C680" s="28"/>
    </row>
    <row r="681" spans="3:3" x14ac:dyDescent="0.3">
      <c r="C681" s="28"/>
    </row>
    <row r="682" spans="3:3" x14ac:dyDescent="0.3">
      <c r="C682" s="28"/>
    </row>
    <row r="683" spans="3:3" x14ac:dyDescent="0.3">
      <c r="C683" s="28"/>
    </row>
    <row r="684" spans="3:3" x14ac:dyDescent="0.3">
      <c r="C684" s="28"/>
    </row>
    <row r="685" spans="3:3" x14ac:dyDescent="0.3">
      <c r="C685" s="28"/>
    </row>
    <row r="686" spans="3:3" x14ac:dyDescent="0.3">
      <c r="C686" s="28"/>
    </row>
    <row r="687" spans="3:3" x14ac:dyDescent="0.3">
      <c r="C687" s="28"/>
    </row>
    <row r="688" spans="3:3" x14ac:dyDescent="0.3">
      <c r="C688" s="28"/>
    </row>
    <row r="689" spans="3:3" x14ac:dyDescent="0.3">
      <c r="C689" s="28"/>
    </row>
    <row r="690" spans="3:3" x14ac:dyDescent="0.3">
      <c r="C690" s="28"/>
    </row>
    <row r="691" spans="3:3" x14ac:dyDescent="0.3">
      <c r="C691" s="28"/>
    </row>
    <row r="692" spans="3:3" x14ac:dyDescent="0.3">
      <c r="C692" s="28"/>
    </row>
    <row r="693" spans="3:3" x14ac:dyDescent="0.3">
      <c r="C693" s="28"/>
    </row>
    <row r="694" spans="3:3" x14ac:dyDescent="0.3">
      <c r="C694" s="28"/>
    </row>
    <row r="695" spans="3:3" x14ac:dyDescent="0.3">
      <c r="C695" s="28"/>
    </row>
    <row r="696" spans="3:3" x14ac:dyDescent="0.3">
      <c r="C696" s="28"/>
    </row>
    <row r="697" spans="3:3" x14ac:dyDescent="0.3">
      <c r="C697" s="28"/>
    </row>
    <row r="698" spans="3:3" x14ac:dyDescent="0.3">
      <c r="C698" s="28"/>
    </row>
    <row r="699" spans="3:3" x14ac:dyDescent="0.3">
      <c r="C699" s="28"/>
    </row>
    <row r="700" spans="3:3" x14ac:dyDescent="0.3">
      <c r="C700" s="28"/>
    </row>
    <row r="701" spans="3:3" x14ac:dyDescent="0.3">
      <c r="C701" s="28"/>
    </row>
    <row r="702" spans="3:3" x14ac:dyDescent="0.3">
      <c r="C702" s="28"/>
    </row>
    <row r="703" spans="3:3" x14ac:dyDescent="0.3">
      <c r="C703" s="28"/>
    </row>
    <row r="704" spans="3:3" x14ac:dyDescent="0.3">
      <c r="C704" s="28"/>
    </row>
    <row r="705" spans="3:3" x14ac:dyDescent="0.3">
      <c r="C705" s="28"/>
    </row>
    <row r="706" spans="3:3" x14ac:dyDescent="0.3">
      <c r="C706" s="28"/>
    </row>
    <row r="707" spans="3:3" x14ac:dyDescent="0.3">
      <c r="C707" s="28"/>
    </row>
    <row r="708" spans="3:3" x14ac:dyDescent="0.3">
      <c r="C708" s="28"/>
    </row>
    <row r="709" spans="3:3" x14ac:dyDescent="0.3">
      <c r="C709" s="28"/>
    </row>
    <row r="710" spans="3:3" x14ac:dyDescent="0.3">
      <c r="C710" s="28"/>
    </row>
    <row r="711" spans="3:3" x14ac:dyDescent="0.3">
      <c r="C711" s="28"/>
    </row>
    <row r="712" spans="3:3" x14ac:dyDescent="0.3">
      <c r="C712" s="28"/>
    </row>
    <row r="713" spans="3:3" x14ac:dyDescent="0.3">
      <c r="C713" s="28"/>
    </row>
    <row r="714" spans="3:3" x14ac:dyDescent="0.3">
      <c r="C714" s="28"/>
    </row>
    <row r="715" spans="3:3" x14ac:dyDescent="0.3">
      <c r="C715" s="28"/>
    </row>
    <row r="716" spans="3:3" x14ac:dyDescent="0.3">
      <c r="C716" s="28"/>
    </row>
    <row r="717" spans="3:3" x14ac:dyDescent="0.3">
      <c r="C717" s="28"/>
    </row>
    <row r="718" spans="3:3" x14ac:dyDescent="0.3">
      <c r="C718" s="28"/>
    </row>
    <row r="719" spans="3:3" x14ac:dyDescent="0.3">
      <c r="C719" s="28"/>
    </row>
    <row r="720" spans="3:3" x14ac:dyDescent="0.3">
      <c r="C720" s="28"/>
    </row>
    <row r="721" spans="3:3" x14ac:dyDescent="0.3">
      <c r="C721" s="28"/>
    </row>
    <row r="722" spans="3:3" x14ac:dyDescent="0.3">
      <c r="C722" s="28"/>
    </row>
    <row r="723" spans="3:3" x14ac:dyDescent="0.3">
      <c r="C723" s="28"/>
    </row>
    <row r="724" spans="3:3" x14ac:dyDescent="0.3">
      <c r="C724" s="28"/>
    </row>
    <row r="725" spans="3:3" x14ac:dyDescent="0.3">
      <c r="C725" s="28"/>
    </row>
    <row r="726" spans="3:3" x14ac:dyDescent="0.3">
      <c r="C726" s="28"/>
    </row>
    <row r="727" spans="3:3" x14ac:dyDescent="0.3">
      <c r="C727" s="28"/>
    </row>
    <row r="728" spans="3:3" x14ac:dyDescent="0.3">
      <c r="C728" s="28"/>
    </row>
    <row r="729" spans="3:3" x14ac:dyDescent="0.3">
      <c r="C729" s="28"/>
    </row>
    <row r="730" spans="3:3" x14ac:dyDescent="0.3">
      <c r="C730" s="28"/>
    </row>
    <row r="731" spans="3:3" x14ac:dyDescent="0.3">
      <c r="C731" s="28"/>
    </row>
    <row r="732" spans="3:3" x14ac:dyDescent="0.3">
      <c r="C732" s="28"/>
    </row>
    <row r="733" spans="3:3" x14ac:dyDescent="0.3">
      <c r="C733" s="28"/>
    </row>
    <row r="734" spans="3:3" x14ac:dyDescent="0.3">
      <c r="C734" s="28"/>
    </row>
    <row r="735" spans="3:3" x14ac:dyDescent="0.3">
      <c r="C735" s="28"/>
    </row>
    <row r="736" spans="3:3" x14ac:dyDescent="0.3">
      <c r="C736" s="28"/>
    </row>
    <row r="737" spans="3:3" x14ac:dyDescent="0.3">
      <c r="C737" s="28"/>
    </row>
    <row r="738" spans="3:3" x14ac:dyDescent="0.3">
      <c r="C738" s="28"/>
    </row>
    <row r="739" spans="3:3" x14ac:dyDescent="0.3">
      <c r="C739" s="28"/>
    </row>
    <row r="740" spans="3:3" x14ac:dyDescent="0.3">
      <c r="C740" s="28"/>
    </row>
    <row r="741" spans="3:3" x14ac:dyDescent="0.3">
      <c r="C741" s="28"/>
    </row>
    <row r="742" spans="3:3" x14ac:dyDescent="0.3">
      <c r="C742" s="28"/>
    </row>
    <row r="743" spans="3:3" x14ac:dyDescent="0.3">
      <c r="C743" s="28"/>
    </row>
    <row r="744" spans="3:3" x14ac:dyDescent="0.3">
      <c r="C744" s="28"/>
    </row>
    <row r="745" spans="3:3" x14ac:dyDescent="0.3">
      <c r="C745" s="28"/>
    </row>
    <row r="746" spans="3:3" x14ac:dyDescent="0.3">
      <c r="C746" s="28"/>
    </row>
    <row r="747" spans="3:3" x14ac:dyDescent="0.3">
      <c r="C747" s="28"/>
    </row>
    <row r="748" spans="3:3" x14ac:dyDescent="0.3">
      <c r="C748" s="28"/>
    </row>
    <row r="749" spans="3:3" x14ac:dyDescent="0.3">
      <c r="C749" s="28"/>
    </row>
    <row r="750" spans="3:3" x14ac:dyDescent="0.3">
      <c r="C750" s="28"/>
    </row>
    <row r="751" spans="3:3" x14ac:dyDescent="0.3">
      <c r="C751" s="28"/>
    </row>
    <row r="752" spans="3:3" x14ac:dyDescent="0.3">
      <c r="C752" s="28"/>
    </row>
    <row r="753" spans="3:3" x14ac:dyDescent="0.3">
      <c r="C753" s="28"/>
    </row>
    <row r="754" spans="3:3" x14ac:dyDescent="0.3">
      <c r="C754" s="28"/>
    </row>
    <row r="755" spans="3:3" x14ac:dyDescent="0.3">
      <c r="C755" s="28"/>
    </row>
    <row r="756" spans="3:3" x14ac:dyDescent="0.3">
      <c r="C756" s="28"/>
    </row>
    <row r="757" spans="3:3" x14ac:dyDescent="0.3">
      <c r="C757" s="28"/>
    </row>
    <row r="758" spans="3:3" x14ac:dyDescent="0.3">
      <c r="C758" s="28"/>
    </row>
    <row r="759" spans="3:3" x14ac:dyDescent="0.3">
      <c r="C759" s="28"/>
    </row>
    <row r="760" spans="3:3" x14ac:dyDescent="0.3">
      <c r="C760" s="28"/>
    </row>
    <row r="761" spans="3:3" x14ac:dyDescent="0.3">
      <c r="C761" s="28"/>
    </row>
    <row r="762" spans="3:3" x14ac:dyDescent="0.3">
      <c r="C762" s="28"/>
    </row>
    <row r="763" spans="3:3" x14ac:dyDescent="0.3">
      <c r="C763" s="28"/>
    </row>
    <row r="764" spans="3:3" x14ac:dyDescent="0.3">
      <c r="C764" s="28"/>
    </row>
    <row r="765" spans="3:3" x14ac:dyDescent="0.3">
      <c r="C765" s="28"/>
    </row>
    <row r="766" spans="3:3" x14ac:dyDescent="0.3">
      <c r="C766" s="28"/>
    </row>
    <row r="767" spans="3:3" x14ac:dyDescent="0.3">
      <c r="C767" s="28"/>
    </row>
    <row r="768" spans="3:3" x14ac:dyDescent="0.3">
      <c r="C768" s="28"/>
    </row>
    <row r="769" spans="3:3" x14ac:dyDescent="0.3">
      <c r="C769" s="28"/>
    </row>
    <row r="770" spans="3:3" x14ac:dyDescent="0.3">
      <c r="C770" s="28"/>
    </row>
    <row r="771" spans="3:3" x14ac:dyDescent="0.3">
      <c r="C771" s="28"/>
    </row>
    <row r="772" spans="3:3" x14ac:dyDescent="0.3">
      <c r="C772" s="28"/>
    </row>
    <row r="773" spans="3:3" x14ac:dyDescent="0.3">
      <c r="C773" s="28"/>
    </row>
    <row r="774" spans="3:3" x14ac:dyDescent="0.3">
      <c r="C774" s="28"/>
    </row>
    <row r="775" spans="3:3" x14ac:dyDescent="0.3">
      <c r="C775" s="28"/>
    </row>
    <row r="776" spans="3:3" x14ac:dyDescent="0.3">
      <c r="C776" s="28"/>
    </row>
    <row r="777" spans="3:3" x14ac:dyDescent="0.3">
      <c r="C777" s="28"/>
    </row>
    <row r="778" spans="3:3" x14ac:dyDescent="0.3">
      <c r="C778" s="28"/>
    </row>
    <row r="779" spans="3:3" x14ac:dyDescent="0.3">
      <c r="C779" s="28"/>
    </row>
    <row r="780" spans="3:3" x14ac:dyDescent="0.3">
      <c r="C780" s="28"/>
    </row>
    <row r="781" spans="3:3" x14ac:dyDescent="0.3">
      <c r="C781" s="28"/>
    </row>
    <row r="782" spans="3:3" x14ac:dyDescent="0.3">
      <c r="C782" s="28"/>
    </row>
    <row r="783" spans="3:3" x14ac:dyDescent="0.3">
      <c r="C783" s="28"/>
    </row>
    <row r="784" spans="3:3" x14ac:dyDescent="0.3">
      <c r="C784" s="28"/>
    </row>
    <row r="785" spans="3:3" x14ac:dyDescent="0.3">
      <c r="C785" s="28"/>
    </row>
    <row r="786" spans="3:3" x14ac:dyDescent="0.3">
      <c r="C786" s="28"/>
    </row>
    <row r="787" spans="3:3" x14ac:dyDescent="0.3">
      <c r="C787" s="28"/>
    </row>
    <row r="788" spans="3:3" x14ac:dyDescent="0.3">
      <c r="C788" s="28"/>
    </row>
    <row r="789" spans="3:3" x14ac:dyDescent="0.3">
      <c r="C789" s="28"/>
    </row>
    <row r="790" spans="3:3" x14ac:dyDescent="0.3">
      <c r="C790" s="28"/>
    </row>
    <row r="791" spans="3:3" x14ac:dyDescent="0.3">
      <c r="C791" s="28"/>
    </row>
    <row r="792" spans="3:3" x14ac:dyDescent="0.3">
      <c r="C792" s="28"/>
    </row>
    <row r="793" spans="3:3" x14ac:dyDescent="0.3">
      <c r="C793" s="28"/>
    </row>
    <row r="794" spans="3:3" x14ac:dyDescent="0.3">
      <c r="C794" s="28"/>
    </row>
    <row r="795" spans="3:3" x14ac:dyDescent="0.3">
      <c r="C795" s="28"/>
    </row>
    <row r="796" spans="3:3" x14ac:dyDescent="0.3">
      <c r="C796" s="28"/>
    </row>
    <row r="797" spans="3:3" x14ac:dyDescent="0.3">
      <c r="C797" s="28"/>
    </row>
    <row r="798" spans="3:3" x14ac:dyDescent="0.3">
      <c r="C798" s="28"/>
    </row>
    <row r="799" spans="3:3" x14ac:dyDescent="0.3">
      <c r="C799" s="28"/>
    </row>
    <row r="800" spans="3:3" x14ac:dyDescent="0.3">
      <c r="C800" s="28"/>
    </row>
    <row r="801" spans="3:3" x14ac:dyDescent="0.3">
      <c r="C801" s="28"/>
    </row>
    <row r="802" spans="3:3" x14ac:dyDescent="0.3">
      <c r="C802" s="28"/>
    </row>
    <row r="803" spans="3:3" x14ac:dyDescent="0.3">
      <c r="C803" s="28"/>
    </row>
    <row r="804" spans="3:3" x14ac:dyDescent="0.3">
      <c r="C804" s="28"/>
    </row>
    <row r="805" spans="3:3" x14ac:dyDescent="0.3">
      <c r="C805" s="28"/>
    </row>
    <row r="806" spans="3:3" x14ac:dyDescent="0.3">
      <c r="C806" s="28"/>
    </row>
    <row r="807" spans="3:3" x14ac:dyDescent="0.3">
      <c r="C807" s="28"/>
    </row>
    <row r="808" spans="3:3" x14ac:dyDescent="0.3">
      <c r="C808" s="28"/>
    </row>
    <row r="809" spans="3:3" x14ac:dyDescent="0.3">
      <c r="C809" s="28"/>
    </row>
    <row r="810" spans="3:3" x14ac:dyDescent="0.3">
      <c r="C810" s="28"/>
    </row>
    <row r="811" spans="3:3" x14ac:dyDescent="0.3">
      <c r="C811" s="28"/>
    </row>
    <row r="812" spans="3:3" x14ac:dyDescent="0.3">
      <c r="C812" s="28"/>
    </row>
    <row r="813" spans="3:3" x14ac:dyDescent="0.3">
      <c r="C813" s="28"/>
    </row>
    <row r="814" spans="3:3" x14ac:dyDescent="0.3">
      <c r="C814" s="28"/>
    </row>
    <row r="815" spans="3:3" x14ac:dyDescent="0.3">
      <c r="C815" s="28"/>
    </row>
    <row r="816" spans="3:3" x14ac:dyDescent="0.3">
      <c r="C816" s="28"/>
    </row>
    <row r="817" spans="3:3" x14ac:dyDescent="0.3">
      <c r="C817" s="28"/>
    </row>
    <row r="818" spans="3:3" x14ac:dyDescent="0.3">
      <c r="C818" s="28"/>
    </row>
    <row r="819" spans="3:3" x14ac:dyDescent="0.3">
      <c r="C819" s="28"/>
    </row>
    <row r="820" spans="3:3" x14ac:dyDescent="0.3">
      <c r="C820" s="28"/>
    </row>
    <row r="821" spans="3:3" x14ac:dyDescent="0.3">
      <c r="C821" s="28"/>
    </row>
    <row r="822" spans="3:3" x14ac:dyDescent="0.3">
      <c r="C822" s="28"/>
    </row>
    <row r="823" spans="3:3" x14ac:dyDescent="0.3">
      <c r="C823" s="28"/>
    </row>
    <row r="824" spans="3:3" x14ac:dyDescent="0.3">
      <c r="C824" s="28"/>
    </row>
    <row r="825" spans="3:3" x14ac:dyDescent="0.3">
      <c r="C825" s="28"/>
    </row>
    <row r="826" spans="3:3" x14ac:dyDescent="0.3">
      <c r="C826" s="28"/>
    </row>
    <row r="827" spans="3:3" x14ac:dyDescent="0.3">
      <c r="C827" s="28"/>
    </row>
    <row r="828" spans="3:3" x14ac:dyDescent="0.3">
      <c r="C828" s="28"/>
    </row>
    <row r="829" spans="3:3" x14ac:dyDescent="0.3">
      <c r="C829" s="28"/>
    </row>
    <row r="830" spans="3:3" x14ac:dyDescent="0.3">
      <c r="C830" s="28"/>
    </row>
    <row r="831" spans="3:3" x14ac:dyDescent="0.3">
      <c r="C831" s="28"/>
    </row>
    <row r="832" spans="3:3" x14ac:dyDescent="0.3">
      <c r="C832" s="28"/>
    </row>
    <row r="833" spans="3:3" x14ac:dyDescent="0.3">
      <c r="C833" s="28"/>
    </row>
    <row r="834" spans="3:3" x14ac:dyDescent="0.3">
      <c r="C834" s="28"/>
    </row>
    <row r="835" spans="3:3" x14ac:dyDescent="0.3">
      <c r="C835" s="28"/>
    </row>
    <row r="836" spans="3:3" x14ac:dyDescent="0.3">
      <c r="C836" s="28"/>
    </row>
    <row r="837" spans="3:3" x14ac:dyDescent="0.3">
      <c r="C837" s="28"/>
    </row>
    <row r="838" spans="3:3" x14ac:dyDescent="0.3">
      <c r="C838" s="28"/>
    </row>
    <row r="839" spans="3:3" x14ac:dyDescent="0.3">
      <c r="C839" s="28"/>
    </row>
    <row r="840" spans="3:3" x14ac:dyDescent="0.3">
      <c r="C840" s="28"/>
    </row>
    <row r="841" spans="3:3" x14ac:dyDescent="0.3">
      <c r="C841" s="28"/>
    </row>
    <row r="842" spans="3:3" x14ac:dyDescent="0.3">
      <c r="C842" s="28"/>
    </row>
    <row r="843" spans="3:3" x14ac:dyDescent="0.3">
      <c r="C843" s="28"/>
    </row>
    <row r="844" spans="3:3" x14ac:dyDescent="0.3">
      <c r="C844" s="28"/>
    </row>
    <row r="845" spans="3:3" x14ac:dyDescent="0.3">
      <c r="C845" s="28"/>
    </row>
    <row r="846" spans="3:3" x14ac:dyDescent="0.3">
      <c r="C846" s="28"/>
    </row>
    <row r="847" spans="3:3" x14ac:dyDescent="0.3">
      <c r="C847" s="28"/>
    </row>
    <row r="848" spans="3:3" x14ac:dyDescent="0.3">
      <c r="C848" s="28"/>
    </row>
    <row r="849" spans="3:3" x14ac:dyDescent="0.3">
      <c r="C849" s="28"/>
    </row>
    <row r="850" spans="3:3" x14ac:dyDescent="0.3">
      <c r="C850" s="28"/>
    </row>
    <row r="851" spans="3:3" x14ac:dyDescent="0.3">
      <c r="C851" s="28"/>
    </row>
    <row r="852" spans="3:3" x14ac:dyDescent="0.3">
      <c r="C852" s="28"/>
    </row>
    <row r="853" spans="3:3" x14ac:dyDescent="0.3">
      <c r="C853" s="28"/>
    </row>
    <row r="854" spans="3:3" x14ac:dyDescent="0.3">
      <c r="C854" s="28"/>
    </row>
    <row r="855" spans="3:3" x14ac:dyDescent="0.3">
      <c r="C855" s="28"/>
    </row>
    <row r="856" spans="3:3" x14ac:dyDescent="0.3">
      <c r="C856" s="28"/>
    </row>
    <row r="857" spans="3:3" x14ac:dyDescent="0.3">
      <c r="C857" s="28"/>
    </row>
    <row r="858" spans="3:3" x14ac:dyDescent="0.3">
      <c r="C858" s="28"/>
    </row>
    <row r="859" spans="3:3" x14ac:dyDescent="0.3">
      <c r="C859" s="28"/>
    </row>
    <row r="860" spans="3:3" x14ac:dyDescent="0.3">
      <c r="C860" s="28"/>
    </row>
    <row r="861" spans="3:3" x14ac:dyDescent="0.3">
      <c r="C861" s="28"/>
    </row>
    <row r="862" spans="3:3" x14ac:dyDescent="0.3">
      <c r="C862" s="28"/>
    </row>
    <row r="863" spans="3:3" x14ac:dyDescent="0.3">
      <c r="C863" s="28"/>
    </row>
    <row r="864" spans="3:3" x14ac:dyDescent="0.3">
      <c r="C864" s="28"/>
    </row>
    <row r="865" spans="3:3" x14ac:dyDescent="0.3">
      <c r="C865" s="28"/>
    </row>
    <row r="866" spans="3:3" x14ac:dyDescent="0.3">
      <c r="C866" s="28"/>
    </row>
    <row r="867" spans="3:3" x14ac:dyDescent="0.3">
      <c r="C867" s="28"/>
    </row>
    <row r="868" spans="3:3" x14ac:dyDescent="0.3">
      <c r="C868" s="28"/>
    </row>
    <row r="869" spans="3:3" x14ac:dyDescent="0.3">
      <c r="C869" s="28"/>
    </row>
    <row r="870" spans="3:3" x14ac:dyDescent="0.3">
      <c r="C870" s="28"/>
    </row>
    <row r="871" spans="3:3" x14ac:dyDescent="0.3">
      <c r="C871" s="28"/>
    </row>
    <row r="872" spans="3:3" x14ac:dyDescent="0.3">
      <c r="C872" s="28"/>
    </row>
    <row r="873" spans="3:3" x14ac:dyDescent="0.3">
      <c r="C873" s="28"/>
    </row>
    <row r="874" spans="3:3" x14ac:dyDescent="0.3">
      <c r="C874" s="28"/>
    </row>
    <row r="875" spans="3:3" x14ac:dyDescent="0.3">
      <c r="C875" s="28"/>
    </row>
    <row r="876" spans="3:3" x14ac:dyDescent="0.3">
      <c r="C876" s="28"/>
    </row>
    <row r="877" spans="3:3" x14ac:dyDescent="0.3">
      <c r="C877" s="28"/>
    </row>
    <row r="878" spans="3:3" x14ac:dyDescent="0.3">
      <c r="C878" s="28"/>
    </row>
    <row r="879" spans="3:3" x14ac:dyDescent="0.3">
      <c r="C879" s="28"/>
    </row>
    <row r="880" spans="3:3" x14ac:dyDescent="0.3">
      <c r="C880" s="28"/>
    </row>
    <row r="881" spans="3:3" x14ac:dyDescent="0.3">
      <c r="C881" s="28"/>
    </row>
    <row r="882" spans="3:3" x14ac:dyDescent="0.3">
      <c r="C882" s="28"/>
    </row>
    <row r="883" spans="3:3" x14ac:dyDescent="0.3">
      <c r="C883" s="28"/>
    </row>
    <row r="884" spans="3:3" x14ac:dyDescent="0.3">
      <c r="C884" s="28"/>
    </row>
    <row r="885" spans="3:3" x14ac:dyDescent="0.3">
      <c r="C885" s="28"/>
    </row>
    <row r="886" spans="3:3" x14ac:dyDescent="0.3">
      <c r="C886" s="28"/>
    </row>
    <row r="887" spans="3:3" x14ac:dyDescent="0.3">
      <c r="C887" s="28"/>
    </row>
    <row r="888" spans="3:3" x14ac:dyDescent="0.3">
      <c r="C888" s="28"/>
    </row>
    <row r="889" spans="3:3" x14ac:dyDescent="0.3">
      <c r="C889" s="28"/>
    </row>
    <row r="890" spans="3:3" x14ac:dyDescent="0.3">
      <c r="C890" s="28"/>
    </row>
    <row r="891" spans="3:3" x14ac:dyDescent="0.3">
      <c r="C891" s="28"/>
    </row>
    <row r="892" spans="3:3" x14ac:dyDescent="0.3">
      <c r="C892" s="28"/>
    </row>
    <row r="893" spans="3:3" x14ac:dyDescent="0.3">
      <c r="C893" s="28"/>
    </row>
    <row r="894" spans="3:3" x14ac:dyDescent="0.3">
      <c r="C894" s="28"/>
    </row>
    <row r="895" spans="3:3" x14ac:dyDescent="0.3">
      <c r="C895" s="28"/>
    </row>
    <row r="896" spans="3:3" x14ac:dyDescent="0.3">
      <c r="C896" s="28"/>
    </row>
    <row r="897" spans="3:3" x14ac:dyDescent="0.3">
      <c r="C897" s="28"/>
    </row>
    <row r="898" spans="3:3" x14ac:dyDescent="0.3">
      <c r="C898" s="28"/>
    </row>
    <row r="899" spans="3:3" x14ac:dyDescent="0.3">
      <c r="C899" s="28"/>
    </row>
    <row r="900" spans="3:3" x14ac:dyDescent="0.3">
      <c r="C900" s="28"/>
    </row>
    <row r="901" spans="3:3" x14ac:dyDescent="0.3">
      <c r="C901" s="28"/>
    </row>
    <row r="902" spans="3:3" x14ac:dyDescent="0.3">
      <c r="C902" s="28"/>
    </row>
    <row r="903" spans="3:3" x14ac:dyDescent="0.3">
      <c r="C903" s="28"/>
    </row>
    <row r="904" spans="3:3" x14ac:dyDescent="0.3">
      <c r="C904" s="28"/>
    </row>
    <row r="905" spans="3:3" x14ac:dyDescent="0.3">
      <c r="C905" s="28"/>
    </row>
    <row r="906" spans="3:3" x14ac:dyDescent="0.3">
      <c r="C906" s="28"/>
    </row>
    <row r="907" spans="3:3" x14ac:dyDescent="0.3">
      <c r="C907" s="28"/>
    </row>
    <row r="908" spans="3:3" x14ac:dyDescent="0.3">
      <c r="C908" s="28"/>
    </row>
    <row r="909" spans="3:3" x14ac:dyDescent="0.3">
      <c r="C909" s="28"/>
    </row>
    <row r="910" spans="3:3" x14ac:dyDescent="0.3">
      <c r="C910" s="28"/>
    </row>
    <row r="911" spans="3:3" x14ac:dyDescent="0.3">
      <c r="C911" s="28"/>
    </row>
    <row r="912" spans="3:3" x14ac:dyDescent="0.3">
      <c r="C912" s="28"/>
    </row>
    <row r="913" spans="3:3" x14ac:dyDescent="0.3">
      <c r="C913" s="28"/>
    </row>
    <row r="914" spans="3:3" x14ac:dyDescent="0.3">
      <c r="C914" s="28"/>
    </row>
    <row r="915" spans="3:3" x14ac:dyDescent="0.3">
      <c r="C915" s="28"/>
    </row>
    <row r="916" spans="3:3" x14ac:dyDescent="0.3">
      <c r="C916" s="28"/>
    </row>
    <row r="917" spans="3:3" x14ac:dyDescent="0.3">
      <c r="C917" s="28"/>
    </row>
    <row r="918" spans="3:3" x14ac:dyDescent="0.3">
      <c r="C918" s="28"/>
    </row>
    <row r="919" spans="3:3" x14ac:dyDescent="0.3">
      <c r="C919" s="28"/>
    </row>
    <row r="920" spans="3:3" x14ac:dyDescent="0.3">
      <c r="C920" s="28"/>
    </row>
    <row r="921" spans="3:3" x14ac:dyDescent="0.3">
      <c r="C921" s="28"/>
    </row>
    <row r="922" spans="3:3" x14ac:dyDescent="0.3">
      <c r="C922" s="28"/>
    </row>
    <row r="923" spans="3:3" x14ac:dyDescent="0.3">
      <c r="C923" s="28"/>
    </row>
    <row r="924" spans="3:3" x14ac:dyDescent="0.3">
      <c r="C924" s="28"/>
    </row>
    <row r="925" spans="3:3" x14ac:dyDescent="0.3">
      <c r="C925" s="28"/>
    </row>
    <row r="926" spans="3:3" x14ac:dyDescent="0.3">
      <c r="C926" s="28"/>
    </row>
    <row r="927" spans="3:3" x14ac:dyDescent="0.3">
      <c r="C927" s="28"/>
    </row>
    <row r="928" spans="3:3" x14ac:dyDescent="0.3">
      <c r="C928" s="28"/>
    </row>
    <row r="929" spans="3:3" x14ac:dyDescent="0.3">
      <c r="C929" s="28"/>
    </row>
    <row r="930" spans="3:3" x14ac:dyDescent="0.3">
      <c r="C930" s="28"/>
    </row>
    <row r="931" spans="3:3" x14ac:dyDescent="0.3">
      <c r="C931" s="28"/>
    </row>
    <row r="932" spans="3:3" x14ac:dyDescent="0.3">
      <c r="C932" s="28"/>
    </row>
    <row r="933" spans="3:3" x14ac:dyDescent="0.3">
      <c r="C933" s="28"/>
    </row>
    <row r="934" spans="3:3" x14ac:dyDescent="0.3">
      <c r="C934" s="28"/>
    </row>
    <row r="935" spans="3:3" x14ac:dyDescent="0.3">
      <c r="C935" s="28"/>
    </row>
    <row r="936" spans="3:3" x14ac:dyDescent="0.3">
      <c r="C936" s="28"/>
    </row>
    <row r="937" spans="3:3" x14ac:dyDescent="0.3">
      <c r="C937" s="28"/>
    </row>
    <row r="938" spans="3:3" x14ac:dyDescent="0.3">
      <c r="C938" s="28"/>
    </row>
    <row r="939" spans="3:3" x14ac:dyDescent="0.3">
      <c r="C939" s="28"/>
    </row>
    <row r="940" spans="3:3" x14ac:dyDescent="0.3">
      <c r="C940" s="28"/>
    </row>
    <row r="941" spans="3:3" x14ac:dyDescent="0.3">
      <c r="C941" s="28"/>
    </row>
    <row r="942" spans="3:3" x14ac:dyDescent="0.3">
      <c r="C942" s="28"/>
    </row>
    <row r="943" spans="3:3" x14ac:dyDescent="0.3">
      <c r="C943" s="28"/>
    </row>
    <row r="944" spans="3:3" x14ac:dyDescent="0.3">
      <c r="C944" s="28"/>
    </row>
    <row r="945" spans="3:3" x14ac:dyDescent="0.3">
      <c r="C945" s="28"/>
    </row>
    <row r="946" spans="3:3" x14ac:dyDescent="0.3">
      <c r="C946" s="28"/>
    </row>
    <row r="947" spans="3:3" x14ac:dyDescent="0.3">
      <c r="C947" s="28"/>
    </row>
    <row r="948" spans="3:3" x14ac:dyDescent="0.3">
      <c r="C948" s="28"/>
    </row>
    <row r="949" spans="3:3" x14ac:dyDescent="0.3">
      <c r="C949" s="28"/>
    </row>
    <row r="950" spans="3:3" x14ac:dyDescent="0.3">
      <c r="C950" s="28"/>
    </row>
    <row r="951" spans="3:3" x14ac:dyDescent="0.3">
      <c r="C951" s="28"/>
    </row>
    <row r="952" spans="3:3" x14ac:dyDescent="0.3">
      <c r="C952" s="28"/>
    </row>
    <row r="953" spans="3:3" x14ac:dyDescent="0.3">
      <c r="C953" s="28"/>
    </row>
    <row r="954" spans="3:3" x14ac:dyDescent="0.3">
      <c r="C954" s="28"/>
    </row>
    <row r="955" spans="3:3" x14ac:dyDescent="0.3">
      <c r="C955" s="28"/>
    </row>
    <row r="956" spans="3:3" x14ac:dyDescent="0.3">
      <c r="C956" s="28"/>
    </row>
    <row r="957" spans="3:3" x14ac:dyDescent="0.3">
      <c r="C957" s="28"/>
    </row>
    <row r="958" spans="3:3" x14ac:dyDescent="0.3">
      <c r="C958" s="28"/>
    </row>
    <row r="959" spans="3:3" x14ac:dyDescent="0.3">
      <c r="C959" s="28"/>
    </row>
    <row r="960" spans="3:3" x14ac:dyDescent="0.3">
      <c r="C960" s="28"/>
    </row>
    <row r="961" spans="3:3" x14ac:dyDescent="0.3">
      <c r="C961" s="28"/>
    </row>
    <row r="962" spans="3:3" x14ac:dyDescent="0.3">
      <c r="C962" s="28"/>
    </row>
    <row r="963" spans="3:3" x14ac:dyDescent="0.3">
      <c r="C963" s="28"/>
    </row>
    <row r="964" spans="3:3" x14ac:dyDescent="0.3">
      <c r="C964" s="28"/>
    </row>
    <row r="965" spans="3:3" x14ac:dyDescent="0.3">
      <c r="C965" s="28"/>
    </row>
    <row r="966" spans="3:3" x14ac:dyDescent="0.3">
      <c r="C966" s="28"/>
    </row>
    <row r="967" spans="3:3" x14ac:dyDescent="0.3">
      <c r="C967" s="28"/>
    </row>
    <row r="968" spans="3:3" x14ac:dyDescent="0.3">
      <c r="C968" s="28"/>
    </row>
    <row r="969" spans="3:3" x14ac:dyDescent="0.3">
      <c r="C969" s="28"/>
    </row>
    <row r="970" spans="3:3" x14ac:dyDescent="0.3">
      <c r="C970" s="28"/>
    </row>
    <row r="971" spans="3:3" x14ac:dyDescent="0.3">
      <c r="C971" s="28"/>
    </row>
    <row r="972" spans="3:3" x14ac:dyDescent="0.3">
      <c r="C972" s="28"/>
    </row>
    <row r="973" spans="3:3" x14ac:dyDescent="0.3">
      <c r="C973" s="28"/>
    </row>
    <row r="974" spans="3:3" x14ac:dyDescent="0.3">
      <c r="C974" s="28"/>
    </row>
    <row r="975" spans="3:3" x14ac:dyDescent="0.3">
      <c r="C975" s="28"/>
    </row>
    <row r="976" spans="3:3" x14ac:dyDescent="0.3">
      <c r="C976" s="28"/>
    </row>
    <row r="977" spans="3:3" x14ac:dyDescent="0.3">
      <c r="C977" s="28"/>
    </row>
    <row r="978" spans="3:3" x14ac:dyDescent="0.3">
      <c r="C978" s="28"/>
    </row>
    <row r="979" spans="3:3" x14ac:dyDescent="0.3">
      <c r="C979" s="28"/>
    </row>
    <row r="980" spans="3:3" x14ac:dyDescent="0.3">
      <c r="C980" s="28"/>
    </row>
    <row r="981" spans="3:3" x14ac:dyDescent="0.3">
      <c r="C981" s="28"/>
    </row>
    <row r="982" spans="3:3" x14ac:dyDescent="0.3">
      <c r="C982" s="28"/>
    </row>
    <row r="983" spans="3:3" x14ac:dyDescent="0.3">
      <c r="C983" s="28"/>
    </row>
    <row r="984" spans="3:3" x14ac:dyDescent="0.3">
      <c r="C984" s="28"/>
    </row>
    <row r="985" spans="3:3" x14ac:dyDescent="0.3">
      <c r="C985" s="28"/>
    </row>
    <row r="986" spans="3:3" x14ac:dyDescent="0.3">
      <c r="C986" s="28"/>
    </row>
    <row r="987" spans="3:3" x14ac:dyDescent="0.3">
      <c r="C987" s="28"/>
    </row>
    <row r="988" spans="3:3" x14ac:dyDescent="0.3">
      <c r="C988" s="28"/>
    </row>
    <row r="989" spans="3:3" x14ac:dyDescent="0.3">
      <c r="C989" s="28"/>
    </row>
    <row r="990" spans="3:3" x14ac:dyDescent="0.3">
      <c r="C990" s="28"/>
    </row>
    <row r="991" spans="3:3" x14ac:dyDescent="0.3">
      <c r="C991" s="28"/>
    </row>
    <row r="992" spans="3:3" x14ac:dyDescent="0.3">
      <c r="C992" s="28"/>
    </row>
    <row r="993" spans="3:3" x14ac:dyDescent="0.3">
      <c r="C993" s="28"/>
    </row>
    <row r="994" spans="3:3" x14ac:dyDescent="0.3">
      <c r="C994" s="28"/>
    </row>
    <row r="995" spans="3:3" x14ac:dyDescent="0.3">
      <c r="C995" s="28"/>
    </row>
    <row r="996" spans="3:3" x14ac:dyDescent="0.3">
      <c r="C996" s="28"/>
    </row>
    <row r="997" spans="3:3" x14ac:dyDescent="0.3">
      <c r="C997" s="28"/>
    </row>
    <row r="998" spans="3:3" x14ac:dyDescent="0.3">
      <c r="C998" s="28"/>
    </row>
  </sheetData>
  <mergeCells count="2">
    <mergeCell ref="A1:G1"/>
    <mergeCell ref="A3:G4"/>
  </mergeCells>
  <conditionalFormatting sqref="I7 G7:G998">
    <cfRule type="containsText" dxfId="31" priority="5" operator="containsText" text="Alta">
      <formula>NOT(ISERROR(SEARCH("Alta",G7)))</formula>
    </cfRule>
    <cfRule type="containsText" dxfId="30" priority="6" operator="containsText" text="Máxima">
      <formula>NOT(ISERROR(SEARCH("Máxima",G7)))</formula>
    </cfRule>
    <cfRule type="containsText" dxfId="29" priority="7" operator="containsText" text="Alta">
      <formula>NOT(ISERROR(SEARCH("Alta",G7)))</formula>
    </cfRule>
    <cfRule type="containsText" dxfId="28" priority="8" operator="containsText" text="Normal">
      <formula>NOT(ISERROR(SEARCH("Normal",G7)))</formula>
    </cfRule>
    <cfRule type="containsText" dxfId="27" priority="9" operator="containsText" text="Baixa">
      <formula>NOT(ISERROR(SEARCH("Baixa",G7)))</formula>
    </cfRule>
    <cfRule type="containsText" dxfId="26" priority="10" operator="containsText" text="Mínima">
      <formula>NOT(ISERROR(SEARCH("Mínima",G7)))</formula>
    </cfRule>
    <cfRule type="containsText" dxfId="25" priority="11" operator="containsText" text="Mínima">
      <formula>NOT(ISERROR(SEARCH("Mínima",G7)))</formula>
    </cfRule>
  </conditionalFormatting>
  <conditionalFormatting sqref="F7:F98">
    <cfRule type="containsText" dxfId="24" priority="4" operator="containsText" text="Nome do Local">
      <formula>NOT(ISERROR(SEARCH("Nome do Local",F7)))</formula>
    </cfRule>
  </conditionalFormatting>
  <conditionalFormatting sqref="G7:G98">
    <cfRule type="containsText" dxfId="23" priority="3" operator="containsText" text="Indefinido">
      <formula>NOT(ISERROR(SEARCH("Indefinido",G7)))</formula>
    </cfRule>
  </conditionalFormatting>
  <conditionalFormatting sqref="G7:G609">
    <cfRule type="containsText" dxfId="22" priority="2" operator="containsText" text="Undefined">
      <formula>NOT(ISERROR(SEARCH("Undefined",G7)))</formula>
    </cfRule>
  </conditionalFormatting>
  <conditionalFormatting sqref="F7:F443">
    <cfRule type="containsText" dxfId="21" priority="1" operator="containsText" text="Location Name">
      <formula>NOT(ISERROR(SEARCH("Location Name",F7)))</formula>
    </cfRule>
  </conditionalFormatting>
  <dataValidations xWindow="728" yWindow="329" count="7">
    <dataValidation allowBlank="1" showInputMessage="1" showErrorMessage="1" promptTitle="Priority" prompt="The priority reflects the importance that te equipent has for the normal development of your operations._x000a_ E.g.: If the asset is indispensable to your operations, set the priority as Maximum." sqref="G6" xr:uid="{00000000-0002-0000-0200-000000000000}"/>
    <dataValidation type="list" allowBlank="1" showInputMessage="1" showErrorMessage="1" sqref="C460:C998" xr:uid="{00000000-0002-0000-0200-000001000000}">
      <formula1>"'--,AVAC,Eletricidade,Infraestrutura,Segurança,Outra"</formula1>
    </dataValidation>
    <dataValidation allowBlank="1" showInputMessage="1" showErrorMessage="1" promptTitle="What's this" prompt="If you selected &quot;Other&quot; in the category list, please write out the intended category." sqref="D6" xr:uid="{00000000-0002-0000-0200-000002000000}"/>
    <dataValidation allowBlank="1" showInputMessage="1" showErrorMessage="1" promptTitle="What's this?" prompt="If you selected &quot;Other&quot; in the category list, please write out the intended category." sqref="D7:D98" xr:uid="{00000000-0002-0000-0200-000003000000}"/>
    <dataValidation type="list" allowBlank="1" showInputMessage="1" showErrorMessage="1" promptTitle="Prioridade" prompt="A prioridade reflete a importância que o equipamento tem no decorrer normal das suas operações. Ex.: Se o ativo é indispensável às operações, defina a prioridade como &quot;Máxima&quot;." sqref="G99:G998" xr:uid="{00000000-0002-0000-0200-000004000000}">
      <formula1>"Indefinido,Mínima,Baixa,Normal,Alta,Máxima"</formula1>
    </dataValidation>
    <dataValidation type="list" allowBlank="1" showInputMessage="1" showErrorMessage="1" sqref="C7:C459" xr:uid="{00000000-0002-0000-0200-000005000000}">
      <formula1>"'--,HVAC,Electricity,Infrastructure,Security,Other"</formula1>
    </dataValidation>
    <dataValidation type="list" allowBlank="1" showInputMessage="1" showErrorMessage="1" promptTitle="Priority" prompt="The priority reflects the importance that te equipent has for the normal development of your operations._x000a_ E.g.: If the asset is indispensable to your operations, set the priority as Maximum." sqref="G7:G98" xr:uid="{00000000-0002-0000-0200-000006000000}">
      <formula1>"Undefined,Minimum,Low,Normal,High,Maximum"</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28" yWindow="329" count="4">
        <x14:dataValidation type="list" allowBlank="1" showInputMessage="1" showErrorMessage="1" promptTitle="Novos Locais" prompt="Para incluir um novo local nas opções, selecione a folha &quot;Locais&quot; e adicione o seu novo local à base de dados. " xr:uid="{00000000-0002-0000-0200-000007000000}">
          <x14:formula1>
            <xm:f>'1. People and Locations'!$A99:$A1594</xm:f>
          </x14:formula1>
          <xm:sqref>F99:F998</xm:sqref>
        </x14:dataValidation>
        <x14:dataValidation type="list" allowBlank="1" showInputMessage="1" showErrorMessage="1" promptTitle="New Locations" prompt="To include a new location in the options, select the sheet &quot;1. People and Locations&quot; and add your new location to the database." xr:uid="{00000000-0002-0000-0200-000008000000}">
          <x14:formula1>
            <xm:f>'1. People and Locations'!$A5:$A1500</xm:f>
          </x14:formula1>
          <xm:sqref>F7:F9</xm:sqref>
        </x14:dataValidation>
        <x14:dataValidation type="list" allowBlank="1" showInputMessage="1" showErrorMessage="1" promptTitle="New Locations" prompt="To include a new location in the options, select the sheet &quot;1. People and Locations&quot; and add your new location to the database." xr:uid="{00000000-0002-0000-0200-000009000000}">
          <x14:formula1>
            <xm:f>'1. People and Locations'!$A9:$A1504</xm:f>
          </x14:formula1>
          <xm:sqref>F10:F24</xm:sqref>
        </x14:dataValidation>
        <x14:dataValidation type="list" allowBlank="1" showInputMessage="1" showErrorMessage="1" promptTitle="New Locations" prompt="To include a new location in the options, select the sheet &quot;1. People and Locations&quot; and add your new location to the database." xr:uid="{00000000-0002-0000-0200-00000A000000}">
          <x14:formula1>
            <xm:f>'1. People and Locations'!$A25:$A1520</xm:f>
          </x14:formula1>
          <xm:sqref>F25:F98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5"/>
  <dimension ref="A1:BH1220"/>
  <sheetViews>
    <sheetView zoomScaleNormal="100" workbookViewId="0">
      <selection activeCell="H2" sqref="H2"/>
    </sheetView>
  </sheetViews>
  <sheetFormatPr defaultColWidth="9.109375" defaultRowHeight="14.4" x14ac:dyDescent="0.3"/>
  <cols>
    <col min="1" max="1" width="35.6640625" style="3" customWidth="1"/>
    <col min="2" max="2" width="59.88671875" style="43" customWidth="1"/>
    <col min="3" max="3" width="17.5546875" style="3" customWidth="1"/>
    <col min="4" max="4" width="27.6640625" style="3" customWidth="1"/>
    <col min="5" max="5" width="20.109375" style="3" customWidth="1"/>
    <col min="6" max="6" width="21.109375" style="3" customWidth="1"/>
    <col min="7" max="7" width="15" style="3" customWidth="1"/>
    <col min="8" max="8" width="3.6640625" style="2" customWidth="1"/>
    <col min="9" max="59" width="3.6640625" style="13" customWidth="1"/>
    <col min="60" max="60" width="3.6640625" style="3" customWidth="1"/>
    <col min="61" max="16384" width="9.109375" style="3"/>
  </cols>
  <sheetData>
    <row r="1" spans="1:60" ht="28.8" x14ac:dyDescent="0.55000000000000004">
      <c r="B1" s="89" t="s">
        <v>104</v>
      </c>
      <c r="C1" s="89"/>
      <c r="D1" s="89"/>
      <c r="E1" s="89"/>
      <c r="F1" s="89"/>
      <c r="G1" s="89"/>
      <c r="H1" s="30"/>
      <c r="I1" s="30"/>
      <c r="J1" s="30"/>
      <c r="K1" s="30"/>
      <c r="L1" s="30"/>
      <c r="M1" s="30"/>
      <c r="N1" s="30"/>
      <c r="O1" s="30"/>
      <c r="P1" s="30"/>
      <c r="Q1" s="30"/>
      <c r="R1" s="30"/>
      <c r="S1" s="30"/>
      <c r="T1" s="30"/>
      <c r="U1" s="30"/>
      <c r="V1" s="30"/>
      <c r="W1" s="30"/>
      <c r="X1" s="30"/>
      <c r="Y1" s="30"/>
    </row>
    <row r="2" spans="1:60" ht="15" customHeight="1" x14ac:dyDescent="0.55000000000000004">
      <c r="B2" s="31"/>
      <c r="C2" s="31"/>
      <c r="D2" s="31"/>
      <c r="E2" s="31"/>
      <c r="F2" s="31"/>
      <c r="G2" s="31"/>
      <c r="H2" s="31"/>
      <c r="I2" s="31"/>
      <c r="J2" s="31"/>
      <c r="K2" s="31"/>
      <c r="L2" s="31"/>
      <c r="M2" s="31"/>
      <c r="N2" s="31"/>
      <c r="O2" s="31"/>
      <c r="P2" s="31"/>
      <c r="Q2" s="31"/>
      <c r="R2" s="31"/>
      <c r="S2" s="31"/>
      <c r="T2" s="31"/>
      <c r="U2" s="31"/>
      <c r="V2" s="31"/>
      <c r="W2" s="31"/>
      <c r="X2" s="31"/>
      <c r="Y2" s="31"/>
    </row>
    <row r="3" spans="1:60" ht="18" customHeight="1" x14ac:dyDescent="0.55000000000000004">
      <c r="B3" s="90" t="s">
        <v>177</v>
      </c>
      <c r="C3" s="90"/>
      <c r="D3" s="90"/>
      <c r="E3" s="90"/>
      <c r="F3" s="90"/>
      <c r="G3" s="90"/>
      <c r="H3" s="32"/>
      <c r="I3" s="32"/>
      <c r="J3" s="32"/>
      <c r="K3" s="32"/>
      <c r="L3" s="32"/>
      <c r="M3" s="32"/>
      <c r="N3" s="32"/>
      <c r="O3" s="32"/>
      <c r="P3" s="32"/>
      <c r="Q3" s="32"/>
      <c r="R3" s="32"/>
      <c r="S3" s="32"/>
      <c r="T3" s="32"/>
      <c r="U3" s="32"/>
      <c r="V3" s="32"/>
      <c r="W3" s="32"/>
      <c r="X3" s="32"/>
      <c r="Y3" s="31"/>
    </row>
    <row r="4" spans="1:60" ht="18" customHeight="1" x14ac:dyDescent="0.55000000000000004">
      <c r="B4" s="90"/>
      <c r="C4" s="90"/>
      <c r="D4" s="90"/>
      <c r="E4" s="90"/>
      <c r="F4" s="90"/>
      <c r="G4" s="90"/>
      <c r="H4" s="32"/>
      <c r="I4" s="32"/>
      <c r="J4" s="32"/>
      <c r="K4" s="32"/>
      <c r="L4" s="32"/>
      <c r="M4" s="32"/>
      <c r="N4" s="32"/>
      <c r="O4" s="32"/>
      <c r="P4" s="32"/>
      <c r="Q4" s="32"/>
      <c r="R4" s="32"/>
      <c r="S4" s="32"/>
      <c r="T4" s="32"/>
      <c r="U4" s="32"/>
      <c r="V4" s="32"/>
      <c r="W4" s="32"/>
      <c r="X4" s="32"/>
      <c r="Y4" s="31"/>
    </row>
    <row r="6" spans="1:60" ht="23.4" x14ac:dyDescent="0.3">
      <c r="B6" s="88" t="s">
        <v>181</v>
      </c>
      <c r="C6" s="88"/>
      <c r="D6" s="88"/>
      <c r="E6" s="88"/>
      <c r="F6" s="33"/>
      <c r="G6" s="23"/>
      <c r="H6" s="92" t="s">
        <v>136</v>
      </c>
      <c r="I6" s="92"/>
      <c r="J6" s="92"/>
      <c r="K6" s="34"/>
      <c r="L6" s="34"/>
      <c r="M6" s="91" t="s">
        <v>137</v>
      </c>
      <c r="N6" s="91"/>
      <c r="O6" s="91"/>
      <c r="P6" s="91"/>
      <c r="Q6" s="91"/>
      <c r="R6" s="91"/>
      <c r="S6" s="91"/>
      <c r="T6" s="91"/>
      <c r="U6" s="91"/>
      <c r="V6" s="91"/>
      <c r="W6" s="91"/>
      <c r="X6" s="91"/>
      <c r="Y6" s="91"/>
      <c r="Z6" s="91"/>
      <c r="AA6" s="91"/>
      <c r="AB6" s="91"/>
      <c r="AC6" s="91"/>
      <c r="AD6" s="91"/>
      <c r="AE6" s="34"/>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row>
    <row r="7" spans="1:60" s="17" customFormat="1" x14ac:dyDescent="0.3">
      <c r="A7" s="33" t="s">
        <v>105</v>
      </c>
      <c r="B7" s="33" t="s">
        <v>106</v>
      </c>
      <c r="C7" s="33" t="s">
        <v>107</v>
      </c>
      <c r="D7" s="33" t="s">
        <v>178</v>
      </c>
      <c r="E7" s="33" t="s">
        <v>108</v>
      </c>
      <c r="F7" s="33" t="s">
        <v>109</v>
      </c>
      <c r="G7" s="33" t="s">
        <v>110</v>
      </c>
      <c r="H7" s="36" t="s">
        <v>0</v>
      </c>
      <c r="I7" s="37">
        <f>WEEKNUM(Introduction!D10)</f>
        <v>1</v>
      </c>
      <c r="J7" s="38">
        <f>IF(I7&gt;=52,I7+1-52,I7+1)</f>
        <v>2</v>
      </c>
      <c r="K7" s="38">
        <f>IF(J7&gt;=52,J7+1-52,J7+1)</f>
        <v>3</v>
      </c>
      <c r="L7" s="38">
        <f t="shared" ref="L7:BH7" si="0">IF(K7&gt;=52,K7+1-52,K7+1)</f>
        <v>4</v>
      </c>
      <c r="M7" s="38">
        <f t="shared" si="0"/>
        <v>5</v>
      </c>
      <c r="N7" s="38">
        <f t="shared" si="0"/>
        <v>6</v>
      </c>
      <c r="O7" s="38">
        <f t="shared" si="0"/>
        <v>7</v>
      </c>
      <c r="P7" s="38">
        <f t="shared" si="0"/>
        <v>8</v>
      </c>
      <c r="Q7" s="38">
        <f t="shared" si="0"/>
        <v>9</v>
      </c>
      <c r="R7" s="38">
        <f t="shared" si="0"/>
        <v>10</v>
      </c>
      <c r="S7" s="38">
        <f t="shared" si="0"/>
        <v>11</v>
      </c>
      <c r="T7" s="38">
        <f t="shared" si="0"/>
        <v>12</v>
      </c>
      <c r="U7" s="38">
        <f t="shared" si="0"/>
        <v>13</v>
      </c>
      <c r="V7" s="38">
        <f t="shared" si="0"/>
        <v>14</v>
      </c>
      <c r="W7" s="38">
        <f t="shared" si="0"/>
        <v>15</v>
      </c>
      <c r="X7" s="38">
        <f t="shared" si="0"/>
        <v>16</v>
      </c>
      <c r="Y7" s="38">
        <f t="shared" si="0"/>
        <v>17</v>
      </c>
      <c r="Z7" s="38">
        <f t="shared" si="0"/>
        <v>18</v>
      </c>
      <c r="AA7" s="38">
        <f t="shared" si="0"/>
        <v>19</v>
      </c>
      <c r="AB7" s="38">
        <f t="shared" si="0"/>
        <v>20</v>
      </c>
      <c r="AC7" s="38">
        <f t="shared" si="0"/>
        <v>21</v>
      </c>
      <c r="AD7" s="38">
        <f t="shared" si="0"/>
        <v>22</v>
      </c>
      <c r="AE7" s="38">
        <f t="shared" si="0"/>
        <v>23</v>
      </c>
      <c r="AF7" s="38">
        <f t="shared" si="0"/>
        <v>24</v>
      </c>
      <c r="AG7" s="38">
        <f t="shared" si="0"/>
        <v>25</v>
      </c>
      <c r="AH7" s="38">
        <f t="shared" si="0"/>
        <v>26</v>
      </c>
      <c r="AI7" s="38">
        <f t="shared" si="0"/>
        <v>27</v>
      </c>
      <c r="AJ7" s="38">
        <f t="shared" si="0"/>
        <v>28</v>
      </c>
      <c r="AK7" s="38">
        <f t="shared" si="0"/>
        <v>29</v>
      </c>
      <c r="AL7" s="38">
        <f t="shared" si="0"/>
        <v>30</v>
      </c>
      <c r="AM7" s="38">
        <f t="shared" si="0"/>
        <v>31</v>
      </c>
      <c r="AN7" s="38">
        <f t="shared" si="0"/>
        <v>32</v>
      </c>
      <c r="AO7" s="38">
        <f t="shared" si="0"/>
        <v>33</v>
      </c>
      <c r="AP7" s="38">
        <f t="shared" si="0"/>
        <v>34</v>
      </c>
      <c r="AQ7" s="38">
        <f t="shared" si="0"/>
        <v>35</v>
      </c>
      <c r="AR7" s="38">
        <f t="shared" si="0"/>
        <v>36</v>
      </c>
      <c r="AS7" s="38">
        <f t="shared" si="0"/>
        <v>37</v>
      </c>
      <c r="AT7" s="38">
        <f t="shared" si="0"/>
        <v>38</v>
      </c>
      <c r="AU7" s="38">
        <f t="shared" si="0"/>
        <v>39</v>
      </c>
      <c r="AV7" s="38">
        <f t="shared" si="0"/>
        <v>40</v>
      </c>
      <c r="AW7" s="38">
        <f t="shared" si="0"/>
        <v>41</v>
      </c>
      <c r="AX7" s="38">
        <f t="shared" si="0"/>
        <v>42</v>
      </c>
      <c r="AY7" s="38">
        <f t="shared" si="0"/>
        <v>43</v>
      </c>
      <c r="AZ7" s="38">
        <f t="shared" si="0"/>
        <v>44</v>
      </c>
      <c r="BA7" s="38">
        <f t="shared" si="0"/>
        <v>45</v>
      </c>
      <c r="BB7" s="38">
        <f t="shared" si="0"/>
        <v>46</v>
      </c>
      <c r="BC7" s="38">
        <f t="shared" si="0"/>
        <v>47</v>
      </c>
      <c r="BD7" s="38">
        <f t="shared" si="0"/>
        <v>48</v>
      </c>
      <c r="BE7" s="38">
        <f t="shared" si="0"/>
        <v>49</v>
      </c>
      <c r="BF7" s="38">
        <f t="shared" si="0"/>
        <v>50</v>
      </c>
      <c r="BG7" s="38">
        <f t="shared" si="0"/>
        <v>51</v>
      </c>
      <c r="BH7" s="38">
        <f t="shared" si="0"/>
        <v>52</v>
      </c>
    </row>
    <row r="8" spans="1:60" x14ac:dyDescent="0.3">
      <c r="A8" s="39" t="s">
        <v>114</v>
      </c>
      <c r="B8" s="39" t="s">
        <v>122</v>
      </c>
      <c r="C8" s="40" t="s">
        <v>146</v>
      </c>
      <c r="D8" s="41" t="s">
        <v>19</v>
      </c>
      <c r="E8" s="39">
        <v>4</v>
      </c>
      <c r="F8" s="40" t="s">
        <v>139</v>
      </c>
      <c r="G8" s="40" t="s">
        <v>0</v>
      </c>
      <c r="H8" s="23"/>
      <c r="I8" s="42" t="str">
        <f t="shared" ref="I8:I39" si="1">IF($E8=I$7,"x",(IF(AND(H8="x",$F8="Weekly"),"x",(IF(AND(F8="x",$F8="BiWeekly"),"x","")))))</f>
        <v/>
      </c>
      <c r="J8" s="35" t="str">
        <f t="shared" ref="J8:J39" si="2">IF($E8=J$7,"x",(IF(AND(I8="x",$F8="Weekly"),"x",(IF(AND(H8="x",$F8="BiWeekly"),"x","")))))</f>
        <v/>
      </c>
      <c r="K8" s="35" t="str">
        <f t="shared" ref="K8:K39" si="3">IF($E8=K$7,"x",(IF(AND(J8="x",$F8="Weekly"),"x",(IF(AND(I8="x",$F8="BiWeekly"),"x","")))))</f>
        <v/>
      </c>
      <c r="L8" s="35" t="str">
        <f t="shared" ref="L8:L39" si="4">IF($E8=L$7,"x",(IF(AND(K8="x",$F8="Weekly"),"x",(IF(AND(J8="x",$F8="BiWeekly"),"x","")))))</f>
        <v>x</v>
      </c>
      <c r="M8" s="35" t="str">
        <f t="shared" ref="M8:M39" si="5">IF($E8=M$7,"x",(IF(AND(L8="x",$F8="Weekly"),"x",(IF(AND(K8="x",$F8="BiWeekly"),"x",(IF(AND(I8="x",$F8="Monthly"),"x","")))))))</f>
        <v>x</v>
      </c>
      <c r="N8" s="35" t="str">
        <f t="shared" ref="N8:N39" si="6">IF($E8=N$7,"x",(IF(AND(M8="x",$F8="Weekly"),"x",(IF(AND(L8="x",$F8="BiWeekly"),"x",(IF(AND(J8="x",$F8="Monthly"),"x","")))))))</f>
        <v>x</v>
      </c>
      <c r="O8" s="35" t="str">
        <f t="shared" ref="O8:O39" si="7">IF($E8=O$7,"x",(IF(AND(N8="x",$F8="Weekly"),"x",(IF(AND(M8="x",$F8="BiWeekly"),"x",(IF(AND(K8="x",$F8="Monthly"),"x","")))))))</f>
        <v>x</v>
      </c>
      <c r="P8" s="35" t="str">
        <f t="shared" ref="P8:P39" si="8">IF($E8=P$7,"x",(IF(AND(O8="x",$F8="Weekly"),"x",(IF(AND(N8="x",$F8="BiWeekly"),"x",(IF(AND(L8="x",$F8="Monthly"),"x","")))))))</f>
        <v>x</v>
      </c>
      <c r="Q8" s="35" t="str">
        <f t="shared" ref="Q8:Q39" si="9">IF($E8=Q$7,"x",(IF(AND(P8="x",$F8="Weekly"),"x",(IF(AND(O8="x",$F8="BiWeekly"),"x",(IF(AND(M8="x",$F8="Monthly"),"x",(IF(AND(I8="x",$F8="Bimonthly"),"x","")))))))))</f>
        <v>x</v>
      </c>
      <c r="R8" s="35" t="str">
        <f t="shared" ref="R8:R39" si="10">IF($E8=R$7,"x",(IF(AND(Q8="x",$F8="Weekly"),"x",(IF(AND(P8="x",$F8="BiWeekly"),"x",(IF(AND(N8="x",$F8="Monthly"),"x",(IF(AND(J8="x",$F8="Bimonthly"),"x","")))))))))</f>
        <v>x</v>
      </c>
      <c r="S8" s="35" t="str">
        <f t="shared" ref="S8:S39" si="11">IF($E8=S$7,"x",(IF(AND(R8="x",$F8="Weekly"),"x",(IF(AND(Q8="x",$F8="BiWeekly"),"x",(IF(AND(O8="x",$F8="Monthly"),"x",(IF(AND(K8="x",$F8="Bimonthly"),"x","")))))))))</f>
        <v>x</v>
      </c>
      <c r="T8" s="35" t="str">
        <f t="shared" ref="T8:T39" si="12">IF($E8=T$7,"x",(IF(AND(S8="x",$F8="Weekly"),"x",(IF(AND(R8="x",$F8="BiWeekly"),"x",(IF(AND(P8="x",$F8="Monthly"),"x",(IF(AND(L8="x",$F8="Bimonthly"),"x","")))))))))</f>
        <v>x</v>
      </c>
      <c r="U8" s="35" t="str">
        <f t="shared" ref="U8:U39" si="13">IF($E8=U$7,"x",(IF(AND(T8="x",$F8="Weekly"),"x",(IF(AND(S8="x",$F8="BiWeekly"),"x",(IF(AND(Q8="x",$F8="Monthly"),"x",(IF(AND(M8="x",$F8="Bimonthly"),"x",(IF(AND(I8="x",$F8="Quarterly"),"x","")))))))))))</f>
        <v>x</v>
      </c>
      <c r="V8" s="35" t="str">
        <f t="shared" ref="V8:V39" si="14">IF($E8=V$7,"x",(IF(AND(U8="x",$F8="Weekly"),"x",(IF(AND(T8="x",$F8="BiWeekly"),"x",(IF(AND(R8="x",$F8="Monthly"),"x",(IF(AND(N8="x",$F8="Bimonthly"),"x",(IF(AND(J8="x",$F8="Quarterly"),"x","")))))))))))</f>
        <v>x</v>
      </c>
      <c r="W8" s="35" t="str">
        <f t="shared" ref="W8:W39" si="15">IF($E8=W$7,"x",(IF(AND(V8="x",$F8="Weekly"),"x",(IF(AND(U8="x",$F8="BiWeekly"),"x",(IF(AND(S8="x",$F8="Monthly"),"x",(IF(AND(O8="x",$F8="Bimonthly"),"x",(IF(AND(K8="x",$F8="Quarterly"),"x","")))))))))))</f>
        <v>x</v>
      </c>
      <c r="X8" s="35" t="str">
        <f t="shared" ref="X8:X39" si="16">IF($E8=X$7,"x",(IF(AND(W8="x",$F8="Weekly"),"x",(IF(AND(V8="x",$F8="BiWeekly"),"x",(IF(AND(T8="x",$F8="Monthly"),"x",(IF(AND(P8="x",$F8="Bimonthly"),"x",(IF(AND(L8="x",$F8="Quarterly"),"x","")))))))))))</f>
        <v>x</v>
      </c>
      <c r="Y8" s="35" t="str">
        <f t="shared" ref="Y8:Y39" si="17">IF($E8=Y$7,"x",(IF(AND(X8="x",$F8="Weekly"),"x",(IF(AND(W8="x",$F8="BiWeekly"),"x",(IF(AND(U8="x",$F8="Monthly"),"x",(IF(AND(Q8="x",$F8="Bimonthly"),"x",(IF(AND(M8="x",$F8="Quarterly"),"x","")))))))))))</f>
        <v>x</v>
      </c>
      <c r="Z8" s="35" t="str">
        <f t="shared" ref="Z8:Z39" si="18">IF($E8=Z$7,"x",(IF(AND(Y8="x",$F8="Weekly"),"x",(IF(AND(X8="x",$F8="BiWeekly"),"x",(IF(AND(V8="x",$F8="Monthly"),"x",(IF(AND(R8="x",$F8="Bimonthly"),"x",(IF(AND(N8="x",$F8="Quarterly"),"x","")))))))))))</f>
        <v>x</v>
      </c>
      <c r="AA8" s="35" t="str">
        <f t="shared" ref="AA8:AA39" si="19">IF($E8=AA$7,"x",(IF(AND(Z8="x",$F8="Weekly"),"x",(IF(AND(Y8="x",$F8="BiWeekly"),"x",(IF(AND(W8="x",$F8="Monthly"),"x",(IF(AND(S8="x",$F8="Bimonthly"),"x",(IF(AND(O8="x",$F8="Quarterly"),"x","")))))))))))</f>
        <v>x</v>
      </c>
      <c r="AB8" s="35" t="str">
        <f t="shared" ref="AB8:AB39" si="20">IF($E8=AB$7,"x",(IF(AND(AA8="x",$F8="Weekly"),"x",(IF(AND(Z8="x",$F8="BiWeekly"),"x",(IF(AND(X8="x",$F8="Monthly"),"x",(IF(AND(T8="x",$F8="Bimonthly"),"x",(IF(AND(P8="x",$F8="Quarterly"),"x","")))))))))))</f>
        <v>x</v>
      </c>
      <c r="AC8" s="35" t="str">
        <f t="shared" ref="AC8:AC39" si="21">IF($E8=AC$7,"x",(IF(AND(AB8="x",$F8="Weekly"),"x",(IF(AND(AA8="x",$F8="BiWeekly"),"x",(IF(AND(Y8="x",$F8="Monthly"),"x",(IF(AND(U8="x",$F8="Bimonthly"),"x",(IF(AND(Q8="x",$F8="Quarterly"),"x","")))))))))))</f>
        <v>x</v>
      </c>
      <c r="AD8" s="35" t="str">
        <f t="shared" ref="AD8:AD39" si="22">IF($E8=AD$7,"x",(IF(AND(AC8="x",$F8="Weekly"),"x",(IF(AND(AB8="x",$F8="BiWeekly"),"x",(IF(AND(Z8="x",$F8="Monthly"),"x",(IF(AND(V8="x",$F8="Bimonthly"),"x",(IF(AND(R8="x",$F8="Quarterly"),"x","")))))))))))</f>
        <v>x</v>
      </c>
      <c r="AE8" s="35" t="str">
        <f t="shared" ref="AE8:AE39" si="23">IF($E8=AE$7,"x",(IF(AND(AD8="x",$F8="Weekly"),"x",(IF(AND(AC8="x",$F8="BiWeekly"),"x",(IF(AND(AA8="x",$F8="Monthly"),"x",(IF(AND(W8="x",$F8="Bimonthly"),"x",(IF(AND(S8="x",$F8="Quarterly"),"x","")))))))))))</f>
        <v>x</v>
      </c>
      <c r="AF8" s="35" t="str">
        <f t="shared" ref="AF8:AF39" si="24">IF($E8=AF$7,"x",(IF(AND(AE8="x",$F8="Weekly"),"x",(IF(AND(AD8="x",$F8="BiWeekly"),"x",(IF(AND(AB8="x",$F8="Monthly"),"x",(IF(AND(X8="x",$F8="Bimonthly"),"x",(IF(AND(T8="x",$F8="Quarterly"),"x","")))))))))))</f>
        <v>x</v>
      </c>
      <c r="AG8" s="35" t="str">
        <f t="shared" ref="AG8:AG39" si="25">IF($E8=AG$7,"x",(IF(AND(AF8="x",$F8="Weekly"),"x",(IF(AND(AE8="x",$F8="BiWeekly"),"x",(IF(AND(AC8="x",$F8="Monthly"),"x",(IF(AND(Y8="x",$F8="Bimonthly"),"x",(IF(AND(U8="x",$F8="Quarterly"),"x",(IF(AND(I8="x",$F8="Biannualy"),"x","")))))))))))))</f>
        <v>x</v>
      </c>
      <c r="AH8" s="35" t="str">
        <f t="shared" ref="AH8:AH39" si="26">IF($E8=AH$7,"x",(IF(AND(AG8="x",$F8="Weekly"),"x",(IF(AND(AF8="x",$F8="BiWeekly"),"x",(IF(AND(AD8="x",$F8="Monthly"),"x",(IF(AND(Z8="x",$F8="Bimonthly"),"x",(IF(AND(V8="x",$F8="Quarterly"),"x",(IF(AND(J8="x",$F8="Biannualy"),"x","")))))))))))))</f>
        <v>x</v>
      </c>
      <c r="AI8" s="35" t="str">
        <f t="shared" ref="AI8:AI39" si="27">IF($E8=AI$7,"x",(IF(AND(AH8="x",$F8="Weekly"),"x",(IF(AND(AG8="x",$F8="BiWeekly"),"x",(IF(AND(AE8="x",$F8="Monthly"),"x",(IF(AND(AA8="x",$F8="Bimonthly"),"x",(IF(AND(W8="x",$F8="Quarterly"),"x",(IF(AND(K8="x",$F8="Biannualy"),"x","")))))))))))))</f>
        <v>x</v>
      </c>
      <c r="AJ8" s="35" t="str">
        <f t="shared" ref="AJ8:AJ39" si="28">IF($E8=AJ$7,"x",(IF(AND(AI8="x",$F8="Weekly"),"x",(IF(AND(AH8="x",$F8="BiWeekly"),"x",(IF(AND(AF8="x",$F8="Monthly"),"x",(IF(AND(AB8="x",$F8="Bimonthly"),"x",(IF(AND(X8="x",$F8="Quarterly"),"x",(IF(AND(L8="x",$F8="Biannualy"),"x","")))))))))))))</f>
        <v>x</v>
      </c>
      <c r="AK8" s="35" t="str">
        <f t="shared" ref="AK8:AK39" si="29">IF($E8=AK$7,"x",(IF(AND(AJ8="x",$F8="Weekly"),"x",(IF(AND(AI8="x",$F8="BiWeekly"),"x",(IF(AND(AG8="x",$F8="Monthly"),"x",(IF(AND(AC8="x",$F8="Bimonthly"),"x",(IF(AND(Y8="x",$F8="Quarterly"),"x",(IF(AND(M8="x",$F8="Biannualy"),"x","")))))))))))))</f>
        <v>x</v>
      </c>
      <c r="AL8" s="35" t="str">
        <f t="shared" ref="AL8:AL39" si="30">IF($E8=AL$7,"x",(IF(AND(AK8="x",$F8="Weekly"),"x",(IF(AND(AJ8="x",$F8="BiWeekly"),"x",(IF(AND(AH8="x",$F8="Monthly"),"x",(IF(AND(AD8="x",$F8="Bimonthly"),"x",(IF(AND(Z8="x",$F8="Quarterly"),"x",(IF(AND(N8="x",$F8="Biannualy"),"x","")))))))))))))</f>
        <v>x</v>
      </c>
      <c r="AM8" s="35" t="str">
        <f t="shared" ref="AM8:AM39" si="31">IF($E8=AM$7,"x",(IF(AND(AL8="x",$F8="Weekly"),"x",(IF(AND(AK8="x",$F8="BiWeekly"),"x",(IF(AND(AI8="x",$F8="Monthly"),"x",(IF(AND(AE8="x",$F8="Bimonthly"),"x",(IF(AND(AA8="x",$F8="Quarterly"),"x",(IF(AND(O8="x",$F8="Biannualy"),"x","")))))))))))))</f>
        <v>x</v>
      </c>
      <c r="AN8" s="35" t="str">
        <f t="shared" ref="AN8:AN39" si="32">IF($E8=AN$7,"x",(IF(AND(AM8="x",$F8="Weekly"),"x",(IF(AND(AL8="x",$F8="BiWeekly"),"x",(IF(AND(AJ8="x",$F8="Monthly"),"x",(IF(AND(AF8="x",$F8="Bimonthly"),"x",(IF(AND(AB8="x",$F8="Quarterly"),"x",(IF(AND(P8="x",$F8="Biannualy"),"x","")))))))))))))</f>
        <v>x</v>
      </c>
      <c r="AO8" s="35" t="str">
        <f t="shared" ref="AO8:AO39" si="33">IF($E8=AO$7,"x",(IF(AND(AN8="x",$F8="Weekly"),"x",(IF(AND(AM8="x",$F8="BiWeekly"),"x",(IF(AND(AK8="x",$F8="Monthly"),"x",(IF(AND(AG8="x",$F8="Bimonthly"),"x",(IF(AND(AC8="x",$F8="Quarterly"),"x",(IF(AND(Q8="x",$F8="Biannualy"),"x","")))))))))))))</f>
        <v>x</v>
      </c>
      <c r="AP8" s="35" t="str">
        <f t="shared" ref="AP8:AP39" si="34">IF($E8=AP$7,"x",(IF(AND(AO8="x",$F8="Weekly"),"x",(IF(AND(AN8="x",$F8="BiWeekly"),"x",(IF(AND(AL8="x",$F8="Monthly"),"x",(IF(AND(AH8="x",$F8="Bimonthly"),"x",(IF(AND(AD8="x",$F8="Quarterly"),"x",(IF(AND(R8="x",$F8="Biannualy"),"x","")))))))))))))</f>
        <v>x</v>
      </c>
      <c r="AQ8" s="35" t="str">
        <f t="shared" ref="AQ8:AQ39" si="35">IF($E8=AQ$7,"x",(IF(AND(AP8="x",$F8="Weekly"),"x",(IF(AND(AO8="x",$F8="BiWeekly"),"x",(IF(AND(AM8="x",$F8="Monthly"),"x",(IF(AND(AI8="x",$F8="Bimonthly"),"x",(IF(AND(AE8="x",$F8="Quarterly"),"x",(IF(AND(S8="x",$F8="Biannualy"),"x","")))))))))))))</f>
        <v>x</v>
      </c>
      <c r="AR8" s="35" t="str">
        <f t="shared" ref="AR8:AR39" si="36">IF($E8=AR$7,"x",(IF(AND(AQ8="x",$F8="Weekly"),"x",(IF(AND(AP8="x",$F8="BiWeekly"),"x",(IF(AND(AN8="x",$F8="Monthly"),"x",(IF(AND(AJ8="x",$F8="Bimonthly"),"x",(IF(AND(AF8="x",$F8="Quarterly"),"x",(IF(AND(T8="x",$F8="Biannualy"),"x","")))))))))))))</f>
        <v>x</v>
      </c>
      <c r="AS8" s="35" t="str">
        <f t="shared" ref="AS8:AS39" si="37">IF($E8=AS$7,"x",(IF(AND(AR8="x",$F8="Weekly"),"x",(IF(AND(AQ8="x",$F8="BiWeekly"),"x",(IF(AND(AO8="x",$F8="Monthly"),"x",(IF(AND(AK8="x",$F8="Bimonthly"),"x",(IF(AND(AG8="x",$F8="Quarterly"),"x",(IF(AND(U8="x",$F8="Biannualy"),"x","")))))))))))))</f>
        <v>x</v>
      </c>
      <c r="AT8" s="35" t="str">
        <f t="shared" ref="AT8:AT39" si="38">IF($E8=AT$7,"x",(IF(AND(AS8="x",$F8="Weekly"),"x",(IF(AND(AR8="x",$F8="BiWeekly"),"x",(IF(AND(AP8="x",$F8="Monthly"),"x",(IF(AND(AL8="x",$F8="Bimonthly"),"x",(IF(AND(AH8="x",$F8="Quarterly"),"x",(IF(AND(V8="x",$F8="Biannualy"),"x","")))))))))))))</f>
        <v>x</v>
      </c>
      <c r="AU8" s="35" t="str">
        <f t="shared" ref="AU8:AU39" si="39">IF($E8=AU$7,"x",(IF(AND(AT8="x",$F8="Weekly"),"x",(IF(AND(AS8="x",$F8="BiWeekly"),"x",(IF(AND(AQ8="x",$F8="Monthly"),"x",(IF(AND(AM8="x",$F8="Bimonthly"),"x",(IF(AND(AI8="x",$F8="Quarterly"),"x",(IF(AND(W8="x",$F8="Biannualy"),"x","")))))))))))))</f>
        <v>x</v>
      </c>
      <c r="AV8" s="35" t="str">
        <f t="shared" ref="AV8:AV39" si="40">IF($E8=AV$7,"x",(IF(AND(AU8="x",$F8="Weekly"),"x",(IF(AND(AT8="x",$F8="BiWeekly"),"x",(IF(AND(AR8="x",$F8="Monthly"),"x",(IF(AND(AN8="x",$F8="Bimonthly"),"x",(IF(AND(AJ8="x",$F8="Quarterly"),"x",(IF(AND(X8="x",$F8="Biannualy"),"x","")))))))))))))</f>
        <v>x</v>
      </c>
      <c r="AW8" s="35" t="str">
        <f t="shared" ref="AW8:AW39" si="41">IF($E8=AW$7,"x",(IF(AND(AV8="x",$F8="Weekly"),"x",(IF(AND(AU8="x",$F8="BiWeekly"),"x",(IF(AND(AS8="x",$F8="Monthly"),"x",(IF(AND(AO8="x",$F8="Bimonthly"),"x",(IF(AND(AK8="x",$F8="Quarterly"),"x",(IF(AND(Y8="x",$F8="Biannualy"),"x","")))))))))))))</f>
        <v>x</v>
      </c>
      <c r="AX8" s="35" t="str">
        <f t="shared" ref="AX8:AX39" si="42">IF($E8=AX$7,"x",(IF(AND(AW8="x",$F8="Weekly"),"x",(IF(AND(AV8="x",$F8="BiWeekly"),"x",(IF(AND(AT8="x",$F8="Monthly"),"x",(IF(AND(AP8="x",$F8="Bimonthly"),"x",(IF(AND(AL8="x",$F8="Quarterly"),"x",(IF(AND(Z8="x",$F8="Biannualy"),"x","")))))))))))))</f>
        <v>x</v>
      </c>
      <c r="AY8" s="35" t="str">
        <f t="shared" ref="AY8:AY39" si="43">IF($E8=AY$7,"x",(IF(AND(AX8="x",$F8="Weekly"),"x",(IF(AND(AW8="x",$F8="BiWeekly"),"x",(IF(AND(AU8="x",$F8="Monthly"),"x",(IF(AND(AQ8="x",$F8="Bimonthly"),"x",(IF(AND(AM8="x",$F8="Quarterly"),"x",(IF(AND(AA8="x",$F8="Biannualy"),"x","")))))))))))))</f>
        <v>x</v>
      </c>
      <c r="AZ8" s="35" t="str">
        <f t="shared" ref="AZ8:AZ39" si="44">IF($E8=AZ$7,"x",(IF(AND(AY8="x",$F8="Weekly"),"x",(IF(AND(AX8="x",$F8="BiWeekly"),"x",(IF(AND(AV8="x",$F8="Monthly"),"x",(IF(AND(AR8="x",$F8="Bimonthly"),"x",(IF(AND(AN8="x",$F8="Quarterly"),"x",(IF(AND(AB8="x",$F8="Biannualy"),"x","")))))))))))))</f>
        <v>x</v>
      </c>
      <c r="BA8" s="35" t="str">
        <f t="shared" ref="BA8:BA39" si="45">IF($E8=BA$7,"x",(IF(AND(AZ8="x",$F8="Weekly"),"x",(IF(AND(AY8="x",$F8="BiWeekly"),"x",(IF(AND(AW8="x",$F8="Monthly"),"x",(IF(AND(AS8="x",$F8="Bimonthly"),"x",(IF(AND(AO8="x",$F8="Quarterly"),"x",(IF(AND(AC8="x",$F8="Biannualy"),"x","")))))))))))))</f>
        <v>x</v>
      </c>
      <c r="BB8" s="35" t="str">
        <f t="shared" ref="BB8:BB39" si="46">IF($E8=BB$7,"x",(IF(AND(BA8="x",$F8="Weekly"),"x",(IF(AND(AZ8="x",$F8="BiWeekly"),"x",(IF(AND(AX8="x",$F8="Monthly"),"x",(IF(AND(AT8="x",$F8="Bimonthly"),"x",(IF(AND(AP8="x",$F8="Quarterly"),"x",(IF(AND(AD8="x",$F8="Biannualy"),"x","")))))))))))))</f>
        <v>x</v>
      </c>
      <c r="BC8" s="35" t="str">
        <f t="shared" ref="BC8:BC39" si="47">IF($E8=BC$7,"x",(IF(AND(BB8="x",$F8="Weekly"),"x",(IF(AND(BA8="x",$F8="BiWeekly"),"x",(IF(AND(AY8="x",$F8="Monthly"),"x",(IF(AND(AU8="x",$F8="Bimonthly"),"x",(IF(AND(AQ8="x",$F8="Quarterly"),"x",(IF(AND(AE8="x",$F8="Biannualy"),"x","")))))))))))))</f>
        <v>x</v>
      </c>
      <c r="BD8" s="35" t="str">
        <f t="shared" ref="BD8:BD39" si="48">IF($E8=BD$7,"x",(IF(AND(BC8="x",$F8="Weekly"),"x",(IF(AND(BB8="x",$F8="BiWeekly"),"x",(IF(AND(AZ8="x",$F8="Monthly"),"x",(IF(AND(AV8="x",$F8="Bimonthly"),"x",(IF(AND(AR8="x",$F8="Quarterly"),"x",(IF(AND(AF8="x",$F8="Biannualy"),"x","")))))))))))))</f>
        <v>x</v>
      </c>
      <c r="BE8" s="35" t="str">
        <f t="shared" ref="BE8:BE39" si="49">IF($E8=BE$7,"x",(IF(AND(BD8="x",$F8="Weekly"),"x",(IF(AND(BC8="x",$F8="BiWeekly"),"x",(IF(AND(BA8="x",$F8="Monthly"),"x",(IF(AND(AW8="x",$F8="Bimonthly"),"x",(IF(AND(AS8="x",$F8="Quarterly"),"x",(IF(AND(AG8="x",$F8="Biannualy"),"x","")))))))))))))</f>
        <v>x</v>
      </c>
      <c r="BF8" s="35" t="str">
        <f t="shared" ref="BF8:BF39" si="50">IF($E8=BF$7,"x",(IF(AND(BE8="x",$F8="Weekly"),"x",(IF(AND(BD8="x",$F8="BiWeekly"),"x",(IF(AND(BB8="x",$F8="Monthly"),"x",(IF(AND(AX8="x",$F8="Bimonthly"),"x",(IF(AND(AT8="x",$F8="Quarterly"),"x",(IF(AND(AH8="x",$F8="Biannualy"),"x","")))))))))))))</f>
        <v>x</v>
      </c>
      <c r="BG8" s="35" t="str">
        <f t="shared" ref="BG8:BG39" si="51">IF($E8=BG$7,"x",(IF(AND(BF8="x",$F8="Weekly"),"x",(IF(AND(BE8="x",$F8="BiWeekly"),"x",(IF(AND(BC8="x",$F8="Monthly"),"x",(IF(AND(AY8="x",$F8="Bimonthly"),"x",(IF(AND(AU8="x",$F8="Quarterly"),"x",(IF(AND(AI8="x",$F8="Biannualy"),"x","")))))))))))))</f>
        <v>x</v>
      </c>
      <c r="BH8" s="35" t="str">
        <f t="shared" ref="BH8:BH39" si="52">IF($E8=BH$7,"x",(IF(AND(BG8="x",$F8="Weekly"),"x",(IF(AND(BF8="x",$F8="BiWeekly"),"x",(IF(AND(BD8="x",$F8="Monthly"),"x",(IF(AND(AZ8="x",$F8="Bimonthly"),"x",(IF(AND(AV8="x",$F8="Quarterly"),"x",(IF(AND(AJ8="x",$F8="Biannualy"),"x","")))))))))))))</f>
        <v>x</v>
      </c>
    </row>
    <row r="9" spans="1:60" x14ac:dyDescent="0.3">
      <c r="A9" s="39" t="s">
        <v>112</v>
      </c>
      <c r="B9" s="39" t="s">
        <v>123</v>
      </c>
      <c r="C9" s="40" t="s">
        <v>146</v>
      </c>
      <c r="D9" s="41" t="s">
        <v>19</v>
      </c>
      <c r="E9" s="39">
        <v>6</v>
      </c>
      <c r="F9" s="40" t="s">
        <v>141</v>
      </c>
      <c r="G9" s="40" t="s">
        <v>0</v>
      </c>
      <c r="H9" s="23"/>
      <c r="I9" s="42" t="str">
        <f t="shared" si="1"/>
        <v/>
      </c>
      <c r="J9" s="35" t="str">
        <f t="shared" si="2"/>
        <v/>
      </c>
      <c r="K9" s="35" t="str">
        <f t="shared" si="3"/>
        <v/>
      </c>
      <c r="L9" s="35" t="str">
        <f t="shared" si="4"/>
        <v/>
      </c>
      <c r="M9" s="35" t="str">
        <f t="shared" si="5"/>
        <v/>
      </c>
      <c r="N9" s="35" t="str">
        <f t="shared" si="6"/>
        <v>x</v>
      </c>
      <c r="O9" s="35" t="str">
        <f t="shared" si="7"/>
        <v/>
      </c>
      <c r="P9" s="35" t="str">
        <f t="shared" si="8"/>
        <v/>
      </c>
      <c r="Q9" s="35" t="str">
        <f t="shared" si="9"/>
        <v/>
      </c>
      <c r="R9" s="35" t="str">
        <f t="shared" si="10"/>
        <v>x</v>
      </c>
      <c r="S9" s="35" t="str">
        <f t="shared" si="11"/>
        <v/>
      </c>
      <c r="T9" s="35" t="str">
        <f t="shared" si="12"/>
        <v/>
      </c>
      <c r="U9" s="35" t="str">
        <f t="shared" si="13"/>
        <v/>
      </c>
      <c r="V9" s="35" t="str">
        <f t="shared" si="14"/>
        <v>x</v>
      </c>
      <c r="W9" s="35" t="str">
        <f t="shared" si="15"/>
        <v/>
      </c>
      <c r="X9" s="35" t="str">
        <f t="shared" si="16"/>
        <v/>
      </c>
      <c r="Y9" s="35" t="str">
        <f t="shared" si="17"/>
        <v/>
      </c>
      <c r="Z9" s="35" t="str">
        <f t="shared" si="18"/>
        <v>x</v>
      </c>
      <c r="AA9" s="35" t="str">
        <f t="shared" si="19"/>
        <v/>
      </c>
      <c r="AB9" s="35" t="str">
        <f t="shared" si="20"/>
        <v/>
      </c>
      <c r="AC9" s="35" t="str">
        <f t="shared" si="21"/>
        <v/>
      </c>
      <c r="AD9" s="35" t="str">
        <f t="shared" si="22"/>
        <v>x</v>
      </c>
      <c r="AE9" s="35" t="str">
        <f t="shared" si="23"/>
        <v/>
      </c>
      <c r="AF9" s="35" t="str">
        <f t="shared" si="24"/>
        <v/>
      </c>
      <c r="AG9" s="35" t="str">
        <f t="shared" si="25"/>
        <v/>
      </c>
      <c r="AH9" s="35" t="str">
        <f t="shared" si="26"/>
        <v>x</v>
      </c>
      <c r="AI9" s="35" t="str">
        <f t="shared" si="27"/>
        <v/>
      </c>
      <c r="AJ9" s="35" t="str">
        <f t="shared" si="28"/>
        <v/>
      </c>
      <c r="AK9" s="35" t="str">
        <f t="shared" si="29"/>
        <v/>
      </c>
      <c r="AL9" s="35" t="str">
        <f t="shared" si="30"/>
        <v>x</v>
      </c>
      <c r="AM9" s="35" t="str">
        <f t="shared" si="31"/>
        <v/>
      </c>
      <c r="AN9" s="35" t="str">
        <f t="shared" si="32"/>
        <v/>
      </c>
      <c r="AO9" s="35" t="str">
        <f t="shared" si="33"/>
        <v/>
      </c>
      <c r="AP9" s="35" t="str">
        <f t="shared" si="34"/>
        <v>x</v>
      </c>
      <c r="AQ9" s="35" t="str">
        <f t="shared" si="35"/>
        <v/>
      </c>
      <c r="AR9" s="35" t="str">
        <f t="shared" si="36"/>
        <v/>
      </c>
      <c r="AS9" s="35" t="str">
        <f t="shared" si="37"/>
        <v/>
      </c>
      <c r="AT9" s="35" t="str">
        <f t="shared" si="38"/>
        <v>x</v>
      </c>
      <c r="AU9" s="35" t="str">
        <f t="shared" si="39"/>
        <v/>
      </c>
      <c r="AV9" s="35" t="str">
        <f t="shared" si="40"/>
        <v/>
      </c>
      <c r="AW9" s="35" t="str">
        <f t="shared" si="41"/>
        <v/>
      </c>
      <c r="AX9" s="35" t="str">
        <f t="shared" si="42"/>
        <v>x</v>
      </c>
      <c r="AY9" s="35" t="str">
        <f t="shared" si="43"/>
        <v/>
      </c>
      <c r="AZ9" s="35" t="str">
        <f t="shared" si="44"/>
        <v/>
      </c>
      <c r="BA9" s="35" t="str">
        <f t="shared" si="45"/>
        <v/>
      </c>
      <c r="BB9" s="35" t="str">
        <f t="shared" si="46"/>
        <v>x</v>
      </c>
      <c r="BC9" s="35" t="str">
        <f t="shared" si="47"/>
        <v/>
      </c>
      <c r="BD9" s="35" t="str">
        <f t="shared" si="48"/>
        <v/>
      </c>
      <c r="BE9" s="35" t="str">
        <f t="shared" si="49"/>
        <v/>
      </c>
      <c r="BF9" s="35" t="str">
        <f t="shared" si="50"/>
        <v>x</v>
      </c>
      <c r="BG9" s="35" t="str">
        <f t="shared" si="51"/>
        <v/>
      </c>
      <c r="BH9" s="35" t="str">
        <f t="shared" si="52"/>
        <v/>
      </c>
    </row>
    <row r="10" spans="1:60" x14ac:dyDescent="0.3">
      <c r="A10" s="39" t="s">
        <v>111</v>
      </c>
      <c r="B10" s="39" t="s">
        <v>124</v>
      </c>
      <c r="C10" s="40" t="s">
        <v>146</v>
      </c>
      <c r="D10" s="41" t="s">
        <v>19</v>
      </c>
      <c r="E10" s="39">
        <v>1</v>
      </c>
      <c r="F10" s="40" t="s">
        <v>140</v>
      </c>
      <c r="G10" s="40" t="s">
        <v>0</v>
      </c>
      <c r="H10" s="23"/>
      <c r="I10" s="42" t="str">
        <f t="shared" si="1"/>
        <v>x</v>
      </c>
      <c r="J10" s="35" t="str">
        <f t="shared" si="2"/>
        <v/>
      </c>
      <c r="K10" s="35" t="str">
        <f t="shared" si="3"/>
        <v>x</v>
      </c>
      <c r="L10" s="35" t="str">
        <f t="shared" si="4"/>
        <v/>
      </c>
      <c r="M10" s="35" t="str">
        <f t="shared" si="5"/>
        <v>x</v>
      </c>
      <c r="N10" s="35" t="str">
        <f t="shared" si="6"/>
        <v/>
      </c>
      <c r="O10" s="35" t="str">
        <f t="shared" si="7"/>
        <v>x</v>
      </c>
      <c r="P10" s="35" t="str">
        <f t="shared" si="8"/>
        <v/>
      </c>
      <c r="Q10" s="35" t="str">
        <f t="shared" si="9"/>
        <v>x</v>
      </c>
      <c r="R10" s="35" t="str">
        <f t="shared" si="10"/>
        <v/>
      </c>
      <c r="S10" s="35" t="str">
        <f t="shared" si="11"/>
        <v>x</v>
      </c>
      <c r="T10" s="35" t="str">
        <f t="shared" si="12"/>
        <v/>
      </c>
      <c r="U10" s="35" t="str">
        <f t="shared" si="13"/>
        <v>x</v>
      </c>
      <c r="V10" s="35" t="str">
        <f t="shared" si="14"/>
        <v/>
      </c>
      <c r="W10" s="35" t="str">
        <f t="shared" si="15"/>
        <v>x</v>
      </c>
      <c r="X10" s="35" t="str">
        <f t="shared" si="16"/>
        <v/>
      </c>
      <c r="Y10" s="35" t="str">
        <f t="shared" si="17"/>
        <v>x</v>
      </c>
      <c r="Z10" s="35" t="str">
        <f t="shared" si="18"/>
        <v/>
      </c>
      <c r="AA10" s="35" t="str">
        <f t="shared" si="19"/>
        <v>x</v>
      </c>
      <c r="AB10" s="35" t="str">
        <f t="shared" si="20"/>
        <v/>
      </c>
      <c r="AC10" s="35" t="str">
        <f t="shared" si="21"/>
        <v>x</v>
      </c>
      <c r="AD10" s="35" t="str">
        <f t="shared" si="22"/>
        <v/>
      </c>
      <c r="AE10" s="35" t="str">
        <f t="shared" si="23"/>
        <v>x</v>
      </c>
      <c r="AF10" s="35" t="str">
        <f t="shared" si="24"/>
        <v/>
      </c>
      <c r="AG10" s="35" t="str">
        <f t="shared" si="25"/>
        <v>x</v>
      </c>
      <c r="AH10" s="35" t="str">
        <f t="shared" si="26"/>
        <v/>
      </c>
      <c r="AI10" s="35" t="str">
        <f t="shared" si="27"/>
        <v>x</v>
      </c>
      <c r="AJ10" s="35" t="str">
        <f t="shared" si="28"/>
        <v/>
      </c>
      <c r="AK10" s="35" t="str">
        <f t="shared" si="29"/>
        <v>x</v>
      </c>
      <c r="AL10" s="35" t="str">
        <f t="shared" si="30"/>
        <v/>
      </c>
      <c r="AM10" s="35" t="str">
        <f t="shared" si="31"/>
        <v>x</v>
      </c>
      <c r="AN10" s="35" t="str">
        <f t="shared" si="32"/>
        <v/>
      </c>
      <c r="AO10" s="35" t="str">
        <f t="shared" si="33"/>
        <v>x</v>
      </c>
      <c r="AP10" s="35" t="str">
        <f t="shared" si="34"/>
        <v/>
      </c>
      <c r="AQ10" s="35" t="str">
        <f t="shared" si="35"/>
        <v>x</v>
      </c>
      <c r="AR10" s="35" t="str">
        <f t="shared" si="36"/>
        <v/>
      </c>
      <c r="AS10" s="35" t="str">
        <f t="shared" si="37"/>
        <v>x</v>
      </c>
      <c r="AT10" s="35" t="str">
        <f t="shared" si="38"/>
        <v/>
      </c>
      <c r="AU10" s="35" t="str">
        <f t="shared" si="39"/>
        <v>x</v>
      </c>
      <c r="AV10" s="35" t="str">
        <f t="shared" si="40"/>
        <v/>
      </c>
      <c r="AW10" s="35" t="str">
        <f t="shared" si="41"/>
        <v>x</v>
      </c>
      <c r="AX10" s="35" t="str">
        <f t="shared" si="42"/>
        <v/>
      </c>
      <c r="AY10" s="35" t="str">
        <f t="shared" si="43"/>
        <v>x</v>
      </c>
      <c r="AZ10" s="35" t="str">
        <f t="shared" si="44"/>
        <v/>
      </c>
      <c r="BA10" s="35" t="str">
        <f t="shared" si="45"/>
        <v>x</v>
      </c>
      <c r="BB10" s="35" t="str">
        <f t="shared" si="46"/>
        <v/>
      </c>
      <c r="BC10" s="35" t="str">
        <f t="shared" si="47"/>
        <v>x</v>
      </c>
      <c r="BD10" s="35" t="str">
        <f t="shared" si="48"/>
        <v/>
      </c>
      <c r="BE10" s="35" t="str">
        <f t="shared" si="49"/>
        <v>x</v>
      </c>
      <c r="BF10" s="35" t="str">
        <f t="shared" si="50"/>
        <v/>
      </c>
      <c r="BG10" s="35" t="str">
        <f t="shared" si="51"/>
        <v>x</v>
      </c>
      <c r="BH10" s="35" t="str">
        <f t="shared" si="52"/>
        <v/>
      </c>
    </row>
    <row r="11" spans="1:60" x14ac:dyDescent="0.3">
      <c r="A11" s="39" t="s">
        <v>113</v>
      </c>
      <c r="B11" s="39" t="s">
        <v>125</v>
      </c>
      <c r="C11" s="40" t="s">
        <v>130</v>
      </c>
      <c r="D11" s="41" t="s">
        <v>19</v>
      </c>
      <c r="E11" s="39">
        <v>7</v>
      </c>
      <c r="F11" s="40" t="s">
        <v>144</v>
      </c>
      <c r="G11" s="40" t="s">
        <v>0</v>
      </c>
      <c r="H11" s="23"/>
      <c r="I11" s="42" t="str">
        <f t="shared" si="1"/>
        <v/>
      </c>
      <c r="J11" s="35" t="str">
        <f t="shared" si="2"/>
        <v/>
      </c>
      <c r="K11" s="35" t="str">
        <f t="shared" si="3"/>
        <v/>
      </c>
      <c r="L11" s="35" t="str">
        <f t="shared" si="4"/>
        <v/>
      </c>
      <c r="M11" s="35" t="str">
        <f t="shared" si="5"/>
        <v/>
      </c>
      <c r="N11" s="35" t="str">
        <f t="shared" si="6"/>
        <v/>
      </c>
      <c r="O11" s="35" t="str">
        <f t="shared" si="7"/>
        <v>x</v>
      </c>
      <c r="P11" s="35" t="str">
        <f t="shared" si="8"/>
        <v/>
      </c>
      <c r="Q11" s="35" t="str">
        <f t="shared" si="9"/>
        <v/>
      </c>
      <c r="R11" s="35" t="str">
        <f t="shared" si="10"/>
        <v/>
      </c>
      <c r="S11" s="35" t="str">
        <f t="shared" si="11"/>
        <v/>
      </c>
      <c r="T11" s="35" t="str">
        <f t="shared" si="12"/>
        <v/>
      </c>
      <c r="U11" s="35" t="str">
        <f t="shared" si="13"/>
        <v/>
      </c>
      <c r="V11" s="35" t="str">
        <f t="shared" si="14"/>
        <v/>
      </c>
      <c r="W11" s="35" t="str">
        <f t="shared" si="15"/>
        <v/>
      </c>
      <c r="X11" s="35" t="str">
        <f t="shared" si="16"/>
        <v/>
      </c>
      <c r="Y11" s="35" t="str">
        <f t="shared" si="17"/>
        <v/>
      </c>
      <c r="Z11" s="35" t="str">
        <f t="shared" si="18"/>
        <v/>
      </c>
      <c r="AA11" s="35" t="str">
        <f t="shared" si="19"/>
        <v>x</v>
      </c>
      <c r="AB11" s="35" t="str">
        <f t="shared" si="20"/>
        <v/>
      </c>
      <c r="AC11" s="35" t="str">
        <f t="shared" si="21"/>
        <v/>
      </c>
      <c r="AD11" s="35" t="str">
        <f t="shared" si="22"/>
        <v/>
      </c>
      <c r="AE11" s="35" t="str">
        <f t="shared" si="23"/>
        <v/>
      </c>
      <c r="AF11" s="35" t="str">
        <f t="shared" si="24"/>
        <v/>
      </c>
      <c r="AG11" s="35" t="str">
        <f t="shared" si="25"/>
        <v/>
      </c>
      <c r="AH11" s="35" t="str">
        <f t="shared" si="26"/>
        <v/>
      </c>
      <c r="AI11" s="35" t="str">
        <f t="shared" si="27"/>
        <v/>
      </c>
      <c r="AJ11" s="35" t="str">
        <f t="shared" si="28"/>
        <v/>
      </c>
      <c r="AK11" s="35" t="str">
        <f t="shared" si="29"/>
        <v/>
      </c>
      <c r="AL11" s="35" t="str">
        <f t="shared" si="30"/>
        <v/>
      </c>
      <c r="AM11" s="35" t="str">
        <f t="shared" si="31"/>
        <v>x</v>
      </c>
      <c r="AN11" s="35" t="str">
        <f t="shared" si="32"/>
        <v/>
      </c>
      <c r="AO11" s="35" t="str">
        <f t="shared" si="33"/>
        <v/>
      </c>
      <c r="AP11" s="35" t="str">
        <f t="shared" si="34"/>
        <v/>
      </c>
      <c r="AQ11" s="35" t="str">
        <f t="shared" si="35"/>
        <v/>
      </c>
      <c r="AR11" s="35" t="str">
        <f t="shared" si="36"/>
        <v/>
      </c>
      <c r="AS11" s="35" t="str">
        <f t="shared" si="37"/>
        <v/>
      </c>
      <c r="AT11" s="35" t="str">
        <f t="shared" si="38"/>
        <v/>
      </c>
      <c r="AU11" s="35" t="str">
        <f t="shared" si="39"/>
        <v/>
      </c>
      <c r="AV11" s="35" t="str">
        <f t="shared" si="40"/>
        <v/>
      </c>
      <c r="AW11" s="35" t="str">
        <f t="shared" si="41"/>
        <v/>
      </c>
      <c r="AX11" s="35" t="str">
        <f t="shared" si="42"/>
        <v/>
      </c>
      <c r="AY11" s="35" t="str">
        <f t="shared" si="43"/>
        <v>x</v>
      </c>
      <c r="AZ11" s="35" t="str">
        <f t="shared" si="44"/>
        <v/>
      </c>
      <c r="BA11" s="35" t="str">
        <f t="shared" si="45"/>
        <v/>
      </c>
      <c r="BB11" s="35" t="str">
        <f t="shared" si="46"/>
        <v/>
      </c>
      <c r="BC11" s="35" t="str">
        <f t="shared" si="47"/>
        <v/>
      </c>
      <c r="BD11" s="35" t="str">
        <f t="shared" si="48"/>
        <v/>
      </c>
      <c r="BE11" s="35" t="str">
        <f t="shared" si="49"/>
        <v/>
      </c>
      <c r="BF11" s="35" t="str">
        <f t="shared" si="50"/>
        <v/>
      </c>
      <c r="BG11" s="35" t="str">
        <f t="shared" si="51"/>
        <v/>
      </c>
      <c r="BH11" s="35" t="str">
        <f t="shared" si="52"/>
        <v/>
      </c>
    </row>
    <row r="12" spans="1:60" x14ac:dyDescent="0.3">
      <c r="A12" s="39" t="s">
        <v>115</v>
      </c>
      <c r="B12" s="41" t="s">
        <v>126</v>
      </c>
      <c r="C12" s="40" t="s">
        <v>146</v>
      </c>
      <c r="D12" s="41" t="s">
        <v>19</v>
      </c>
      <c r="E12" s="39">
        <v>2</v>
      </c>
      <c r="F12" s="40" t="s">
        <v>145</v>
      </c>
      <c r="G12" s="40" t="s">
        <v>0</v>
      </c>
      <c r="H12" s="23"/>
      <c r="I12" s="42" t="str">
        <f t="shared" si="1"/>
        <v/>
      </c>
      <c r="J12" s="35" t="str">
        <f t="shared" si="2"/>
        <v>x</v>
      </c>
      <c r="K12" s="35" t="str">
        <f t="shared" si="3"/>
        <v/>
      </c>
      <c r="L12" s="35" t="str">
        <f t="shared" si="4"/>
        <v/>
      </c>
      <c r="M12" s="35" t="str">
        <f t="shared" si="5"/>
        <v/>
      </c>
      <c r="N12" s="35" t="str">
        <f t="shared" si="6"/>
        <v/>
      </c>
      <c r="O12" s="35" t="str">
        <f t="shared" si="7"/>
        <v/>
      </c>
      <c r="P12" s="35" t="str">
        <f t="shared" si="8"/>
        <v/>
      </c>
      <c r="Q12" s="35" t="str">
        <f t="shared" si="9"/>
        <v/>
      </c>
      <c r="R12" s="35" t="str">
        <f t="shared" si="10"/>
        <v/>
      </c>
      <c r="S12" s="35" t="str">
        <f t="shared" si="11"/>
        <v/>
      </c>
      <c r="T12" s="35" t="str">
        <f t="shared" si="12"/>
        <v/>
      </c>
      <c r="U12" s="35" t="str">
        <f t="shared" si="13"/>
        <v/>
      </c>
      <c r="V12" s="35" t="str">
        <f t="shared" si="14"/>
        <v/>
      </c>
      <c r="W12" s="35" t="str">
        <f t="shared" si="15"/>
        <v/>
      </c>
      <c r="X12" s="35" t="str">
        <f t="shared" si="16"/>
        <v/>
      </c>
      <c r="Y12" s="35" t="str">
        <f t="shared" si="17"/>
        <v/>
      </c>
      <c r="Z12" s="35" t="str">
        <f t="shared" si="18"/>
        <v/>
      </c>
      <c r="AA12" s="35" t="str">
        <f t="shared" si="19"/>
        <v/>
      </c>
      <c r="AB12" s="35" t="str">
        <f t="shared" si="20"/>
        <v/>
      </c>
      <c r="AC12" s="35" t="str">
        <f t="shared" si="21"/>
        <v/>
      </c>
      <c r="AD12" s="35" t="str">
        <f t="shared" si="22"/>
        <v/>
      </c>
      <c r="AE12" s="35" t="str">
        <f t="shared" si="23"/>
        <v/>
      </c>
      <c r="AF12" s="35" t="str">
        <f t="shared" si="24"/>
        <v/>
      </c>
      <c r="AG12" s="35" t="str">
        <f t="shared" si="25"/>
        <v/>
      </c>
      <c r="AH12" s="35" t="str">
        <f t="shared" si="26"/>
        <v/>
      </c>
      <c r="AI12" s="35" t="str">
        <f t="shared" si="27"/>
        <v/>
      </c>
      <c r="AJ12" s="35" t="str">
        <f t="shared" si="28"/>
        <v/>
      </c>
      <c r="AK12" s="35" t="str">
        <f t="shared" si="29"/>
        <v/>
      </c>
      <c r="AL12" s="35" t="str">
        <f t="shared" si="30"/>
        <v/>
      </c>
      <c r="AM12" s="35" t="str">
        <f t="shared" si="31"/>
        <v/>
      </c>
      <c r="AN12" s="35" t="str">
        <f t="shared" si="32"/>
        <v/>
      </c>
      <c r="AO12" s="35" t="str">
        <f t="shared" si="33"/>
        <v/>
      </c>
      <c r="AP12" s="35" t="str">
        <f t="shared" si="34"/>
        <v/>
      </c>
      <c r="AQ12" s="35" t="str">
        <f t="shared" si="35"/>
        <v/>
      </c>
      <c r="AR12" s="35" t="str">
        <f t="shared" si="36"/>
        <v/>
      </c>
      <c r="AS12" s="35" t="str">
        <f t="shared" si="37"/>
        <v/>
      </c>
      <c r="AT12" s="35" t="str">
        <f t="shared" si="38"/>
        <v/>
      </c>
      <c r="AU12" s="35" t="str">
        <f t="shared" si="39"/>
        <v/>
      </c>
      <c r="AV12" s="35" t="str">
        <f t="shared" si="40"/>
        <v/>
      </c>
      <c r="AW12" s="35" t="str">
        <f t="shared" si="41"/>
        <v/>
      </c>
      <c r="AX12" s="35" t="str">
        <f t="shared" si="42"/>
        <v/>
      </c>
      <c r="AY12" s="35" t="str">
        <f t="shared" si="43"/>
        <v/>
      </c>
      <c r="AZ12" s="35" t="str">
        <f t="shared" si="44"/>
        <v/>
      </c>
      <c r="BA12" s="35" t="str">
        <f t="shared" si="45"/>
        <v/>
      </c>
      <c r="BB12" s="35" t="str">
        <f t="shared" si="46"/>
        <v/>
      </c>
      <c r="BC12" s="35" t="str">
        <f t="shared" si="47"/>
        <v/>
      </c>
      <c r="BD12" s="35" t="str">
        <f t="shared" si="48"/>
        <v/>
      </c>
      <c r="BE12" s="35" t="str">
        <f t="shared" si="49"/>
        <v/>
      </c>
      <c r="BF12" s="35" t="str">
        <f t="shared" si="50"/>
        <v/>
      </c>
      <c r="BG12" s="35" t="str">
        <f t="shared" si="51"/>
        <v/>
      </c>
      <c r="BH12" s="35" t="str">
        <f t="shared" si="52"/>
        <v/>
      </c>
    </row>
    <row r="13" spans="1:60" x14ac:dyDescent="0.3">
      <c r="A13" s="39" t="s">
        <v>116</v>
      </c>
      <c r="B13" s="39" t="s">
        <v>127</v>
      </c>
      <c r="C13" s="40" t="s">
        <v>130</v>
      </c>
      <c r="D13" s="41" t="s">
        <v>19</v>
      </c>
      <c r="E13" s="39">
        <v>1</v>
      </c>
      <c r="F13" s="40" t="s">
        <v>139</v>
      </c>
      <c r="G13" s="40" t="s">
        <v>0</v>
      </c>
      <c r="H13" s="23"/>
      <c r="I13" s="42" t="str">
        <f t="shared" si="1"/>
        <v>x</v>
      </c>
      <c r="J13" s="35" t="str">
        <f t="shared" si="2"/>
        <v>x</v>
      </c>
      <c r="K13" s="35" t="str">
        <f t="shared" si="3"/>
        <v>x</v>
      </c>
      <c r="L13" s="35" t="str">
        <f t="shared" si="4"/>
        <v>x</v>
      </c>
      <c r="M13" s="35" t="str">
        <f t="shared" si="5"/>
        <v>x</v>
      </c>
      <c r="N13" s="35" t="str">
        <f t="shared" si="6"/>
        <v>x</v>
      </c>
      <c r="O13" s="35" t="str">
        <f t="shared" si="7"/>
        <v>x</v>
      </c>
      <c r="P13" s="35" t="str">
        <f t="shared" si="8"/>
        <v>x</v>
      </c>
      <c r="Q13" s="35" t="str">
        <f t="shared" si="9"/>
        <v>x</v>
      </c>
      <c r="R13" s="35" t="str">
        <f t="shared" si="10"/>
        <v>x</v>
      </c>
      <c r="S13" s="35" t="str">
        <f t="shared" si="11"/>
        <v>x</v>
      </c>
      <c r="T13" s="35" t="str">
        <f t="shared" si="12"/>
        <v>x</v>
      </c>
      <c r="U13" s="35" t="str">
        <f t="shared" si="13"/>
        <v>x</v>
      </c>
      <c r="V13" s="35" t="str">
        <f t="shared" si="14"/>
        <v>x</v>
      </c>
      <c r="W13" s="35" t="str">
        <f t="shared" si="15"/>
        <v>x</v>
      </c>
      <c r="X13" s="35" t="str">
        <f t="shared" si="16"/>
        <v>x</v>
      </c>
      <c r="Y13" s="35" t="str">
        <f t="shared" si="17"/>
        <v>x</v>
      </c>
      <c r="Z13" s="35" t="str">
        <f t="shared" si="18"/>
        <v>x</v>
      </c>
      <c r="AA13" s="35" t="str">
        <f t="shared" si="19"/>
        <v>x</v>
      </c>
      <c r="AB13" s="35" t="str">
        <f t="shared" si="20"/>
        <v>x</v>
      </c>
      <c r="AC13" s="35" t="str">
        <f t="shared" si="21"/>
        <v>x</v>
      </c>
      <c r="AD13" s="35" t="str">
        <f t="shared" si="22"/>
        <v>x</v>
      </c>
      <c r="AE13" s="35" t="str">
        <f t="shared" si="23"/>
        <v>x</v>
      </c>
      <c r="AF13" s="35" t="str">
        <f t="shared" si="24"/>
        <v>x</v>
      </c>
      <c r="AG13" s="35" t="str">
        <f t="shared" si="25"/>
        <v>x</v>
      </c>
      <c r="AH13" s="35" t="str">
        <f t="shared" si="26"/>
        <v>x</v>
      </c>
      <c r="AI13" s="35" t="str">
        <f t="shared" si="27"/>
        <v>x</v>
      </c>
      <c r="AJ13" s="35" t="str">
        <f t="shared" si="28"/>
        <v>x</v>
      </c>
      <c r="AK13" s="35" t="str">
        <f t="shared" si="29"/>
        <v>x</v>
      </c>
      <c r="AL13" s="35" t="str">
        <f t="shared" si="30"/>
        <v>x</v>
      </c>
      <c r="AM13" s="35" t="str">
        <f t="shared" si="31"/>
        <v>x</v>
      </c>
      <c r="AN13" s="35" t="str">
        <f t="shared" si="32"/>
        <v>x</v>
      </c>
      <c r="AO13" s="35" t="str">
        <f t="shared" si="33"/>
        <v>x</v>
      </c>
      <c r="AP13" s="35" t="str">
        <f t="shared" si="34"/>
        <v>x</v>
      </c>
      <c r="AQ13" s="35" t="str">
        <f t="shared" si="35"/>
        <v>x</v>
      </c>
      <c r="AR13" s="35" t="str">
        <f t="shared" si="36"/>
        <v>x</v>
      </c>
      <c r="AS13" s="35" t="str">
        <f t="shared" si="37"/>
        <v>x</v>
      </c>
      <c r="AT13" s="35" t="str">
        <f t="shared" si="38"/>
        <v>x</v>
      </c>
      <c r="AU13" s="35" t="str">
        <f t="shared" si="39"/>
        <v>x</v>
      </c>
      <c r="AV13" s="35" t="str">
        <f t="shared" si="40"/>
        <v>x</v>
      </c>
      <c r="AW13" s="35" t="str">
        <f t="shared" si="41"/>
        <v>x</v>
      </c>
      <c r="AX13" s="35" t="str">
        <f t="shared" si="42"/>
        <v>x</v>
      </c>
      <c r="AY13" s="35" t="str">
        <f t="shared" si="43"/>
        <v>x</v>
      </c>
      <c r="AZ13" s="35" t="str">
        <f t="shared" si="44"/>
        <v>x</v>
      </c>
      <c r="BA13" s="35" t="str">
        <f t="shared" si="45"/>
        <v>x</v>
      </c>
      <c r="BB13" s="35" t="str">
        <f t="shared" si="46"/>
        <v>x</v>
      </c>
      <c r="BC13" s="35" t="str">
        <f t="shared" si="47"/>
        <v>x</v>
      </c>
      <c r="BD13" s="35" t="str">
        <f t="shared" si="48"/>
        <v>x</v>
      </c>
      <c r="BE13" s="35" t="str">
        <f t="shared" si="49"/>
        <v>x</v>
      </c>
      <c r="BF13" s="35" t="str">
        <f t="shared" si="50"/>
        <v>x</v>
      </c>
      <c r="BG13" s="35" t="str">
        <f t="shared" si="51"/>
        <v>x</v>
      </c>
      <c r="BH13" s="35" t="str">
        <f t="shared" si="52"/>
        <v>x</v>
      </c>
    </row>
    <row r="14" spans="1:60" x14ac:dyDescent="0.3">
      <c r="A14" s="39" t="s">
        <v>117</v>
      </c>
      <c r="B14" s="39" t="s">
        <v>128</v>
      </c>
      <c r="C14" s="40" t="s">
        <v>146</v>
      </c>
      <c r="D14" s="41" t="s">
        <v>19</v>
      </c>
      <c r="E14" s="39">
        <v>10</v>
      </c>
      <c r="F14" s="40" t="s">
        <v>140</v>
      </c>
      <c r="G14" s="40" t="s">
        <v>0</v>
      </c>
      <c r="H14" s="23"/>
      <c r="I14" s="42" t="str">
        <f t="shared" si="1"/>
        <v/>
      </c>
      <c r="J14" s="35" t="str">
        <f t="shared" si="2"/>
        <v/>
      </c>
      <c r="K14" s="35" t="str">
        <f t="shared" si="3"/>
        <v/>
      </c>
      <c r="L14" s="35" t="str">
        <f t="shared" si="4"/>
        <v/>
      </c>
      <c r="M14" s="35" t="str">
        <f t="shared" si="5"/>
        <v/>
      </c>
      <c r="N14" s="35" t="str">
        <f t="shared" si="6"/>
        <v/>
      </c>
      <c r="O14" s="35" t="str">
        <f t="shared" si="7"/>
        <v/>
      </c>
      <c r="P14" s="35" t="str">
        <f t="shared" si="8"/>
        <v/>
      </c>
      <c r="Q14" s="35" t="str">
        <f t="shared" si="9"/>
        <v/>
      </c>
      <c r="R14" s="35" t="str">
        <f t="shared" si="10"/>
        <v>x</v>
      </c>
      <c r="S14" s="35" t="str">
        <f t="shared" si="11"/>
        <v/>
      </c>
      <c r="T14" s="35" t="str">
        <f t="shared" si="12"/>
        <v>x</v>
      </c>
      <c r="U14" s="35" t="str">
        <f t="shared" si="13"/>
        <v/>
      </c>
      <c r="V14" s="35" t="str">
        <f t="shared" si="14"/>
        <v>x</v>
      </c>
      <c r="W14" s="35" t="str">
        <f t="shared" si="15"/>
        <v/>
      </c>
      <c r="X14" s="35" t="str">
        <f t="shared" si="16"/>
        <v>x</v>
      </c>
      <c r="Y14" s="35" t="str">
        <f t="shared" si="17"/>
        <v/>
      </c>
      <c r="Z14" s="35" t="str">
        <f t="shared" si="18"/>
        <v>x</v>
      </c>
      <c r="AA14" s="35" t="str">
        <f t="shared" si="19"/>
        <v/>
      </c>
      <c r="AB14" s="35" t="str">
        <f t="shared" si="20"/>
        <v>x</v>
      </c>
      <c r="AC14" s="35" t="str">
        <f t="shared" si="21"/>
        <v/>
      </c>
      <c r="AD14" s="35" t="str">
        <f t="shared" si="22"/>
        <v>x</v>
      </c>
      <c r="AE14" s="35" t="str">
        <f t="shared" si="23"/>
        <v/>
      </c>
      <c r="AF14" s="35" t="str">
        <f t="shared" si="24"/>
        <v>x</v>
      </c>
      <c r="AG14" s="35" t="str">
        <f t="shared" si="25"/>
        <v/>
      </c>
      <c r="AH14" s="35" t="str">
        <f t="shared" si="26"/>
        <v>x</v>
      </c>
      <c r="AI14" s="35" t="str">
        <f t="shared" si="27"/>
        <v/>
      </c>
      <c r="AJ14" s="35" t="str">
        <f t="shared" si="28"/>
        <v>x</v>
      </c>
      <c r="AK14" s="35" t="str">
        <f t="shared" si="29"/>
        <v/>
      </c>
      <c r="AL14" s="35" t="str">
        <f t="shared" si="30"/>
        <v>x</v>
      </c>
      <c r="AM14" s="35" t="str">
        <f t="shared" si="31"/>
        <v/>
      </c>
      <c r="AN14" s="35" t="str">
        <f t="shared" si="32"/>
        <v>x</v>
      </c>
      <c r="AO14" s="35" t="str">
        <f t="shared" si="33"/>
        <v/>
      </c>
      <c r="AP14" s="35" t="str">
        <f t="shared" si="34"/>
        <v>x</v>
      </c>
      <c r="AQ14" s="35" t="str">
        <f t="shared" si="35"/>
        <v/>
      </c>
      <c r="AR14" s="35" t="str">
        <f t="shared" si="36"/>
        <v>x</v>
      </c>
      <c r="AS14" s="35" t="str">
        <f t="shared" si="37"/>
        <v/>
      </c>
      <c r="AT14" s="35" t="str">
        <f t="shared" si="38"/>
        <v>x</v>
      </c>
      <c r="AU14" s="35" t="str">
        <f t="shared" si="39"/>
        <v/>
      </c>
      <c r="AV14" s="35" t="str">
        <f t="shared" si="40"/>
        <v>x</v>
      </c>
      <c r="AW14" s="35" t="str">
        <f t="shared" si="41"/>
        <v/>
      </c>
      <c r="AX14" s="35" t="str">
        <f t="shared" si="42"/>
        <v>x</v>
      </c>
      <c r="AY14" s="35" t="str">
        <f t="shared" si="43"/>
        <v/>
      </c>
      <c r="AZ14" s="35" t="str">
        <f t="shared" si="44"/>
        <v>x</v>
      </c>
      <c r="BA14" s="35" t="str">
        <f t="shared" si="45"/>
        <v/>
      </c>
      <c r="BB14" s="35" t="str">
        <f t="shared" si="46"/>
        <v>x</v>
      </c>
      <c r="BC14" s="35" t="str">
        <f t="shared" si="47"/>
        <v/>
      </c>
      <c r="BD14" s="35" t="str">
        <f t="shared" si="48"/>
        <v>x</v>
      </c>
      <c r="BE14" s="35" t="str">
        <f t="shared" si="49"/>
        <v/>
      </c>
      <c r="BF14" s="35" t="str">
        <f t="shared" si="50"/>
        <v>x</v>
      </c>
      <c r="BG14" s="35" t="str">
        <f t="shared" si="51"/>
        <v/>
      </c>
      <c r="BH14" s="35" t="str">
        <f t="shared" si="52"/>
        <v>x</v>
      </c>
    </row>
    <row r="15" spans="1:60" x14ac:dyDescent="0.3">
      <c r="A15" s="39" t="s">
        <v>118</v>
      </c>
      <c r="B15" s="39" t="s">
        <v>129</v>
      </c>
      <c r="C15" s="40" t="s">
        <v>146</v>
      </c>
      <c r="D15" s="41" t="s">
        <v>19</v>
      </c>
      <c r="E15" s="39">
        <v>26</v>
      </c>
      <c r="F15" s="40" t="s">
        <v>143</v>
      </c>
      <c r="G15" s="40" t="s">
        <v>0</v>
      </c>
      <c r="H15" s="23"/>
      <c r="I15" s="42" t="str">
        <f t="shared" si="1"/>
        <v/>
      </c>
      <c r="J15" s="35" t="str">
        <f t="shared" si="2"/>
        <v/>
      </c>
      <c r="K15" s="35" t="str">
        <f t="shared" si="3"/>
        <v/>
      </c>
      <c r="L15" s="35" t="str">
        <f t="shared" si="4"/>
        <v/>
      </c>
      <c r="M15" s="35" t="str">
        <f t="shared" si="5"/>
        <v/>
      </c>
      <c r="N15" s="35" t="str">
        <f t="shared" si="6"/>
        <v/>
      </c>
      <c r="O15" s="35" t="str">
        <f t="shared" si="7"/>
        <v/>
      </c>
      <c r="P15" s="35" t="str">
        <f t="shared" si="8"/>
        <v/>
      </c>
      <c r="Q15" s="35" t="str">
        <f t="shared" si="9"/>
        <v/>
      </c>
      <c r="R15" s="35" t="str">
        <f t="shared" si="10"/>
        <v/>
      </c>
      <c r="S15" s="35" t="str">
        <f t="shared" si="11"/>
        <v/>
      </c>
      <c r="T15" s="35" t="str">
        <f t="shared" si="12"/>
        <v/>
      </c>
      <c r="U15" s="35" t="str">
        <f t="shared" si="13"/>
        <v/>
      </c>
      <c r="V15" s="35" t="str">
        <f t="shared" si="14"/>
        <v/>
      </c>
      <c r="W15" s="35" t="str">
        <f t="shared" si="15"/>
        <v/>
      </c>
      <c r="X15" s="35" t="str">
        <f t="shared" si="16"/>
        <v/>
      </c>
      <c r="Y15" s="35" t="str">
        <f t="shared" si="17"/>
        <v/>
      </c>
      <c r="Z15" s="35" t="str">
        <f t="shared" si="18"/>
        <v/>
      </c>
      <c r="AA15" s="35" t="str">
        <f t="shared" si="19"/>
        <v/>
      </c>
      <c r="AB15" s="35" t="str">
        <f t="shared" si="20"/>
        <v/>
      </c>
      <c r="AC15" s="35" t="str">
        <f t="shared" si="21"/>
        <v/>
      </c>
      <c r="AD15" s="35" t="str">
        <f t="shared" si="22"/>
        <v/>
      </c>
      <c r="AE15" s="35" t="str">
        <f t="shared" si="23"/>
        <v/>
      </c>
      <c r="AF15" s="35" t="str">
        <f t="shared" si="24"/>
        <v/>
      </c>
      <c r="AG15" s="35" t="str">
        <f t="shared" si="25"/>
        <v/>
      </c>
      <c r="AH15" s="35" t="str">
        <f t="shared" si="26"/>
        <v>x</v>
      </c>
      <c r="AI15" s="35" t="str">
        <f t="shared" si="27"/>
        <v/>
      </c>
      <c r="AJ15" s="35" t="str">
        <f t="shared" si="28"/>
        <v/>
      </c>
      <c r="AK15" s="35" t="str">
        <f t="shared" si="29"/>
        <v/>
      </c>
      <c r="AL15" s="35" t="str">
        <f t="shared" si="30"/>
        <v/>
      </c>
      <c r="AM15" s="35" t="str">
        <f t="shared" si="31"/>
        <v/>
      </c>
      <c r="AN15" s="35" t="str">
        <f t="shared" si="32"/>
        <v/>
      </c>
      <c r="AO15" s="35" t="str">
        <f t="shared" si="33"/>
        <v/>
      </c>
      <c r="AP15" s="35" t="str">
        <f t="shared" si="34"/>
        <v/>
      </c>
      <c r="AQ15" s="35" t="str">
        <f t="shared" si="35"/>
        <v/>
      </c>
      <c r="AR15" s="35" t="str">
        <f t="shared" si="36"/>
        <v/>
      </c>
      <c r="AS15" s="35" t="str">
        <f t="shared" si="37"/>
        <v/>
      </c>
      <c r="AT15" s="35" t="str">
        <f t="shared" si="38"/>
        <v/>
      </c>
      <c r="AU15" s="35" t="str">
        <f t="shared" si="39"/>
        <v/>
      </c>
      <c r="AV15" s="35" t="str">
        <f t="shared" si="40"/>
        <v/>
      </c>
      <c r="AW15" s="35" t="str">
        <f t="shared" si="41"/>
        <v/>
      </c>
      <c r="AX15" s="35" t="str">
        <f t="shared" si="42"/>
        <v/>
      </c>
      <c r="AY15" s="35" t="str">
        <f t="shared" si="43"/>
        <v/>
      </c>
      <c r="AZ15" s="35" t="str">
        <f t="shared" si="44"/>
        <v/>
      </c>
      <c r="BA15" s="35" t="str">
        <f t="shared" si="45"/>
        <v/>
      </c>
      <c r="BB15" s="35" t="str">
        <f t="shared" si="46"/>
        <v/>
      </c>
      <c r="BC15" s="35" t="str">
        <f t="shared" si="47"/>
        <v/>
      </c>
      <c r="BD15" s="35" t="str">
        <f t="shared" si="48"/>
        <v/>
      </c>
      <c r="BE15" s="35" t="str">
        <f t="shared" si="49"/>
        <v/>
      </c>
      <c r="BF15" s="35" t="str">
        <f t="shared" si="50"/>
        <v/>
      </c>
      <c r="BG15" s="35" t="str">
        <f t="shared" si="51"/>
        <v/>
      </c>
      <c r="BH15" s="35" t="str">
        <f t="shared" si="52"/>
        <v/>
      </c>
    </row>
    <row r="16" spans="1:60" x14ac:dyDescent="0.3">
      <c r="A16" s="39" t="s">
        <v>119</v>
      </c>
      <c r="B16" s="39" t="s">
        <v>130</v>
      </c>
      <c r="C16" s="40" t="s">
        <v>130</v>
      </c>
      <c r="D16" s="41" t="s">
        <v>19</v>
      </c>
      <c r="E16" s="39">
        <v>3</v>
      </c>
      <c r="F16" s="40" t="s">
        <v>142</v>
      </c>
      <c r="G16" s="40" t="s">
        <v>0</v>
      </c>
      <c r="H16" s="23"/>
      <c r="I16" s="42" t="str">
        <f t="shared" si="1"/>
        <v/>
      </c>
      <c r="J16" s="35" t="str">
        <f t="shared" si="2"/>
        <v/>
      </c>
      <c r="K16" s="35" t="str">
        <f t="shared" si="3"/>
        <v>x</v>
      </c>
      <c r="L16" s="35" t="str">
        <f t="shared" si="4"/>
        <v/>
      </c>
      <c r="M16" s="35" t="str">
        <f t="shared" si="5"/>
        <v/>
      </c>
      <c r="N16" s="35" t="str">
        <f t="shared" si="6"/>
        <v/>
      </c>
      <c r="O16" s="35" t="str">
        <f t="shared" si="7"/>
        <v/>
      </c>
      <c r="P16" s="35" t="str">
        <f t="shared" si="8"/>
        <v/>
      </c>
      <c r="Q16" s="35" t="str">
        <f t="shared" si="9"/>
        <v/>
      </c>
      <c r="R16" s="35" t="str">
        <f t="shared" si="10"/>
        <v/>
      </c>
      <c r="S16" s="35" t="str">
        <f t="shared" si="11"/>
        <v>x</v>
      </c>
      <c r="T16" s="35" t="str">
        <f t="shared" si="12"/>
        <v/>
      </c>
      <c r="U16" s="35" t="str">
        <f t="shared" si="13"/>
        <v/>
      </c>
      <c r="V16" s="35" t="str">
        <f t="shared" si="14"/>
        <v/>
      </c>
      <c r="W16" s="35" t="str">
        <f t="shared" si="15"/>
        <v/>
      </c>
      <c r="X16" s="35" t="str">
        <f t="shared" si="16"/>
        <v/>
      </c>
      <c r="Y16" s="35" t="str">
        <f t="shared" si="17"/>
        <v/>
      </c>
      <c r="Z16" s="35" t="str">
        <f t="shared" si="18"/>
        <v/>
      </c>
      <c r="AA16" s="35" t="str">
        <f t="shared" si="19"/>
        <v>x</v>
      </c>
      <c r="AB16" s="35" t="str">
        <f t="shared" si="20"/>
        <v/>
      </c>
      <c r="AC16" s="35" t="str">
        <f t="shared" si="21"/>
        <v/>
      </c>
      <c r="AD16" s="35" t="str">
        <f t="shared" si="22"/>
        <v/>
      </c>
      <c r="AE16" s="35" t="str">
        <f t="shared" si="23"/>
        <v/>
      </c>
      <c r="AF16" s="35" t="str">
        <f t="shared" si="24"/>
        <v/>
      </c>
      <c r="AG16" s="35" t="str">
        <f t="shared" si="25"/>
        <v/>
      </c>
      <c r="AH16" s="35" t="str">
        <f t="shared" si="26"/>
        <v/>
      </c>
      <c r="AI16" s="35" t="str">
        <f t="shared" si="27"/>
        <v>x</v>
      </c>
      <c r="AJ16" s="35" t="str">
        <f t="shared" si="28"/>
        <v/>
      </c>
      <c r="AK16" s="35" t="str">
        <f t="shared" si="29"/>
        <v/>
      </c>
      <c r="AL16" s="35" t="str">
        <f t="shared" si="30"/>
        <v/>
      </c>
      <c r="AM16" s="35" t="str">
        <f t="shared" si="31"/>
        <v/>
      </c>
      <c r="AN16" s="35" t="str">
        <f t="shared" si="32"/>
        <v/>
      </c>
      <c r="AO16" s="35" t="str">
        <f t="shared" si="33"/>
        <v/>
      </c>
      <c r="AP16" s="35" t="str">
        <f t="shared" si="34"/>
        <v/>
      </c>
      <c r="AQ16" s="35" t="str">
        <f t="shared" si="35"/>
        <v>x</v>
      </c>
      <c r="AR16" s="35" t="str">
        <f t="shared" si="36"/>
        <v/>
      </c>
      <c r="AS16" s="35" t="str">
        <f t="shared" si="37"/>
        <v/>
      </c>
      <c r="AT16" s="35" t="str">
        <f t="shared" si="38"/>
        <v/>
      </c>
      <c r="AU16" s="35" t="str">
        <f t="shared" si="39"/>
        <v/>
      </c>
      <c r="AV16" s="35" t="str">
        <f t="shared" si="40"/>
        <v/>
      </c>
      <c r="AW16" s="35" t="str">
        <f t="shared" si="41"/>
        <v/>
      </c>
      <c r="AX16" s="35" t="str">
        <f t="shared" si="42"/>
        <v/>
      </c>
      <c r="AY16" s="35" t="str">
        <f t="shared" si="43"/>
        <v>x</v>
      </c>
      <c r="AZ16" s="35" t="str">
        <f t="shared" si="44"/>
        <v/>
      </c>
      <c r="BA16" s="35" t="str">
        <f t="shared" si="45"/>
        <v/>
      </c>
      <c r="BB16" s="35" t="str">
        <f t="shared" si="46"/>
        <v/>
      </c>
      <c r="BC16" s="35" t="str">
        <f t="shared" si="47"/>
        <v/>
      </c>
      <c r="BD16" s="35" t="str">
        <f t="shared" si="48"/>
        <v/>
      </c>
      <c r="BE16" s="35" t="str">
        <f t="shared" si="49"/>
        <v/>
      </c>
      <c r="BF16" s="35" t="str">
        <f t="shared" si="50"/>
        <v/>
      </c>
      <c r="BG16" s="35" t="str">
        <f t="shared" si="51"/>
        <v>x</v>
      </c>
      <c r="BH16" s="35" t="str">
        <f t="shared" si="52"/>
        <v/>
      </c>
    </row>
    <row r="17" spans="1:60" x14ac:dyDescent="0.3">
      <c r="A17" s="39" t="s">
        <v>119</v>
      </c>
      <c r="B17" s="39" t="s">
        <v>131</v>
      </c>
      <c r="C17" s="40" t="s">
        <v>146</v>
      </c>
      <c r="D17" s="41" t="s">
        <v>19</v>
      </c>
      <c r="E17" s="39" t="s">
        <v>0</v>
      </c>
      <c r="F17" s="40" t="s">
        <v>0</v>
      </c>
      <c r="G17" s="40" t="s">
        <v>0</v>
      </c>
      <c r="H17" s="23"/>
      <c r="I17" s="42" t="str">
        <f t="shared" si="1"/>
        <v/>
      </c>
      <c r="J17" s="35" t="str">
        <f t="shared" si="2"/>
        <v/>
      </c>
      <c r="K17" s="35" t="str">
        <f t="shared" si="3"/>
        <v/>
      </c>
      <c r="L17" s="35" t="str">
        <f t="shared" si="4"/>
        <v/>
      </c>
      <c r="M17" s="35" t="str">
        <f t="shared" si="5"/>
        <v/>
      </c>
      <c r="N17" s="35" t="str">
        <f t="shared" si="6"/>
        <v/>
      </c>
      <c r="O17" s="35" t="str">
        <f t="shared" si="7"/>
        <v/>
      </c>
      <c r="P17" s="35" t="str">
        <f t="shared" si="8"/>
        <v/>
      </c>
      <c r="Q17" s="35" t="str">
        <f t="shared" si="9"/>
        <v/>
      </c>
      <c r="R17" s="35" t="str">
        <f t="shared" si="10"/>
        <v/>
      </c>
      <c r="S17" s="35" t="str">
        <f t="shared" si="11"/>
        <v/>
      </c>
      <c r="T17" s="35" t="str">
        <f t="shared" si="12"/>
        <v/>
      </c>
      <c r="U17" s="35" t="str">
        <f t="shared" si="13"/>
        <v/>
      </c>
      <c r="V17" s="35" t="str">
        <f t="shared" si="14"/>
        <v/>
      </c>
      <c r="W17" s="35" t="str">
        <f t="shared" si="15"/>
        <v/>
      </c>
      <c r="X17" s="35" t="str">
        <f t="shared" si="16"/>
        <v/>
      </c>
      <c r="Y17" s="35" t="str">
        <f t="shared" si="17"/>
        <v/>
      </c>
      <c r="Z17" s="35" t="str">
        <f t="shared" si="18"/>
        <v/>
      </c>
      <c r="AA17" s="35" t="str">
        <f t="shared" si="19"/>
        <v/>
      </c>
      <c r="AB17" s="35" t="str">
        <f t="shared" si="20"/>
        <v/>
      </c>
      <c r="AC17" s="35" t="str">
        <f t="shared" si="21"/>
        <v/>
      </c>
      <c r="AD17" s="35" t="str">
        <f t="shared" si="22"/>
        <v/>
      </c>
      <c r="AE17" s="35" t="str">
        <f t="shared" si="23"/>
        <v/>
      </c>
      <c r="AF17" s="35" t="str">
        <f t="shared" si="24"/>
        <v/>
      </c>
      <c r="AG17" s="35" t="str">
        <f t="shared" si="25"/>
        <v/>
      </c>
      <c r="AH17" s="35" t="str">
        <f t="shared" si="26"/>
        <v/>
      </c>
      <c r="AI17" s="35" t="str">
        <f t="shared" si="27"/>
        <v/>
      </c>
      <c r="AJ17" s="35" t="str">
        <f t="shared" si="28"/>
        <v/>
      </c>
      <c r="AK17" s="35" t="str">
        <f t="shared" si="29"/>
        <v/>
      </c>
      <c r="AL17" s="35" t="str">
        <f t="shared" si="30"/>
        <v/>
      </c>
      <c r="AM17" s="35" t="str">
        <f t="shared" si="31"/>
        <v/>
      </c>
      <c r="AN17" s="35" t="str">
        <f t="shared" si="32"/>
        <v/>
      </c>
      <c r="AO17" s="35" t="str">
        <f t="shared" si="33"/>
        <v/>
      </c>
      <c r="AP17" s="35" t="str">
        <f t="shared" si="34"/>
        <v/>
      </c>
      <c r="AQ17" s="35" t="str">
        <f t="shared" si="35"/>
        <v/>
      </c>
      <c r="AR17" s="35" t="str">
        <f t="shared" si="36"/>
        <v/>
      </c>
      <c r="AS17" s="35" t="str">
        <f t="shared" si="37"/>
        <v/>
      </c>
      <c r="AT17" s="35" t="str">
        <f t="shared" si="38"/>
        <v/>
      </c>
      <c r="AU17" s="35" t="str">
        <f t="shared" si="39"/>
        <v/>
      </c>
      <c r="AV17" s="35" t="str">
        <f t="shared" si="40"/>
        <v/>
      </c>
      <c r="AW17" s="35" t="str">
        <f t="shared" si="41"/>
        <v/>
      </c>
      <c r="AX17" s="35" t="str">
        <f t="shared" si="42"/>
        <v/>
      </c>
      <c r="AY17" s="35" t="str">
        <f t="shared" si="43"/>
        <v/>
      </c>
      <c r="AZ17" s="35" t="str">
        <f t="shared" si="44"/>
        <v/>
      </c>
      <c r="BA17" s="35" t="str">
        <f t="shared" si="45"/>
        <v/>
      </c>
      <c r="BB17" s="35" t="str">
        <f t="shared" si="46"/>
        <v/>
      </c>
      <c r="BC17" s="35" t="str">
        <f t="shared" si="47"/>
        <v/>
      </c>
      <c r="BD17" s="35" t="str">
        <f t="shared" si="48"/>
        <v/>
      </c>
      <c r="BE17" s="35" t="str">
        <f t="shared" si="49"/>
        <v/>
      </c>
      <c r="BF17" s="35" t="str">
        <f t="shared" si="50"/>
        <v/>
      </c>
      <c r="BG17" s="35" t="str">
        <f t="shared" si="51"/>
        <v/>
      </c>
      <c r="BH17" s="35" t="str">
        <f t="shared" si="52"/>
        <v/>
      </c>
    </row>
    <row r="18" spans="1:60" x14ac:dyDescent="0.3">
      <c r="A18" s="39" t="s">
        <v>120</v>
      </c>
      <c r="B18" s="39" t="s">
        <v>132</v>
      </c>
      <c r="C18" s="40" t="s">
        <v>147</v>
      </c>
      <c r="D18" s="41" t="s">
        <v>19</v>
      </c>
      <c r="E18" s="39" t="s">
        <v>0</v>
      </c>
      <c r="F18" s="40" t="s">
        <v>0</v>
      </c>
      <c r="G18" s="40" t="s">
        <v>0</v>
      </c>
      <c r="H18" s="23"/>
      <c r="I18" s="42" t="str">
        <f t="shared" si="1"/>
        <v/>
      </c>
      <c r="J18" s="35" t="str">
        <f t="shared" si="2"/>
        <v/>
      </c>
      <c r="K18" s="35" t="str">
        <f t="shared" si="3"/>
        <v/>
      </c>
      <c r="L18" s="35" t="str">
        <f t="shared" si="4"/>
        <v/>
      </c>
      <c r="M18" s="35" t="str">
        <f t="shared" si="5"/>
        <v/>
      </c>
      <c r="N18" s="35" t="str">
        <f t="shared" si="6"/>
        <v/>
      </c>
      <c r="O18" s="35" t="str">
        <f t="shared" si="7"/>
        <v/>
      </c>
      <c r="P18" s="35" t="str">
        <f t="shared" si="8"/>
        <v/>
      </c>
      <c r="Q18" s="35" t="str">
        <f t="shared" si="9"/>
        <v/>
      </c>
      <c r="R18" s="35" t="str">
        <f t="shared" si="10"/>
        <v/>
      </c>
      <c r="S18" s="35" t="str">
        <f t="shared" si="11"/>
        <v/>
      </c>
      <c r="T18" s="35" t="str">
        <f t="shared" si="12"/>
        <v/>
      </c>
      <c r="U18" s="35" t="str">
        <f t="shared" si="13"/>
        <v/>
      </c>
      <c r="V18" s="35" t="str">
        <f t="shared" si="14"/>
        <v/>
      </c>
      <c r="W18" s="35" t="str">
        <f t="shared" si="15"/>
        <v/>
      </c>
      <c r="X18" s="35" t="str">
        <f t="shared" si="16"/>
        <v/>
      </c>
      <c r="Y18" s="35" t="str">
        <f t="shared" si="17"/>
        <v/>
      </c>
      <c r="Z18" s="35" t="str">
        <f t="shared" si="18"/>
        <v/>
      </c>
      <c r="AA18" s="35" t="str">
        <f t="shared" si="19"/>
        <v/>
      </c>
      <c r="AB18" s="35" t="str">
        <f t="shared" si="20"/>
        <v/>
      </c>
      <c r="AC18" s="35" t="str">
        <f t="shared" si="21"/>
        <v/>
      </c>
      <c r="AD18" s="35" t="str">
        <f t="shared" si="22"/>
        <v/>
      </c>
      <c r="AE18" s="35" t="str">
        <f t="shared" si="23"/>
        <v/>
      </c>
      <c r="AF18" s="35" t="str">
        <f t="shared" si="24"/>
        <v/>
      </c>
      <c r="AG18" s="35" t="str">
        <f t="shared" si="25"/>
        <v/>
      </c>
      <c r="AH18" s="35" t="str">
        <f t="shared" si="26"/>
        <v/>
      </c>
      <c r="AI18" s="35" t="str">
        <f t="shared" si="27"/>
        <v/>
      </c>
      <c r="AJ18" s="35" t="str">
        <f t="shared" si="28"/>
        <v/>
      </c>
      <c r="AK18" s="35" t="str">
        <f t="shared" si="29"/>
        <v/>
      </c>
      <c r="AL18" s="35" t="str">
        <f t="shared" si="30"/>
        <v/>
      </c>
      <c r="AM18" s="35" t="str">
        <f t="shared" si="31"/>
        <v/>
      </c>
      <c r="AN18" s="35" t="str">
        <f t="shared" si="32"/>
        <v/>
      </c>
      <c r="AO18" s="35" t="str">
        <f t="shared" si="33"/>
        <v/>
      </c>
      <c r="AP18" s="35" t="str">
        <f t="shared" si="34"/>
        <v/>
      </c>
      <c r="AQ18" s="35" t="str">
        <f t="shared" si="35"/>
        <v/>
      </c>
      <c r="AR18" s="35" t="str">
        <f t="shared" si="36"/>
        <v/>
      </c>
      <c r="AS18" s="35" t="str">
        <f t="shared" si="37"/>
        <v/>
      </c>
      <c r="AT18" s="35" t="str">
        <f t="shared" si="38"/>
        <v/>
      </c>
      <c r="AU18" s="35" t="str">
        <f t="shared" si="39"/>
        <v/>
      </c>
      <c r="AV18" s="35" t="str">
        <f t="shared" si="40"/>
        <v/>
      </c>
      <c r="AW18" s="35" t="str">
        <f t="shared" si="41"/>
        <v/>
      </c>
      <c r="AX18" s="35" t="str">
        <f t="shared" si="42"/>
        <v/>
      </c>
      <c r="AY18" s="35" t="str">
        <f t="shared" si="43"/>
        <v/>
      </c>
      <c r="AZ18" s="35" t="str">
        <f t="shared" si="44"/>
        <v/>
      </c>
      <c r="BA18" s="35" t="str">
        <f t="shared" si="45"/>
        <v/>
      </c>
      <c r="BB18" s="35" t="str">
        <f t="shared" si="46"/>
        <v/>
      </c>
      <c r="BC18" s="35" t="str">
        <f t="shared" si="47"/>
        <v/>
      </c>
      <c r="BD18" s="35" t="str">
        <f t="shared" si="48"/>
        <v/>
      </c>
      <c r="BE18" s="35" t="str">
        <f t="shared" si="49"/>
        <v/>
      </c>
      <c r="BF18" s="35" t="str">
        <f t="shared" si="50"/>
        <v/>
      </c>
      <c r="BG18" s="35" t="str">
        <f t="shared" si="51"/>
        <v/>
      </c>
      <c r="BH18" s="35" t="str">
        <f t="shared" si="52"/>
        <v/>
      </c>
    </row>
    <row r="19" spans="1:60" x14ac:dyDescent="0.3">
      <c r="A19" s="39" t="s">
        <v>115</v>
      </c>
      <c r="B19" s="39" t="s">
        <v>133</v>
      </c>
      <c r="C19" s="40" t="s">
        <v>148</v>
      </c>
      <c r="D19" s="41" t="s">
        <v>19</v>
      </c>
      <c r="E19" s="39" t="s">
        <v>0</v>
      </c>
      <c r="F19" s="40" t="s">
        <v>0</v>
      </c>
      <c r="G19" s="40" t="s">
        <v>0</v>
      </c>
      <c r="H19" s="23"/>
      <c r="I19" s="42" t="str">
        <f t="shared" si="1"/>
        <v/>
      </c>
      <c r="J19" s="35" t="str">
        <f t="shared" si="2"/>
        <v/>
      </c>
      <c r="K19" s="35" t="str">
        <f t="shared" si="3"/>
        <v/>
      </c>
      <c r="L19" s="35" t="str">
        <f t="shared" si="4"/>
        <v/>
      </c>
      <c r="M19" s="35" t="str">
        <f t="shared" si="5"/>
        <v/>
      </c>
      <c r="N19" s="35" t="str">
        <f t="shared" si="6"/>
        <v/>
      </c>
      <c r="O19" s="35" t="str">
        <f t="shared" si="7"/>
        <v/>
      </c>
      <c r="P19" s="35" t="str">
        <f t="shared" si="8"/>
        <v/>
      </c>
      <c r="Q19" s="35" t="str">
        <f t="shared" si="9"/>
        <v/>
      </c>
      <c r="R19" s="35" t="str">
        <f t="shared" si="10"/>
        <v/>
      </c>
      <c r="S19" s="35" t="str">
        <f t="shared" si="11"/>
        <v/>
      </c>
      <c r="T19" s="35" t="str">
        <f t="shared" si="12"/>
        <v/>
      </c>
      <c r="U19" s="35" t="str">
        <f t="shared" si="13"/>
        <v/>
      </c>
      <c r="V19" s="35" t="str">
        <f t="shared" si="14"/>
        <v/>
      </c>
      <c r="W19" s="35" t="str">
        <f t="shared" si="15"/>
        <v/>
      </c>
      <c r="X19" s="35" t="str">
        <f t="shared" si="16"/>
        <v/>
      </c>
      <c r="Y19" s="35" t="str">
        <f t="shared" si="17"/>
        <v/>
      </c>
      <c r="Z19" s="35" t="str">
        <f t="shared" si="18"/>
        <v/>
      </c>
      <c r="AA19" s="35" t="str">
        <f t="shared" si="19"/>
        <v/>
      </c>
      <c r="AB19" s="35" t="str">
        <f t="shared" si="20"/>
        <v/>
      </c>
      <c r="AC19" s="35" t="str">
        <f t="shared" si="21"/>
        <v/>
      </c>
      <c r="AD19" s="35" t="str">
        <f t="shared" si="22"/>
        <v/>
      </c>
      <c r="AE19" s="35" t="str">
        <f t="shared" si="23"/>
        <v/>
      </c>
      <c r="AF19" s="35" t="str">
        <f t="shared" si="24"/>
        <v/>
      </c>
      <c r="AG19" s="35" t="str">
        <f t="shared" si="25"/>
        <v/>
      </c>
      <c r="AH19" s="35" t="str">
        <f t="shared" si="26"/>
        <v/>
      </c>
      <c r="AI19" s="35" t="str">
        <f t="shared" si="27"/>
        <v/>
      </c>
      <c r="AJ19" s="35" t="str">
        <f t="shared" si="28"/>
        <v/>
      </c>
      <c r="AK19" s="35" t="str">
        <f t="shared" si="29"/>
        <v/>
      </c>
      <c r="AL19" s="35" t="str">
        <f t="shared" si="30"/>
        <v/>
      </c>
      <c r="AM19" s="35" t="str">
        <f t="shared" si="31"/>
        <v/>
      </c>
      <c r="AN19" s="35" t="str">
        <f t="shared" si="32"/>
        <v/>
      </c>
      <c r="AO19" s="35" t="str">
        <f t="shared" si="33"/>
        <v/>
      </c>
      <c r="AP19" s="35" t="str">
        <f t="shared" si="34"/>
        <v/>
      </c>
      <c r="AQ19" s="35" t="str">
        <f t="shared" si="35"/>
        <v/>
      </c>
      <c r="AR19" s="35" t="str">
        <f t="shared" si="36"/>
        <v/>
      </c>
      <c r="AS19" s="35" t="str">
        <f t="shared" si="37"/>
        <v/>
      </c>
      <c r="AT19" s="35" t="str">
        <f t="shared" si="38"/>
        <v/>
      </c>
      <c r="AU19" s="35" t="str">
        <f t="shared" si="39"/>
        <v/>
      </c>
      <c r="AV19" s="35" t="str">
        <f t="shared" si="40"/>
        <v/>
      </c>
      <c r="AW19" s="35" t="str">
        <f t="shared" si="41"/>
        <v/>
      </c>
      <c r="AX19" s="35" t="str">
        <f t="shared" si="42"/>
        <v/>
      </c>
      <c r="AY19" s="35" t="str">
        <f t="shared" si="43"/>
        <v/>
      </c>
      <c r="AZ19" s="35" t="str">
        <f t="shared" si="44"/>
        <v/>
      </c>
      <c r="BA19" s="35" t="str">
        <f t="shared" si="45"/>
        <v/>
      </c>
      <c r="BB19" s="35" t="str">
        <f t="shared" si="46"/>
        <v/>
      </c>
      <c r="BC19" s="35" t="str">
        <f t="shared" si="47"/>
        <v/>
      </c>
      <c r="BD19" s="35" t="str">
        <f t="shared" si="48"/>
        <v/>
      </c>
      <c r="BE19" s="35" t="str">
        <f t="shared" si="49"/>
        <v/>
      </c>
      <c r="BF19" s="35" t="str">
        <f t="shared" si="50"/>
        <v/>
      </c>
      <c r="BG19" s="35" t="str">
        <f t="shared" si="51"/>
        <v/>
      </c>
      <c r="BH19" s="35" t="str">
        <f t="shared" si="52"/>
        <v/>
      </c>
    </row>
    <row r="20" spans="1:60" x14ac:dyDescent="0.3">
      <c r="A20" s="39" t="s">
        <v>121</v>
      </c>
      <c r="B20" s="39" t="s">
        <v>134</v>
      </c>
      <c r="C20" s="40" t="s">
        <v>146</v>
      </c>
      <c r="D20" s="41" t="s">
        <v>19</v>
      </c>
      <c r="E20" s="39" t="s">
        <v>0</v>
      </c>
      <c r="F20" s="40" t="s">
        <v>0</v>
      </c>
      <c r="G20" s="40" t="s">
        <v>0</v>
      </c>
      <c r="H20" s="23"/>
      <c r="I20" s="42" t="str">
        <f t="shared" si="1"/>
        <v/>
      </c>
      <c r="J20" s="35" t="str">
        <f t="shared" si="2"/>
        <v/>
      </c>
      <c r="K20" s="35" t="str">
        <f t="shared" si="3"/>
        <v/>
      </c>
      <c r="L20" s="35" t="str">
        <f t="shared" si="4"/>
        <v/>
      </c>
      <c r="M20" s="35" t="str">
        <f t="shared" si="5"/>
        <v/>
      </c>
      <c r="N20" s="35" t="str">
        <f t="shared" si="6"/>
        <v/>
      </c>
      <c r="O20" s="35" t="str">
        <f t="shared" si="7"/>
        <v/>
      </c>
      <c r="P20" s="35" t="str">
        <f t="shared" si="8"/>
        <v/>
      </c>
      <c r="Q20" s="35" t="str">
        <f t="shared" si="9"/>
        <v/>
      </c>
      <c r="R20" s="35" t="str">
        <f t="shared" si="10"/>
        <v/>
      </c>
      <c r="S20" s="35" t="str">
        <f t="shared" si="11"/>
        <v/>
      </c>
      <c r="T20" s="35" t="str">
        <f t="shared" si="12"/>
        <v/>
      </c>
      <c r="U20" s="35" t="str">
        <f t="shared" si="13"/>
        <v/>
      </c>
      <c r="V20" s="35" t="str">
        <f t="shared" si="14"/>
        <v/>
      </c>
      <c r="W20" s="35" t="str">
        <f t="shared" si="15"/>
        <v/>
      </c>
      <c r="X20" s="35" t="str">
        <f t="shared" si="16"/>
        <v/>
      </c>
      <c r="Y20" s="35" t="str">
        <f t="shared" si="17"/>
        <v/>
      </c>
      <c r="Z20" s="35" t="str">
        <f t="shared" si="18"/>
        <v/>
      </c>
      <c r="AA20" s="35" t="str">
        <f t="shared" si="19"/>
        <v/>
      </c>
      <c r="AB20" s="35" t="str">
        <f t="shared" si="20"/>
        <v/>
      </c>
      <c r="AC20" s="35" t="str">
        <f t="shared" si="21"/>
        <v/>
      </c>
      <c r="AD20" s="35" t="str">
        <f t="shared" si="22"/>
        <v/>
      </c>
      <c r="AE20" s="35" t="str">
        <f t="shared" si="23"/>
        <v/>
      </c>
      <c r="AF20" s="35" t="str">
        <f t="shared" si="24"/>
        <v/>
      </c>
      <c r="AG20" s="35" t="str">
        <f t="shared" si="25"/>
        <v/>
      </c>
      <c r="AH20" s="35" t="str">
        <f t="shared" si="26"/>
        <v/>
      </c>
      <c r="AI20" s="35" t="str">
        <f t="shared" si="27"/>
        <v/>
      </c>
      <c r="AJ20" s="35" t="str">
        <f t="shared" si="28"/>
        <v/>
      </c>
      <c r="AK20" s="35" t="str">
        <f t="shared" si="29"/>
        <v/>
      </c>
      <c r="AL20" s="35" t="str">
        <f t="shared" si="30"/>
        <v/>
      </c>
      <c r="AM20" s="35" t="str">
        <f t="shared" si="31"/>
        <v/>
      </c>
      <c r="AN20" s="35" t="str">
        <f t="shared" si="32"/>
        <v/>
      </c>
      <c r="AO20" s="35" t="str">
        <f t="shared" si="33"/>
        <v/>
      </c>
      <c r="AP20" s="35" t="str">
        <f t="shared" si="34"/>
        <v/>
      </c>
      <c r="AQ20" s="35" t="str">
        <f t="shared" si="35"/>
        <v/>
      </c>
      <c r="AR20" s="35" t="str">
        <f t="shared" si="36"/>
        <v/>
      </c>
      <c r="AS20" s="35" t="str">
        <f t="shared" si="37"/>
        <v/>
      </c>
      <c r="AT20" s="35" t="str">
        <f t="shared" si="38"/>
        <v/>
      </c>
      <c r="AU20" s="35" t="str">
        <f t="shared" si="39"/>
        <v/>
      </c>
      <c r="AV20" s="35" t="str">
        <f t="shared" si="40"/>
        <v/>
      </c>
      <c r="AW20" s="35" t="str">
        <f t="shared" si="41"/>
        <v/>
      </c>
      <c r="AX20" s="35" t="str">
        <f t="shared" si="42"/>
        <v/>
      </c>
      <c r="AY20" s="35" t="str">
        <f t="shared" si="43"/>
        <v/>
      </c>
      <c r="AZ20" s="35" t="str">
        <f t="shared" si="44"/>
        <v/>
      </c>
      <c r="BA20" s="35" t="str">
        <f t="shared" si="45"/>
        <v/>
      </c>
      <c r="BB20" s="35" t="str">
        <f t="shared" si="46"/>
        <v/>
      </c>
      <c r="BC20" s="35" t="str">
        <f t="shared" si="47"/>
        <v/>
      </c>
      <c r="BD20" s="35" t="str">
        <f t="shared" si="48"/>
        <v/>
      </c>
      <c r="BE20" s="35" t="str">
        <f t="shared" si="49"/>
        <v/>
      </c>
      <c r="BF20" s="35" t="str">
        <f t="shared" si="50"/>
        <v/>
      </c>
      <c r="BG20" s="35" t="str">
        <f t="shared" si="51"/>
        <v/>
      </c>
      <c r="BH20" s="35" t="str">
        <f t="shared" si="52"/>
        <v/>
      </c>
    </row>
    <row r="21" spans="1:60" x14ac:dyDescent="0.3">
      <c r="A21" s="39" t="s">
        <v>121</v>
      </c>
      <c r="B21" s="39" t="s">
        <v>135</v>
      </c>
      <c r="C21" s="40" t="s">
        <v>146</v>
      </c>
      <c r="D21" s="41" t="s">
        <v>19</v>
      </c>
      <c r="E21" s="39">
        <v>3</v>
      </c>
      <c r="F21" s="40" t="s">
        <v>141</v>
      </c>
      <c r="G21" s="40" t="s">
        <v>0</v>
      </c>
      <c r="H21" s="23"/>
      <c r="I21" s="42" t="str">
        <f t="shared" si="1"/>
        <v/>
      </c>
      <c r="J21" s="35" t="str">
        <f t="shared" si="2"/>
        <v/>
      </c>
      <c r="K21" s="35" t="str">
        <f t="shared" si="3"/>
        <v>x</v>
      </c>
      <c r="L21" s="35" t="str">
        <f t="shared" si="4"/>
        <v/>
      </c>
      <c r="M21" s="35" t="str">
        <f t="shared" si="5"/>
        <v/>
      </c>
      <c r="N21" s="35" t="str">
        <f t="shared" si="6"/>
        <v/>
      </c>
      <c r="O21" s="35" t="str">
        <f t="shared" si="7"/>
        <v>x</v>
      </c>
      <c r="P21" s="35" t="str">
        <f t="shared" si="8"/>
        <v/>
      </c>
      <c r="Q21" s="35" t="str">
        <f t="shared" si="9"/>
        <v/>
      </c>
      <c r="R21" s="35" t="str">
        <f t="shared" si="10"/>
        <v/>
      </c>
      <c r="S21" s="35" t="str">
        <f t="shared" si="11"/>
        <v>x</v>
      </c>
      <c r="T21" s="35" t="str">
        <f t="shared" si="12"/>
        <v/>
      </c>
      <c r="U21" s="35" t="str">
        <f t="shared" si="13"/>
        <v/>
      </c>
      <c r="V21" s="35" t="str">
        <f t="shared" si="14"/>
        <v/>
      </c>
      <c r="W21" s="35" t="str">
        <f t="shared" si="15"/>
        <v>x</v>
      </c>
      <c r="X21" s="35" t="str">
        <f t="shared" si="16"/>
        <v/>
      </c>
      <c r="Y21" s="35" t="str">
        <f t="shared" si="17"/>
        <v/>
      </c>
      <c r="Z21" s="35" t="str">
        <f t="shared" si="18"/>
        <v/>
      </c>
      <c r="AA21" s="35" t="str">
        <f t="shared" si="19"/>
        <v>x</v>
      </c>
      <c r="AB21" s="35" t="str">
        <f t="shared" si="20"/>
        <v/>
      </c>
      <c r="AC21" s="35" t="str">
        <f t="shared" si="21"/>
        <v/>
      </c>
      <c r="AD21" s="35" t="str">
        <f t="shared" si="22"/>
        <v/>
      </c>
      <c r="AE21" s="35" t="str">
        <f t="shared" si="23"/>
        <v>x</v>
      </c>
      <c r="AF21" s="35" t="str">
        <f t="shared" si="24"/>
        <v/>
      </c>
      <c r="AG21" s="35" t="str">
        <f t="shared" si="25"/>
        <v/>
      </c>
      <c r="AH21" s="35" t="str">
        <f t="shared" si="26"/>
        <v/>
      </c>
      <c r="AI21" s="35" t="str">
        <f t="shared" si="27"/>
        <v>x</v>
      </c>
      <c r="AJ21" s="35" t="str">
        <f t="shared" si="28"/>
        <v/>
      </c>
      <c r="AK21" s="35" t="str">
        <f t="shared" si="29"/>
        <v/>
      </c>
      <c r="AL21" s="35" t="str">
        <f t="shared" si="30"/>
        <v/>
      </c>
      <c r="AM21" s="35" t="str">
        <f t="shared" si="31"/>
        <v>x</v>
      </c>
      <c r="AN21" s="35" t="str">
        <f t="shared" si="32"/>
        <v/>
      </c>
      <c r="AO21" s="35" t="str">
        <f t="shared" si="33"/>
        <v/>
      </c>
      <c r="AP21" s="35" t="str">
        <f t="shared" si="34"/>
        <v/>
      </c>
      <c r="AQ21" s="35" t="str">
        <f t="shared" si="35"/>
        <v>x</v>
      </c>
      <c r="AR21" s="35" t="str">
        <f t="shared" si="36"/>
        <v/>
      </c>
      <c r="AS21" s="35" t="str">
        <f t="shared" si="37"/>
        <v/>
      </c>
      <c r="AT21" s="35" t="str">
        <f t="shared" si="38"/>
        <v/>
      </c>
      <c r="AU21" s="35" t="str">
        <f t="shared" si="39"/>
        <v>x</v>
      </c>
      <c r="AV21" s="35" t="str">
        <f t="shared" si="40"/>
        <v/>
      </c>
      <c r="AW21" s="35" t="str">
        <f t="shared" si="41"/>
        <v/>
      </c>
      <c r="AX21" s="35" t="str">
        <f t="shared" si="42"/>
        <v/>
      </c>
      <c r="AY21" s="35" t="str">
        <f t="shared" si="43"/>
        <v>x</v>
      </c>
      <c r="AZ21" s="35" t="str">
        <f t="shared" si="44"/>
        <v/>
      </c>
      <c r="BA21" s="35" t="str">
        <f t="shared" si="45"/>
        <v/>
      </c>
      <c r="BB21" s="35" t="str">
        <f t="shared" si="46"/>
        <v/>
      </c>
      <c r="BC21" s="35" t="str">
        <f t="shared" si="47"/>
        <v>x</v>
      </c>
      <c r="BD21" s="35" t="str">
        <f t="shared" si="48"/>
        <v/>
      </c>
      <c r="BE21" s="35" t="str">
        <f t="shared" si="49"/>
        <v/>
      </c>
      <c r="BF21" s="35" t="str">
        <f t="shared" si="50"/>
        <v/>
      </c>
      <c r="BG21" s="35" t="str">
        <f t="shared" si="51"/>
        <v>x</v>
      </c>
      <c r="BH21" s="35" t="str">
        <f t="shared" si="52"/>
        <v/>
      </c>
    </row>
    <row r="22" spans="1:60" x14ac:dyDescent="0.3">
      <c r="A22" s="39" t="s">
        <v>138</v>
      </c>
      <c r="B22" s="39"/>
      <c r="C22" s="40" t="s">
        <v>0</v>
      </c>
      <c r="D22" s="41" t="s">
        <v>19</v>
      </c>
      <c r="E22" s="39" t="s">
        <v>0</v>
      </c>
      <c r="F22" s="40" t="s">
        <v>0</v>
      </c>
      <c r="G22" s="40" t="s">
        <v>0</v>
      </c>
      <c r="H22" s="23"/>
      <c r="I22" s="42" t="str">
        <f t="shared" si="1"/>
        <v/>
      </c>
      <c r="J22" s="35" t="str">
        <f t="shared" si="2"/>
        <v/>
      </c>
      <c r="K22" s="35" t="str">
        <f t="shared" si="3"/>
        <v/>
      </c>
      <c r="L22" s="35" t="str">
        <f t="shared" si="4"/>
        <v/>
      </c>
      <c r="M22" s="35" t="str">
        <f t="shared" si="5"/>
        <v/>
      </c>
      <c r="N22" s="35" t="str">
        <f t="shared" si="6"/>
        <v/>
      </c>
      <c r="O22" s="35" t="str">
        <f t="shared" si="7"/>
        <v/>
      </c>
      <c r="P22" s="35" t="str">
        <f t="shared" si="8"/>
        <v/>
      </c>
      <c r="Q22" s="35" t="str">
        <f t="shared" si="9"/>
        <v/>
      </c>
      <c r="R22" s="35" t="str">
        <f t="shared" si="10"/>
        <v/>
      </c>
      <c r="S22" s="35" t="str">
        <f t="shared" si="11"/>
        <v/>
      </c>
      <c r="T22" s="35" t="str">
        <f t="shared" si="12"/>
        <v/>
      </c>
      <c r="U22" s="35" t="str">
        <f t="shared" si="13"/>
        <v/>
      </c>
      <c r="V22" s="35" t="str">
        <f t="shared" si="14"/>
        <v/>
      </c>
      <c r="W22" s="35" t="str">
        <f t="shared" si="15"/>
        <v/>
      </c>
      <c r="X22" s="35" t="str">
        <f t="shared" si="16"/>
        <v/>
      </c>
      <c r="Y22" s="35" t="str">
        <f t="shared" si="17"/>
        <v/>
      </c>
      <c r="Z22" s="35" t="str">
        <f t="shared" si="18"/>
        <v/>
      </c>
      <c r="AA22" s="35" t="str">
        <f t="shared" si="19"/>
        <v/>
      </c>
      <c r="AB22" s="35" t="str">
        <f t="shared" si="20"/>
        <v/>
      </c>
      <c r="AC22" s="35" t="str">
        <f t="shared" si="21"/>
        <v/>
      </c>
      <c r="AD22" s="35" t="str">
        <f t="shared" si="22"/>
        <v/>
      </c>
      <c r="AE22" s="35" t="str">
        <f t="shared" si="23"/>
        <v/>
      </c>
      <c r="AF22" s="35" t="str">
        <f t="shared" si="24"/>
        <v/>
      </c>
      <c r="AG22" s="35" t="str">
        <f t="shared" si="25"/>
        <v/>
      </c>
      <c r="AH22" s="35" t="str">
        <f t="shared" si="26"/>
        <v/>
      </c>
      <c r="AI22" s="35" t="str">
        <f t="shared" si="27"/>
        <v/>
      </c>
      <c r="AJ22" s="35" t="str">
        <f t="shared" si="28"/>
        <v/>
      </c>
      <c r="AK22" s="35" t="str">
        <f t="shared" si="29"/>
        <v/>
      </c>
      <c r="AL22" s="35" t="str">
        <f t="shared" si="30"/>
        <v/>
      </c>
      <c r="AM22" s="35" t="str">
        <f t="shared" si="31"/>
        <v/>
      </c>
      <c r="AN22" s="35" t="str">
        <f t="shared" si="32"/>
        <v/>
      </c>
      <c r="AO22" s="35" t="str">
        <f t="shared" si="33"/>
        <v/>
      </c>
      <c r="AP22" s="35" t="str">
        <f t="shared" si="34"/>
        <v/>
      </c>
      <c r="AQ22" s="35" t="str">
        <f t="shared" si="35"/>
        <v/>
      </c>
      <c r="AR22" s="35" t="str">
        <f t="shared" si="36"/>
        <v/>
      </c>
      <c r="AS22" s="35" t="str">
        <f t="shared" si="37"/>
        <v/>
      </c>
      <c r="AT22" s="35" t="str">
        <f t="shared" si="38"/>
        <v/>
      </c>
      <c r="AU22" s="35" t="str">
        <f t="shared" si="39"/>
        <v/>
      </c>
      <c r="AV22" s="35" t="str">
        <f t="shared" si="40"/>
        <v/>
      </c>
      <c r="AW22" s="35" t="str">
        <f t="shared" si="41"/>
        <v/>
      </c>
      <c r="AX22" s="35" t="str">
        <f t="shared" si="42"/>
        <v/>
      </c>
      <c r="AY22" s="35" t="str">
        <f t="shared" si="43"/>
        <v/>
      </c>
      <c r="AZ22" s="35" t="str">
        <f t="shared" si="44"/>
        <v/>
      </c>
      <c r="BA22" s="35" t="str">
        <f t="shared" si="45"/>
        <v/>
      </c>
      <c r="BB22" s="35" t="str">
        <f t="shared" si="46"/>
        <v/>
      </c>
      <c r="BC22" s="35" t="str">
        <f t="shared" si="47"/>
        <v/>
      </c>
      <c r="BD22" s="35" t="str">
        <f t="shared" si="48"/>
        <v/>
      </c>
      <c r="BE22" s="35" t="str">
        <f t="shared" si="49"/>
        <v/>
      </c>
      <c r="BF22" s="35" t="str">
        <f t="shared" si="50"/>
        <v/>
      </c>
      <c r="BG22" s="35" t="str">
        <f t="shared" si="51"/>
        <v/>
      </c>
      <c r="BH22" s="35" t="str">
        <f t="shared" si="52"/>
        <v/>
      </c>
    </row>
    <row r="23" spans="1:60" x14ac:dyDescent="0.3">
      <c r="A23" s="39" t="s">
        <v>138</v>
      </c>
      <c r="B23" s="41"/>
      <c r="C23" s="40" t="s">
        <v>0</v>
      </c>
      <c r="D23" s="41" t="s">
        <v>19</v>
      </c>
      <c r="E23" s="39" t="s">
        <v>0</v>
      </c>
      <c r="F23" s="40" t="s">
        <v>0</v>
      </c>
      <c r="G23" s="40" t="s">
        <v>0</v>
      </c>
      <c r="I23" s="42" t="str">
        <f t="shared" si="1"/>
        <v/>
      </c>
      <c r="J23" s="35" t="str">
        <f t="shared" si="2"/>
        <v/>
      </c>
      <c r="K23" s="35" t="str">
        <f t="shared" si="3"/>
        <v/>
      </c>
      <c r="L23" s="35" t="str">
        <f t="shared" si="4"/>
        <v/>
      </c>
      <c r="M23" s="35" t="str">
        <f t="shared" si="5"/>
        <v/>
      </c>
      <c r="N23" s="35" t="str">
        <f t="shared" si="6"/>
        <v/>
      </c>
      <c r="O23" s="35" t="str">
        <f t="shared" si="7"/>
        <v/>
      </c>
      <c r="P23" s="35" t="str">
        <f t="shared" si="8"/>
        <v/>
      </c>
      <c r="Q23" s="35" t="str">
        <f t="shared" si="9"/>
        <v/>
      </c>
      <c r="R23" s="35" t="str">
        <f t="shared" si="10"/>
        <v/>
      </c>
      <c r="S23" s="35" t="str">
        <f t="shared" si="11"/>
        <v/>
      </c>
      <c r="T23" s="35" t="str">
        <f t="shared" si="12"/>
        <v/>
      </c>
      <c r="U23" s="35" t="str">
        <f t="shared" si="13"/>
        <v/>
      </c>
      <c r="V23" s="35" t="str">
        <f t="shared" si="14"/>
        <v/>
      </c>
      <c r="W23" s="35" t="str">
        <f t="shared" si="15"/>
        <v/>
      </c>
      <c r="X23" s="35" t="str">
        <f t="shared" si="16"/>
        <v/>
      </c>
      <c r="Y23" s="35" t="str">
        <f t="shared" si="17"/>
        <v/>
      </c>
      <c r="Z23" s="35" t="str">
        <f t="shared" si="18"/>
        <v/>
      </c>
      <c r="AA23" s="35" t="str">
        <f t="shared" si="19"/>
        <v/>
      </c>
      <c r="AB23" s="35" t="str">
        <f t="shared" si="20"/>
        <v/>
      </c>
      <c r="AC23" s="35" t="str">
        <f t="shared" si="21"/>
        <v/>
      </c>
      <c r="AD23" s="35" t="str">
        <f t="shared" si="22"/>
        <v/>
      </c>
      <c r="AE23" s="35" t="str">
        <f t="shared" si="23"/>
        <v/>
      </c>
      <c r="AF23" s="35" t="str">
        <f t="shared" si="24"/>
        <v/>
      </c>
      <c r="AG23" s="35" t="str">
        <f t="shared" si="25"/>
        <v/>
      </c>
      <c r="AH23" s="35" t="str">
        <f t="shared" si="26"/>
        <v/>
      </c>
      <c r="AI23" s="35" t="str">
        <f t="shared" si="27"/>
        <v/>
      </c>
      <c r="AJ23" s="35" t="str">
        <f t="shared" si="28"/>
        <v/>
      </c>
      <c r="AK23" s="35" t="str">
        <f t="shared" si="29"/>
        <v/>
      </c>
      <c r="AL23" s="35" t="str">
        <f t="shared" si="30"/>
        <v/>
      </c>
      <c r="AM23" s="35" t="str">
        <f t="shared" si="31"/>
        <v/>
      </c>
      <c r="AN23" s="35" t="str">
        <f t="shared" si="32"/>
        <v/>
      </c>
      <c r="AO23" s="35" t="str">
        <f t="shared" si="33"/>
        <v/>
      </c>
      <c r="AP23" s="35" t="str">
        <f t="shared" si="34"/>
        <v/>
      </c>
      <c r="AQ23" s="35" t="str">
        <f t="shared" si="35"/>
        <v/>
      </c>
      <c r="AR23" s="35" t="str">
        <f t="shared" si="36"/>
        <v/>
      </c>
      <c r="AS23" s="35" t="str">
        <f t="shared" si="37"/>
        <v/>
      </c>
      <c r="AT23" s="35" t="str">
        <f t="shared" si="38"/>
        <v/>
      </c>
      <c r="AU23" s="35" t="str">
        <f t="shared" si="39"/>
        <v/>
      </c>
      <c r="AV23" s="35" t="str">
        <f t="shared" si="40"/>
        <v/>
      </c>
      <c r="AW23" s="35" t="str">
        <f t="shared" si="41"/>
        <v/>
      </c>
      <c r="AX23" s="35" t="str">
        <f t="shared" si="42"/>
        <v/>
      </c>
      <c r="AY23" s="35" t="str">
        <f t="shared" si="43"/>
        <v/>
      </c>
      <c r="AZ23" s="35" t="str">
        <f t="shared" si="44"/>
        <v/>
      </c>
      <c r="BA23" s="35" t="str">
        <f t="shared" si="45"/>
        <v/>
      </c>
      <c r="BB23" s="35" t="str">
        <f t="shared" si="46"/>
        <v/>
      </c>
      <c r="BC23" s="35" t="str">
        <f t="shared" si="47"/>
        <v/>
      </c>
      <c r="BD23" s="35" t="str">
        <f t="shared" si="48"/>
        <v/>
      </c>
      <c r="BE23" s="35" t="str">
        <f t="shared" si="49"/>
        <v/>
      </c>
      <c r="BF23" s="35" t="str">
        <f t="shared" si="50"/>
        <v/>
      </c>
      <c r="BG23" s="35" t="str">
        <f t="shared" si="51"/>
        <v/>
      </c>
      <c r="BH23" s="35" t="str">
        <f t="shared" si="52"/>
        <v/>
      </c>
    </row>
    <row r="24" spans="1:60" x14ac:dyDescent="0.3">
      <c r="A24" s="39" t="s">
        <v>138</v>
      </c>
      <c r="B24" s="41"/>
      <c r="C24" s="40" t="s">
        <v>0</v>
      </c>
      <c r="D24" s="41" t="s">
        <v>19</v>
      </c>
      <c r="E24" s="39" t="s">
        <v>0</v>
      </c>
      <c r="F24" s="40" t="s">
        <v>0</v>
      </c>
      <c r="G24" s="40" t="s">
        <v>0</v>
      </c>
      <c r="I24" s="42" t="str">
        <f t="shared" si="1"/>
        <v/>
      </c>
      <c r="J24" s="35" t="str">
        <f t="shared" si="2"/>
        <v/>
      </c>
      <c r="K24" s="35" t="str">
        <f t="shared" si="3"/>
        <v/>
      </c>
      <c r="L24" s="35" t="str">
        <f t="shared" si="4"/>
        <v/>
      </c>
      <c r="M24" s="35" t="str">
        <f t="shared" si="5"/>
        <v/>
      </c>
      <c r="N24" s="35" t="str">
        <f t="shared" si="6"/>
        <v/>
      </c>
      <c r="O24" s="35" t="str">
        <f t="shared" si="7"/>
        <v/>
      </c>
      <c r="P24" s="35" t="str">
        <f t="shared" si="8"/>
        <v/>
      </c>
      <c r="Q24" s="35" t="str">
        <f t="shared" si="9"/>
        <v/>
      </c>
      <c r="R24" s="35" t="str">
        <f t="shared" si="10"/>
        <v/>
      </c>
      <c r="S24" s="35" t="str">
        <f t="shared" si="11"/>
        <v/>
      </c>
      <c r="T24" s="35" t="str">
        <f t="shared" si="12"/>
        <v/>
      </c>
      <c r="U24" s="35" t="str">
        <f t="shared" si="13"/>
        <v/>
      </c>
      <c r="V24" s="35" t="str">
        <f t="shared" si="14"/>
        <v/>
      </c>
      <c r="W24" s="35" t="str">
        <f t="shared" si="15"/>
        <v/>
      </c>
      <c r="X24" s="35" t="str">
        <f t="shared" si="16"/>
        <v/>
      </c>
      <c r="Y24" s="35" t="str">
        <f t="shared" si="17"/>
        <v/>
      </c>
      <c r="Z24" s="35" t="str">
        <f t="shared" si="18"/>
        <v/>
      </c>
      <c r="AA24" s="35" t="str">
        <f t="shared" si="19"/>
        <v/>
      </c>
      <c r="AB24" s="35" t="str">
        <f t="shared" si="20"/>
        <v/>
      </c>
      <c r="AC24" s="35" t="str">
        <f t="shared" si="21"/>
        <v/>
      </c>
      <c r="AD24" s="35" t="str">
        <f t="shared" si="22"/>
        <v/>
      </c>
      <c r="AE24" s="35" t="str">
        <f t="shared" si="23"/>
        <v/>
      </c>
      <c r="AF24" s="35" t="str">
        <f t="shared" si="24"/>
        <v/>
      </c>
      <c r="AG24" s="35" t="str">
        <f t="shared" si="25"/>
        <v/>
      </c>
      <c r="AH24" s="35" t="str">
        <f t="shared" si="26"/>
        <v/>
      </c>
      <c r="AI24" s="35" t="str">
        <f t="shared" si="27"/>
        <v/>
      </c>
      <c r="AJ24" s="35" t="str">
        <f t="shared" si="28"/>
        <v/>
      </c>
      <c r="AK24" s="35" t="str">
        <f t="shared" si="29"/>
        <v/>
      </c>
      <c r="AL24" s="35" t="str">
        <f t="shared" si="30"/>
        <v/>
      </c>
      <c r="AM24" s="35" t="str">
        <f t="shared" si="31"/>
        <v/>
      </c>
      <c r="AN24" s="35" t="str">
        <f t="shared" si="32"/>
        <v/>
      </c>
      <c r="AO24" s="35" t="str">
        <f t="shared" si="33"/>
        <v/>
      </c>
      <c r="AP24" s="35" t="str">
        <f t="shared" si="34"/>
        <v/>
      </c>
      <c r="AQ24" s="35" t="str">
        <f t="shared" si="35"/>
        <v/>
      </c>
      <c r="AR24" s="35" t="str">
        <f t="shared" si="36"/>
        <v/>
      </c>
      <c r="AS24" s="35" t="str">
        <f t="shared" si="37"/>
        <v/>
      </c>
      <c r="AT24" s="35" t="str">
        <f t="shared" si="38"/>
        <v/>
      </c>
      <c r="AU24" s="35" t="str">
        <f t="shared" si="39"/>
        <v/>
      </c>
      <c r="AV24" s="35" t="str">
        <f t="shared" si="40"/>
        <v/>
      </c>
      <c r="AW24" s="35" t="str">
        <f t="shared" si="41"/>
        <v/>
      </c>
      <c r="AX24" s="35" t="str">
        <f t="shared" si="42"/>
        <v/>
      </c>
      <c r="AY24" s="35" t="str">
        <f t="shared" si="43"/>
        <v/>
      </c>
      <c r="AZ24" s="35" t="str">
        <f t="shared" si="44"/>
        <v/>
      </c>
      <c r="BA24" s="35" t="str">
        <f t="shared" si="45"/>
        <v/>
      </c>
      <c r="BB24" s="35" t="str">
        <f t="shared" si="46"/>
        <v/>
      </c>
      <c r="BC24" s="35" t="str">
        <f t="shared" si="47"/>
        <v/>
      </c>
      <c r="BD24" s="35" t="str">
        <f t="shared" si="48"/>
        <v/>
      </c>
      <c r="BE24" s="35" t="str">
        <f t="shared" si="49"/>
        <v/>
      </c>
      <c r="BF24" s="35" t="str">
        <f t="shared" si="50"/>
        <v/>
      </c>
      <c r="BG24" s="35" t="str">
        <f t="shared" si="51"/>
        <v/>
      </c>
      <c r="BH24" s="35" t="str">
        <f t="shared" si="52"/>
        <v/>
      </c>
    </row>
    <row r="25" spans="1:60" x14ac:dyDescent="0.3">
      <c r="A25" s="39" t="s">
        <v>138</v>
      </c>
      <c r="B25" s="41"/>
      <c r="C25" s="40" t="s">
        <v>0</v>
      </c>
      <c r="D25" s="41" t="s">
        <v>19</v>
      </c>
      <c r="E25" s="39" t="s">
        <v>0</v>
      </c>
      <c r="F25" s="40" t="s">
        <v>0</v>
      </c>
      <c r="G25" s="40" t="s">
        <v>0</v>
      </c>
      <c r="I25" s="42" t="str">
        <f t="shared" si="1"/>
        <v/>
      </c>
      <c r="J25" s="35" t="str">
        <f t="shared" si="2"/>
        <v/>
      </c>
      <c r="K25" s="35" t="str">
        <f t="shared" si="3"/>
        <v/>
      </c>
      <c r="L25" s="35" t="str">
        <f t="shared" si="4"/>
        <v/>
      </c>
      <c r="M25" s="35" t="str">
        <f t="shared" si="5"/>
        <v/>
      </c>
      <c r="N25" s="35" t="str">
        <f t="shared" si="6"/>
        <v/>
      </c>
      <c r="O25" s="35" t="str">
        <f t="shared" si="7"/>
        <v/>
      </c>
      <c r="P25" s="35" t="str">
        <f t="shared" si="8"/>
        <v/>
      </c>
      <c r="Q25" s="35" t="str">
        <f t="shared" si="9"/>
        <v/>
      </c>
      <c r="R25" s="35" t="str">
        <f t="shared" si="10"/>
        <v/>
      </c>
      <c r="S25" s="35" t="str">
        <f t="shared" si="11"/>
        <v/>
      </c>
      <c r="T25" s="35" t="str">
        <f t="shared" si="12"/>
        <v/>
      </c>
      <c r="U25" s="35" t="str">
        <f t="shared" si="13"/>
        <v/>
      </c>
      <c r="V25" s="35" t="str">
        <f t="shared" si="14"/>
        <v/>
      </c>
      <c r="W25" s="35" t="str">
        <f t="shared" si="15"/>
        <v/>
      </c>
      <c r="X25" s="35" t="str">
        <f t="shared" si="16"/>
        <v/>
      </c>
      <c r="Y25" s="35" t="str">
        <f t="shared" si="17"/>
        <v/>
      </c>
      <c r="Z25" s="35" t="str">
        <f t="shared" si="18"/>
        <v/>
      </c>
      <c r="AA25" s="35" t="str">
        <f t="shared" si="19"/>
        <v/>
      </c>
      <c r="AB25" s="35" t="str">
        <f t="shared" si="20"/>
        <v/>
      </c>
      <c r="AC25" s="35" t="str">
        <f t="shared" si="21"/>
        <v/>
      </c>
      <c r="AD25" s="35" t="str">
        <f t="shared" si="22"/>
        <v/>
      </c>
      <c r="AE25" s="35" t="str">
        <f t="shared" si="23"/>
        <v/>
      </c>
      <c r="AF25" s="35" t="str">
        <f t="shared" si="24"/>
        <v/>
      </c>
      <c r="AG25" s="35" t="str">
        <f t="shared" si="25"/>
        <v/>
      </c>
      <c r="AH25" s="35" t="str">
        <f t="shared" si="26"/>
        <v/>
      </c>
      <c r="AI25" s="35" t="str">
        <f t="shared" si="27"/>
        <v/>
      </c>
      <c r="AJ25" s="35" t="str">
        <f t="shared" si="28"/>
        <v/>
      </c>
      <c r="AK25" s="35" t="str">
        <f t="shared" si="29"/>
        <v/>
      </c>
      <c r="AL25" s="35" t="str">
        <f t="shared" si="30"/>
        <v/>
      </c>
      <c r="AM25" s="35" t="str">
        <f t="shared" si="31"/>
        <v/>
      </c>
      <c r="AN25" s="35" t="str">
        <f t="shared" si="32"/>
        <v/>
      </c>
      <c r="AO25" s="35" t="str">
        <f t="shared" si="33"/>
        <v/>
      </c>
      <c r="AP25" s="35" t="str">
        <f t="shared" si="34"/>
        <v/>
      </c>
      <c r="AQ25" s="35" t="str">
        <f t="shared" si="35"/>
        <v/>
      </c>
      <c r="AR25" s="35" t="str">
        <f t="shared" si="36"/>
        <v/>
      </c>
      <c r="AS25" s="35" t="str">
        <f t="shared" si="37"/>
        <v/>
      </c>
      <c r="AT25" s="35" t="str">
        <f t="shared" si="38"/>
        <v/>
      </c>
      <c r="AU25" s="35" t="str">
        <f t="shared" si="39"/>
        <v/>
      </c>
      <c r="AV25" s="35" t="str">
        <f t="shared" si="40"/>
        <v/>
      </c>
      <c r="AW25" s="35" t="str">
        <f t="shared" si="41"/>
        <v/>
      </c>
      <c r="AX25" s="35" t="str">
        <f t="shared" si="42"/>
        <v/>
      </c>
      <c r="AY25" s="35" t="str">
        <f t="shared" si="43"/>
        <v/>
      </c>
      <c r="AZ25" s="35" t="str">
        <f t="shared" si="44"/>
        <v/>
      </c>
      <c r="BA25" s="35" t="str">
        <f t="shared" si="45"/>
        <v/>
      </c>
      <c r="BB25" s="35" t="str">
        <f t="shared" si="46"/>
        <v/>
      </c>
      <c r="BC25" s="35" t="str">
        <f t="shared" si="47"/>
        <v/>
      </c>
      <c r="BD25" s="35" t="str">
        <f t="shared" si="48"/>
        <v/>
      </c>
      <c r="BE25" s="35" t="str">
        <f t="shared" si="49"/>
        <v/>
      </c>
      <c r="BF25" s="35" t="str">
        <f t="shared" si="50"/>
        <v/>
      </c>
      <c r="BG25" s="35" t="str">
        <f t="shared" si="51"/>
        <v/>
      </c>
      <c r="BH25" s="35" t="str">
        <f t="shared" si="52"/>
        <v/>
      </c>
    </row>
    <row r="26" spans="1:60" x14ac:dyDescent="0.3">
      <c r="A26" s="39" t="s">
        <v>138</v>
      </c>
      <c r="B26" s="41"/>
      <c r="C26" s="40" t="s">
        <v>0</v>
      </c>
      <c r="D26" s="41" t="s">
        <v>19</v>
      </c>
      <c r="E26" s="39" t="s">
        <v>0</v>
      </c>
      <c r="F26" s="40" t="s">
        <v>0</v>
      </c>
      <c r="G26" s="40" t="s">
        <v>0</v>
      </c>
      <c r="I26" s="42" t="str">
        <f t="shared" si="1"/>
        <v/>
      </c>
      <c r="J26" s="35" t="str">
        <f t="shared" si="2"/>
        <v/>
      </c>
      <c r="K26" s="35" t="str">
        <f t="shared" si="3"/>
        <v/>
      </c>
      <c r="L26" s="35" t="str">
        <f t="shared" si="4"/>
        <v/>
      </c>
      <c r="M26" s="35" t="str">
        <f t="shared" si="5"/>
        <v/>
      </c>
      <c r="N26" s="35" t="str">
        <f t="shared" si="6"/>
        <v/>
      </c>
      <c r="O26" s="35" t="str">
        <f t="shared" si="7"/>
        <v/>
      </c>
      <c r="P26" s="35" t="str">
        <f t="shared" si="8"/>
        <v/>
      </c>
      <c r="Q26" s="35" t="str">
        <f t="shared" si="9"/>
        <v/>
      </c>
      <c r="R26" s="35" t="str">
        <f t="shared" si="10"/>
        <v/>
      </c>
      <c r="S26" s="35" t="str">
        <f t="shared" si="11"/>
        <v/>
      </c>
      <c r="T26" s="35" t="str">
        <f t="shared" si="12"/>
        <v/>
      </c>
      <c r="U26" s="35" t="str">
        <f t="shared" si="13"/>
        <v/>
      </c>
      <c r="V26" s="35" t="str">
        <f t="shared" si="14"/>
        <v/>
      </c>
      <c r="W26" s="35" t="str">
        <f t="shared" si="15"/>
        <v/>
      </c>
      <c r="X26" s="35" t="str">
        <f t="shared" si="16"/>
        <v/>
      </c>
      <c r="Y26" s="35" t="str">
        <f t="shared" si="17"/>
        <v/>
      </c>
      <c r="Z26" s="35" t="str">
        <f t="shared" si="18"/>
        <v/>
      </c>
      <c r="AA26" s="35" t="str">
        <f t="shared" si="19"/>
        <v/>
      </c>
      <c r="AB26" s="35" t="str">
        <f t="shared" si="20"/>
        <v/>
      </c>
      <c r="AC26" s="35" t="str">
        <f t="shared" si="21"/>
        <v/>
      </c>
      <c r="AD26" s="35" t="str">
        <f t="shared" si="22"/>
        <v/>
      </c>
      <c r="AE26" s="35" t="str">
        <f t="shared" si="23"/>
        <v/>
      </c>
      <c r="AF26" s="35" t="str">
        <f t="shared" si="24"/>
        <v/>
      </c>
      <c r="AG26" s="35" t="str">
        <f t="shared" si="25"/>
        <v/>
      </c>
      <c r="AH26" s="35" t="str">
        <f t="shared" si="26"/>
        <v/>
      </c>
      <c r="AI26" s="35" t="str">
        <f t="shared" si="27"/>
        <v/>
      </c>
      <c r="AJ26" s="35" t="str">
        <f t="shared" si="28"/>
        <v/>
      </c>
      <c r="AK26" s="35" t="str">
        <f t="shared" si="29"/>
        <v/>
      </c>
      <c r="AL26" s="35" t="str">
        <f t="shared" si="30"/>
        <v/>
      </c>
      <c r="AM26" s="35" t="str">
        <f t="shared" si="31"/>
        <v/>
      </c>
      <c r="AN26" s="35" t="str">
        <f t="shared" si="32"/>
        <v/>
      </c>
      <c r="AO26" s="35" t="str">
        <f t="shared" si="33"/>
        <v/>
      </c>
      <c r="AP26" s="35" t="str">
        <f t="shared" si="34"/>
        <v/>
      </c>
      <c r="AQ26" s="35" t="str">
        <f t="shared" si="35"/>
        <v/>
      </c>
      <c r="AR26" s="35" t="str">
        <f t="shared" si="36"/>
        <v/>
      </c>
      <c r="AS26" s="35" t="str">
        <f t="shared" si="37"/>
        <v/>
      </c>
      <c r="AT26" s="35" t="str">
        <f t="shared" si="38"/>
        <v/>
      </c>
      <c r="AU26" s="35" t="str">
        <f t="shared" si="39"/>
        <v/>
      </c>
      <c r="AV26" s="35" t="str">
        <f t="shared" si="40"/>
        <v/>
      </c>
      <c r="AW26" s="35" t="str">
        <f t="shared" si="41"/>
        <v/>
      </c>
      <c r="AX26" s="35" t="str">
        <f t="shared" si="42"/>
        <v/>
      </c>
      <c r="AY26" s="35" t="str">
        <f t="shared" si="43"/>
        <v/>
      </c>
      <c r="AZ26" s="35" t="str">
        <f t="shared" si="44"/>
        <v/>
      </c>
      <c r="BA26" s="35" t="str">
        <f t="shared" si="45"/>
        <v/>
      </c>
      <c r="BB26" s="35" t="str">
        <f t="shared" si="46"/>
        <v/>
      </c>
      <c r="BC26" s="35" t="str">
        <f t="shared" si="47"/>
        <v/>
      </c>
      <c r="BD26" s="35" t="str">
        <f t="shared" si="48"/>
        <v/>
      </c>
      <c r="BE26" s="35" t="str">
        <f t="shared" si="49"/>
        <v/>
      </c>
      <c r="BF26" s="35" t="str">
        <f t="shared" si="50"/>
        <v/>
      </c>
      <c r="BG26" s="35" t="str">
        <f t="shared" si="51"/>
        <v/>
      </c>
      <c r="BH26" s="35" t="str">
        <f t="shared" si="52"/>
        <v/>
      </c>
    </row>
    <row r="27" spans="1:60" x14ac:dyDescent="0.3">
      <c r="A27" s="39" t="s">
        <v>138</v>
      </c>
      <c r="B27" s="41"/>
      <c r="C27" s="40" t="s">
        <v>0</v>
      </c>
      <c r="D27" s="41" t="s">
        <v>19</v>
      </c>
      <c r="E27" s="39" t="s">
        <v>0</v>
      </c>
      <c r="F27" s="40" t="s">
        <v>0</v>
      </c>
      <c r="G27" s="40" t="s">
        <v>0</v>
      </c>
      <c r="I27" s="42" t="str">
        <f t="shared" si="1"/>
        <v/>
      </c>
      <c r="J27" s="35" t="str">
        <f t="shared" si="2"/>
        <v/>
      </c>
      <c r="K27" s="35" t="str">
        <f t="shared" si="3"/>
        <v/>
      </c>
      <c r="L27" s="35" t="str">
        <f t="shared" si="4"/>
        <v/>
      </c>
      <c r="M27" s="35" t="str">
        <f t="shared" si="5"/>
        <v/>
      </c>
      <c r="N27" s="35" t="str">
        <f t="shared" si="6"/>
        <v/>
      </c>
      <c r="O27" s="35" t="str">
        <f t="shared" si="7"/>
        <v/>
      </c>
      <c r="P27" s="35" t="str">
        <f t="shared" si="8"/>
        <v/>
      </c>
      <c r="Q27" s="35" t="str">
        <f t="shared" si="9"/>
        <v/>
      </c>
      <c r="R27" s="35" t="str">
        <f t="shared" si="10"/>
        <v/>
      </c>
      <c r="S27" s="35" t="str">
        <f t="shared" si="11"/>
        <v/>
      </c>
      <c r="T27" s="35" t="str">
        <f t="shared" si="12"/>
        <v/>
      </c>
      <c r="U27" s="35" t="str">
        <f t="shared" si="13"/>
        <v/>
      </c>
      <c r="V27" s="35" t="str">
        <f t="shared" si="14"/>
        <v/>
      </c>
      <c r="W27" s="35" t="str">
        <f t="shared" si="15"/>
        <v/>
      </c>
      <c r="X27" s="35" t="str">
        <f t="shared" si="16"/>
        <v/>
      </c>
      <c r="Y27" s="35" t="str">
        <f t="shared" si="17"/>
        <v/>
      </c>
      <c r="Z27" s="35" t="str">
        <f t="shared" si="18"/>
        <v/>
      </c>
      <c r="AA27" s="35" t="str">
        <f t="shared" si="19"/>
        <v/>
      </c>
      <c r="AB27" s="35" t="str">
        <f t="shared" si="20"/>
        <v/>
      </c>
      <c r="AC27" s="35" t="str">
        <f t="shared" si="21"/>
        <v/>
      </c>
      <c r="AD27" s="35" t="str">
        <f t="shared" si="22"/>
        <v/>
      </c>
      <c r="AE27" s="35" t="str">
        <f t="shared" si="23"/>
        <v/>
      </c>
      <c r="AF27" s="35" t="str">
        <f t="shared" si="24"/>
        <v/>
      </c>
      <c r="AG27" s="35" t="str">
        <f t="shared" si="25"/>
        <v/>
      </c>
      <c r="AH27" s="35" t="str">
        <f t="shared" si="26"/>
        <v/>
      </c>
      <c r="AI27" s="35" t="str">
        <f t="shared" si="27"/>
        <v/>
      </c>
      <c r="AJ27" s="35" t="str">
        <f t="shared" si="28"/>
        <v/>
      </c>
      <c r="AK27" s="35" t="str">
        <f t="shared" si="29"/>
        <v/>
      </c>
      <c r="AL27" s="35" t="str">
        <f t="shared" si="30"/>
        <v/>
      </c>
      <c r="AM27" s="35" t="str">
        <f t="shared" si="31"/>
        <v/>
      </c>
      <c r="AN27" s="35" t="str">
        <f t="shared" si="32"/>
        <v/>
      </c>
      <c r="AO27" s="35" t="str">
        <f t="shared" si="33"/>
        <v/>
      </c>
      <c r="AP27" s="35" t="str">
        <f t="shared" si="34"/>
        <v/>
      </c>
      <c r="AQ27" s="35" t="str">
        <f t="shared" si="35"/>
        <v/>
      </c>
      <c r="AR27" s="35" t="str">
        <f t="shared" si="36"/>
        <v/>
      </c>
      <c r="AS27" s="35" t="str">
        <f t="shared" si="37"/>
        <v/>
      </c>
      <c r="AT27" s="35" t="str">
        <f t="shared" si="38"/>
        <v/>
      </c>
      <c r="AU27" s="35" t="str">
        <f t="shared" si="39"/>
        <v/>
      </c>
      <c r="AV27" s="35" t="str">
        <f t="shared" si="40"/>
        <v/>
      </c>
      <c r="AW27" s="35" t="str">
        <f t="shared" si="41"/>
        <v/>
      </c>
      <c r="AX27" s="35" t="str">
        <f t="shared" si="42"/>
        <v/>
      </c>
      <c r="AY27" s="35" t="str">
        <f t="shared" si="43"/>
        <v/>
      </c>
      <c r="AZ27" s="35" t="str">
        <f t="shared" si="44"/>
        <v/>
      </c>
      <c r="BA27" s="35" t="str">
        <f t="shared" si="45"/>
        <v/>
      </c>
      <c r="BB27" s="35" t="str">
        <f t="shared" si="46"/>
        <v/>
      </c>
      <c r="BC27" s="35" t="str">
        <f t="shared" si="47"/>
        <v/>
      </c>
      <c r="BD27" s="35" t="str">
        <f t="shared" si="48"/>
        <v/>
      </c>
      <c r="BE27" s="35" t="str">
        <f t="shared" si="49"/>
        <v/>
      </c>
      <c r="BF27" s="35" t="str">
        <f t="shared" si="50"/>
        <v/>
      </c>
      <c r="BG27" s="35" t="str">
        <f t="shared" si="51"/>
        <v/>
      </c>
      <c r="BH27" s="35" t="str">
        <f t="shared" si="52"/>
        <v/>
      </c>
    </row>
    <row r="28" spans="1:60" x14ac:dyDescent="0.3">
      <c r="A28" s="39" t="s">
        <v>138</v>
      </c>
      <c r="B28" s="41"/>
      <c r="C28" s="40" t="s">
        <v>0</v>
      </c>
      <c r="D28" s="41" t="s">
        <v>19</v>
      </c>
      <c r="E28" s="39" t="s">
        <v>0</v>
      </c>
      <c r="F28" s="40" t="s">
        <v>0</v>
      </c>
      <c r="G28" s="40" t="s">
        <v>0</v>
      </c>
      <c r="I28" s="42" t="str">
        <f t="shared" si="1"/>
        <v/>
      </c>
      <c r="J28" s="35" t="str">
        <f t="shared" si="2"/>
        <v/>
      </c>
      <c r="K28" s="35" t="str">
        <f t="shared" si="3"/>
        <v/>
      </c>
      <c r="L28" s="35" t="str">
        <f t="shared" si="4"/>
        <v/>
      </c>
      <c r="M28" s="35" t="str">
        <f t="shared" si="5"/>
        <v/>
      </c>
      <c r="N28" s="35" t="str">
        <f t="shared" si="6"/>
        <v/>
      </c>
      <c r="O28" s="35" t="str">
        <f t="shared" si="7"/>
        <v/>
      </c>
      <c r="P28" s="35" t="str">
        <f t="shared" si="8"/>
        <v/>
      </c>
      <c r="Q28" s="35" t="str">
        <f t="shared" si="9"/>
        <v/>
      </c>
      <c r="R28" s="35" t="str">
        <f t="shared" si="10"/>
        <v/>
      </c>
      <c r="S28" s="35" t="str">
        <f t="shared" si="11"/>
        <v/>
      </c>
      <c r="T28" s="35" t="str">
        <f t="shared" si="12"/>
        <v/>
      </c>
      <c r="U28" s="35" t="str">
        <f t="shared" si="13"/>
        <v/>
      </c>
      <c r="V28" s="35" t="str">
        <f t="shared" si="14"/>
        <v/>
      </c>
      <c r="W28" s="35" t="str">
        <f t="shared" si="15"/>
        <v/>
      </c>
      <c r="X28" s="35" t="str">
        <f t="shared" si="16"/>
        <v/>
      </c>
      <c r="Y28" s="35" t="str">
        <f t="shared" si="17"/>
        <v/>
      </c>
      <c r="Z28" s="35" t="str">
        <f t="shared" si="18"/>
        <v/>
      </c>
      <c r="AA28" s="35" t="str">
        <f t="shared" si="19"/>
        <v/>
      </c>
      <c r="AB28" s="35" t="str">
        <f t="shared" si="20"/>
        <v/>
      </c>
      <c r="AC28" s="35" t="str">
        <f t="shared" si="21"/>
        <v/>
      </c>
      <c r="AD28" s="35" t="str">
        <f t="shared" si="22"/>
        <v/>
      </c>
      <c r="AE28" s="35" t="str">
        <f t="shared" si="23"/>
        <v/>
      </c>
      <c r="AF28" s="35" t="str">
        <f t="shared" si="24"/>
        <v/>
      </c>
      <c r="AG28" s="35" t="str">
        <f t="shared" si="25"/>
        <v/>
      </c>
      <c r="AH28" s="35" t="str">
        <f t="shared" si="26"/>
        <v/>
      </c>
      <c r="AI28" s="35" t="str">
        <f t="shared" si="27"/>
        <v/>
      </c>
      <c r="AJ28" s="35" t="str">
        <f t="shared" si="28"/>
        <v/>
      </c>
      <c r="AK28" s="35" t="str">
        <f t="shared" si="29"/>
        <v/>
      </c>
      <c r="AL28" s="35" t="str">
        <f t="shared" si="30"/>
        <v/>
      </c>
      <c r="AM28" s="35" t="str">
        <f t="shared" si="31"/>
        <v/>
      </c>
      <c r="AN28" s="35" t="str">
        <f t="shared" si="32"/>
        <v/>
      </c>
      <c r="AO28" s="35" t="str">
        <f t="shared" si="33"/>
        <v/>
      </c>
      <c r="AP28" s="35" t="str">
        <f t="shared" si="34"/>
        <v/>
      </c>
      <c r="AQ28" s="35" t="str">
        <f t="shared" si="35"/>
        <v/>
      </c>
      <c r="AR28" s="35" t="str">
        <f t="shared" si="36"/>
        <v/>
      </c>
      <c r="AS28" s="35" t="str">
        <f t="shared" si="37"/>
        <v/>
      </c>
      <c r="AT28" s="35" t="str">
        <f t="shared" si="38"/>
        <v/>
      </c>
      <c r="AU28" s="35" t="str">
        <f t="shared" si="39"/>
        <v/>
      </c>
      <c r="AV28" s="35" t="str">
        <f t="shared" si="40"/>
        <v/>
      </c>
      <c r="AW28" s="35" t="str">
        <f t="shared" si="41"/>
        <v/>
      </c>
      <c r="AX28" s="35" t="str">
        <f t="shared" si="42"/>
        <v/>
      </c>
      <c r="AY28" s="35" t="str">
        <f t="shared" si="43"/>
        <v/>
      </c>
      <c r="AZ28" s="35" t="str">
        <f t="shared" si="44"/>
        <v/>
      </c>
      <c r="BA28" s="35" t="str">
        <f t="shared" si="45"/>
        <v/>
      </c>
      <c r="BB28" s="35" t="str">
        <f t="shared" si="46"/>
        <v/>
      </c>
      <c r="BC28" s="35" t="str">
        <f t="shared" si="47"/>
        <v/>
      </c>
      <c r="BD28" s="35" t="str">
        <f t="shared" si="48"/>
        <v/>
      </c>
      <c r="BE28" s="35" t="str">
        <f t="shared" si="49"/>
        <v/>
      </c>
      <c r="BF28" s="35" t="str">
        <f t="shared" si="50"/>
        <v/>
      </c>
      <c r="BG28" s="35" t="str">
        <f t="shared" si="51"/>
        <v/>
      </c>
      <c r="BH28" s="35" t="str">
        <f t="shared" si="52"/>
        <v/>
      </c>
    </row>
    <row r="29" spans="1:60" x14ac:dyDescent="0.3">
      <c r="A29" s="39" t="s">
        <v>138</v>
      </c>
      <c r="B29" s="41"/>
      <c r="C29" s="40" t="s">
        <v>0</v>
      </c>
      <c r="D29" s="41" t="s">
        <v>19</v>
      </c>
      <c r="E29" s="39" t="s">
        <v>0</v>
      </c>
      <c r="F29" s="40" t="s">
        <v>0</v>
      </c>
      <c r="G29" s="40" t="s">
        <v>0</v>
      </c>
      <c r="I29" s="42" t="str">
        <f t="shared" si="1"/>
        <v/>
      </c>
      <c r="J29" s="35" t="str">
        <f t="shared" si="2"/>
        <v/>
      </c>
      <c r="K29" s="35" t="str">
        <f t="shared" si="3"/>
        <v/>
      </c>
      <c r="L29" s="35" t="str">
        <f t="shared" si="4"/>
        <v/>
      </c>
      <c r="M29" s="35" t="str">
        <f t="shared" si="5"/>
        <v/>
      </c>
      <c r="N29" s="35" t="str">
        <f t="shared" si="6"/>
        <v/>
      </c>
      <c r="O29" s="35" t="str">
        <f t="shared" si="7"/>
        <v/>
      </c>
      <c r="P29" s="35" t="str">
        <f t="shared" si="8"/>
        <v/>
      </c>
      <c r="Q29" s="35" t="str">
        <f t="shared" si="9"/>
        <v/>
      </c>
      <c r="R29" s="35" t="str">
        <f t="shared" si="10"/>
        <v/>
      </c>
      <c r="S29" s="35" t="str">
        <f t="shared" si="11"/>
        <v/>
      </c>
      <c r="T29" s="35" t="str">
        <f t="shared" si="12"/>
        <v/>
      </c>
      <c r="U29" s="35" t="str">
        <f t="shared" si="13"/>
        <v/>
      </c>
      <c r="V29" s="35" t="str">
        <f t="shared" si="14"/>
        <v/>
      </c>
      <c r="W29" s="35" t="str">
        <f t="shared" si="15"/>
        <v/>
      </c>
      <c r="X29" s="35" t="str">
        <f t="shared" si="16"/>
        <v/>
      </c>
      <c r="Y29" s="35" t="str">
        <f t="shared" si="17"/>
        <v/>
      </c>
      <c r="Z29" s="35" t="str">
        <f t="shared" si="18"/>
        <v/>
      </c>
      <c r="AA29" s="35" t="str">
        <f t="shared" si="19"/>
        <v/>
      </c>
      <c r="AB29" s="35" t="str">
        <f t="shared" si="20"/>
        <v/>
      </c>
      <c r="AC29" s="35" t="str">
        <f t="shared" si="21"/>
        <v/>
      </c>
      <c r="AD29" s="35" t="str">
        <f t="shared" si="22"/>
        <v/>
      </c>
      <c r="AE29" s="35" t="str">
        <f t="shared" si="23"/>
        <v/>
      </c>
      <c r="AF29" s="35" t="str">
        <f t="shared" si="24"/>
        <v/>
      </c>
      <c r="AG29" s="35" t="str">
        <f t="shared" si="25"/>
        <v/>
      </c>
      <c r="AH29" s="35" t="str">
        <f t="shared" si="26"/>
        <v/>
      </c>
      <c r="AI29" s="35" t="str">
        <f t="shared" si="27"/>
        <v/>
      </c>
      <c r="AJ29" s="35" t="str">
        <f t="shared" si="28"/>
        <v/>
      </c>
      <c r="AK29" s="35" t="str">
        <f t="shared" si="29"/>
        <v/>
      </c>
      <c r="AL29" s="35" t="str">
        <f t="shared" si="30"/>
        <v/>
      </c>
      <c r="AM29" s="35" t="str">
        <f t="shared" si="31"/>
        <v/>
      </c>
      <c r="AN29" s="35" t="str">
        <f t="shared" si="32"/>
        <v/>
      </c>
      <c r="AO29" s="35" t="str">
        <f t="shared" si="33"/>
        <v/>
      </c>
      <c r="AP29" s="35" t="str">
        <f t="shared" si="34"/>
        <v/>
      </c>
      <c r="AQ29" s="35" t="str">
        <f t="shared" si="35"/>
        <v/>
      </c>
      <c r="AR29" s="35" t="str">
        <f t="shared" si="36"/>
        <v/>
      </c>
      <c r="AS29" s="35" t="str">
        <f t="shared" si="37"/>
        <v/>
      </c>
      <c r="AT29" s="35" t="str">
        <f t="shared" si="38"/>
        <v/>
      </c>
      <c r="AU29" s="35" t="str">
        <f t="shared" si="39"/>
        <v/>
      </c>
      <c r="AV29" s="35" t="str">
        <f t="shared" si="40"/>
        <v/>
      </c>
      <c r="AW29" s="35" t="str">
        <f t="shared" si="41"/>
        <v/>
      </c>
      <c r="AX29" s="35" t="str">
        <f t="shared" si="42"/>
        <v/>
      </c>
      <c r="AY29" s="35" t="str">
        <f t="shared" si="43"/>
        <v/>
      </c>
      <c r="AZ29" s="35" t="str">
        <f t="shared" si="44"/>
        <v/>
      </c>
      <c r="BA29" s="35" t="str">
        <f t="shared" si="45"/>
        <v/>
      </c>
      <c r="BB29" s="35" t="str">
        <f t="shared" si="46"/>
        <v/>
      </c>
      <c r="BC29" s="35" t="str">
        <f t="shared" si="47"/>
        <v/>
      </c>
      <c r="BD29" s="35" t="str">
        <f t="shared" si="48"/>
        <v/>
      </c>
      <c r="BE29" s="35" t="str">
        <f t="shared" si="49"/>
        <v/>
      </c>
      <c r="BF29" s="35" t="str">
        <f t="shared" si="50"/>
        <v/>
      </c>
      <c r="BG29" s="35" t="str">
        <f t="shared" si="51"/>
        <v/>
      </c>
      <c r="BH29" s="35" t="str">
        <f t="shared" si="52"/>
        <v/>
      </c>
    </row>
    <row r="30" spans="1:60" x14ac:dyDescent="0.3">
      <c r="A30" s="39" t="s">
        <v>138</v>
      </c>
      <c r="B30" s="41"/>
      <c r="C30" s="40" t="s">
        <v>0</v>
      </c>
      <c r="D30" s="41" t="s">
        <v>19</v>
      </c>
      <c r="E30" s="39" t="s">
        <v>0</v>
      </c>
      <c r="F30" s="40" t="s">
        <v>0</v>
      </c>
      <c r="G30" s="40" t="s">
        <v>0</v>
      </c>
      <c r="I30" s="42" t="str">
        <f t="shared" si="1"/>
        <v/>
      </c>
      <c r="J30" s="35" t="str">
        <f t="shared" si="2"/>
        <v/>
      </c>
      <c r="K30" s="35" t="str">
        <f t="shared" si="3"/>
        <v/>
      </c>
      <c r="L30" s="35" t="str">
        <f t="shared" si="4"/>
        <v/>
      </c>
      <c r="M30" s="35" t="str">
        <f t="shared" si="5"/>
        <v/>
      </c>
      <c r="N30" s="35" t="str">
        <f t="shared" si="6"/>
        <v/>
      </c>
      <c r="O30" s="35" t="str">
        <f t="shared" si="7"/>
        <v/>
      </c>
      <c r="P30" s="35" t="str">
        <f t="shared" si="8"/>
        <v/>
      </c>
      <c r="Q30" s="35" t="str">
        <f t="shared" si="9"/>
        <v/>
      </c>
      <c r="R30" s="35" t="str">
        <f t="shared" si="10"/>
        <v/>
      </c>
      <c r="S30" s="35" t="str">
        <f t="shared" si="11"/>
        <v/>
      </c>
      <c r="T30" s="35" t="str">
        <f t="shared" si="12"/>
        <v/>
      </c>
      <c r="U30" s="35" t="str">
        <f t="shared" si="13"/>
        <v/>
      </c>
      <c r="V30" s="35" t="str">
        <f t="shared" si="14"/>
        <v/>
      </c>
      <c r="W30" s="35" t="str">
        <f t="shared" si="15"/>
        <v/>
      </c>
      <c r="X30" s="35" t="str">
        <f t="shared" si="16"/>
        <v/>
      </c>
      <c r="Y30" s="35" t="str">
        <f t="shared" si="17"/>
        <v/>
      </c>
      <c r="Z30" s="35" t="str">
        <f t="shared" si="18"/>
        <v/>
      </c>
      <c r="AA30" s="35" t="str">
        <f t="shared" si="19"/>
        <v/>
      </c>
      <c r="AB30" s="35" t="str">
        <f t="shared" si="20"/>
        <v/>
      </c>
      <c r="AC30" s="35" t="str">
        <f t="shared" si="21"/>
        <v/>
      </c>
      <c r="AD30" s="35" t="str">
        <f t="shared" si="22"/>
        <v/>
      </c>
      <c r="AE30" s="35" t="str">
        <f t="shared" si="23"/>
        <v/>
      </c>
      <c r="AF30" s="35" t="str">
        <f t="shared" si="24"/>
        <v/>
      </c>
      <c r="AG30" s="35" t="str">
        <f t="shared" si="25"/>
        <v/>
      </c>
      <c r="AH30" s="35" t="str">
        <f t="shared" si="26"/>
        <v/>
      </c>
      <c r="AI30" s="35" t="str">
        <f t="shared" si="27"/>
        <v/>
      </c>
      <c r="AJ30" s="35" t="str">
        <f t="shared" si="28"/>
        <v/>
      </c>
      <c r="AK30" s="35" t="str">
        <f t="shared" si="29"/>
        <v/>
      </c>
      <c r="AL30" s="35" t="str">
        <f t="shared" si="30"/>
        <v/>
      </c>
      <c r="AM30" s="35" t="str">
        <f t="shared" si="31"/>
        <v/>
      </c>
      <c r="AN30" s="35" t="str">
        <f t="shared" si="32"/>
        <v/>
      </c>
      <c r="AO30" s="35" t="str">
        <f t="shared" si="33"/>
        <v/>
      </c>
      <c r="AP30" s="35" t="str">
        <f t="shared" si="34"/>
        <v/>
      </c>
      <c r="AQ30" s="35" t="str">
        <f t="shared" si="35"/>
        <v/>
      </c>
      <c r="AR30" s="35" t="str">
        <f t="shared" si="36"/>
        <v/>
      </c>
      <c r="AS30" s="35" t="str">
        <f t="shared" si="37"/>
        <v/>
      </c>
      <c r="AT30" s="35" t="str">
        <f t="shared" si="38"/>
        <v/>
      </c>
      <c r="AU30" s="35" t="str">
        <f t="shared" si="39"/>
        <v/>
      </c>
      <c r="AV30" s="35" t="str">
        <f t="shared" si="40"/>
        <v/>
      </c>
      <c r="AW30" s="35" t="str">
        <f t="shared" si="41"/>
        <v/>
      </c>
      <c r="AX30" s="35" t="str">
        <f t="shared" si="42"/>
        <v/>
      </c>
      <c r="AY30" s="35" t="str">
        <f t="shared" si="43"/>
        <v/>
      </c>
      <c r="AZ30" s="35" t="str">
        <f t="shared" si="44"/>
        <v/>
      </c>
      <c r="BA30" s="35" t="str">
        <f t="shared" si="45"/>
        <v/>
      </c>
      <c r="BB30" s="35" t="str">
        <f t="shared" si="46"/>
        <v/>
      </c>
      <c r="BC30" s="35" t="str">
        <f t="shared" si="47"/>
        <v/>
      </c>
      <c r="BD30" s="35" t="str">
        <f t="shared" si="48"/>
        <v/>
      </c>
      <c r="BE30" s="35" t="str">
        <f t="shared" si="49"/>
        <v/>
      </c>
      <c r="BF30" s="35" t="str">
        <f t="shared" si="50"/>
        <v/>
      </c>
      <c r="BG30" s="35" t="str">
        <f t="shared" si="51"/>
        <v/>
      </c>
      <c r="BH30" s="35" t="str">
        <f t="shared" si="52"/>
        <v/>
      </c>
    </row>
    <row r="31" spans="1:60" x14ac:dyDescent="0.3">
      <c r="A31" s="39" t="s">
        <v>138</v>
      </c>
      <c r="B31" s="41"/>
      <c r="C31" s="40" t="s">
        <v>0</v>
      </c>
      <c r="D31" s="41" t="s">
        <v>19</v>
      </c>
      <c r="E31" s="39" t="s">
        <v>0</v>
      </c>
      <c r="F31" s="40" t="s">
        <v>0</v>
      </c>
      <c r="G31" s="40" t="s">
        <v>0</v>
      </c>
      <c r="I31" s="42" t="str">
        <f t="shared" si="1"/>
        <v/>
      </c>
      <c r="J31" s="35" t="str">
        <f t="shared" si="2"/>
        <v/>
      </c>
      <c r="K31" s="35" t="str">
        <f t="shared" si="3"/>
        <v/>
      </c>
      <c r="L31" s="35" t="str">
        <f t="shared" si="4"/>
        <v/>
      </c>
      <c r="M31" s="35" t="str">
        <f t="shared" si="5"/>
        <v/>
      </c>
      <c r="N31" s="35" t="str">
        <f t="shared" si="6"/>
        <v/>
      </c>
      <c r="O31" s="35" t="str">
        <f t="shared" si="7"/>
        <v/>
      </c>
      <c r="P31" s="35" t="str">
        <f t="shared" si="8"/>
        <v/>
      </c>
      <c r="Q31" s="35" t="str">
        <f t="shared" si="9"/>
        <v/>
      </c>
      <c r="R31" s="35" t="str">
        <f t="shared" si="10"/>
        <v/>
      </c>
      <c r="S31" s="35" t="str">
        <f t="shared" si="11"/>
        <v/>
      </c>
      <c r="T31" s="35" t="str">
        <f t="shared" si="12"/>
        <v/>
      </c>
      <c r="U31" s="35" t="str">
        <f t="shared" si="13"/>
        <v/>
      </c>
      <c r="V31" s="35" t="str">
        <f t="shared" si="14"/>
        <v/>
      </c>
      <c r="W31" s="35" t="str">
        <f t="shared" si="15"/>
        <v/>
      </c>
      <c r="X31" s="35" t="str">
        <f t="shared" si="16"/>
        <v/>
      </c>
      <c r="Y31" s="35" t="str">
        <f t="shared" si="17"/>
        <v/>
      </c>
      <c r="Z31" s="35" t="str">
        <f t="shared" si="18"/>
        <v/>
      </c>
      <c r="AA31" s="35" t="str">
        <f t="shared" si="19"/>
        <v/>
      </c>
      <c r="AB31" s="35" t="str">
        <f t="shared" si="20"/>
        <v/>
      </c>
      <c r="AC31" s="35" t="str">
        <f t="shared" si="21"/>
        <v/>
      </c>
      <c r="AD31" s="35" t="str">
        <f t="shared" si="22"/>
        <v/>
      </c>
      <c r="AE31" s="35" t="str">
        <f t="shared" si="23"/>
        <v/>
      </c>
      <c r="AF31" s="35" t="str">
        <f t="shared" si="24"/>
        <v/>
      </c>
      <c r="AG31" s="35" t="str">
        <f t="shared" si="25"/>
        <v/>
      </c>
      <c r="AH31" s="35" t="str">
        <f t="shared" si="26"/>
        <v/>
      </c>
      <c r="AI31" s="35" t="str">
        <f t="shared" si="27"/>
        <v/>
      </c>
      <c r="AJ31" s="35" t="str">
        <f t="shared" si="28"/>
        <v/>
      </c>
      <c r="AK31" s="35" t="str">
        <f t="shared" si="29"/>
        <v/>
      </c>
      <c r="AL31" s="35" t="str">
        <f t="shared" si="30"/>
        <v/>
      </c>
      <c r="AM31" s="35" t="str">
        <f t="shared" si="31"/>
        <v/>
      </c>
      <c r="AN31" s="35" t="str">
        <f t="shared" si="32"/>
        <v/>
      </c>
      <c r="AO31" s="35" t="str">
        <f t="shared" si="33"/>
        <v/>
      </c>
      <c r="AP31" s="35" t="str">
        <f t="shared" si="34"/>
        <v/>
      </c>
      <c r="AQ31" s="35" t="str">
        <f t="shared" si="35"/>
        <v/>
      </c>
      <c r="AR31" s="35" t="str">
        <f t="shared" si="36"/>
        <v/>
      </c>
      <c r="AS31" s="35" t="str">
        <f t="shared" si="37"/>
        <v/>
      </c>
      <c r="AT31" s="35" t="str">
        <f t="shared" si="38"/>
        <v/>
      </c>
      <c r="AU31" s="35" t="str">
        <f t="shared" si="39"/>
        <v/>
      </c>
      <c r="AV31" s="35" t="str">
        <f t="shared" si="40"/>
        <v/>
      </c>
      <c r="AW31" s="35" t="str">
        <f t="shared" si="41"/>
        <v/>
      </c>
      <c r="AX31" s="35" t="str">
        <f t="shared" si="42"/>
        <v/>
      </c>
      <c r="AY31" s="35" t="str">
        <f t="shared" si="43"/>
        <v/>
      </c>
      <c r="AZ31" s="35" t="str">
        <f t="shared" si="44"/>
        <v/>
      </c>
      <c r="BA31" s="35" t="str">
        <f t="shared" si="45"/>
        <v/>
      </c>
      <c r="BB31" s="35" t="str">
        <f t="shared" si="46"/>
        <v/>
      </c>
      <c r="BC31" s="35" t="str">
        <f t="shared" si="47"/>
        <v/>
      </c>
      <c r="BD31" s="35" t="str">
        <f t="shared" si="48"/>
        <v/>
      </c>
      <c r="BE31" s="35" t="str">
        <f t="shared" si="49"/>
        <v/>
      </c>
      <c r="BF31" s="35" t="str">
        <f t="shared" si="50"/>
        <v/>
      </c>
      <c r="BG31" s="35" t="str">
        <f t="shared" si="51"/>
        <v/>
      </c>
      <c r="BH31" s="35" t="str">
        <f t="shared" si="52"/>
        <v/>
      </c>
    </row>
    <row r="32" spans="1:60" x14ac:dyDescent="0.3">
      <c r="A32" s="39" t="s">
        <v>138</v>
      </c>
      <c r="B32" s="41"/>
      <c r="C32" s="40" t="s">
        <v>0</v>
      </c>
      <c r="D32" s="41" t="s">
        <v>19</v>
      </c>
      <c r="E32" s="39" t="s">
        <v>0</v>
      </c>
      <c r="F32" s="40" t="s">
        <v>0</v>
      </c>
      <c r="G32" s="40" t="s">
        <v>0</v>
      </c>
      <c r="I32" s="42" t="str">
        <f t="shared" si="1"/>
        <v/>
      </c>
      <c r="J32" s="35" t="str">
        <f t="shared" si="2"/>
        <v/>
      </c>
      <c r="K32" s="35" t="str">
        <f t="shared" si="3"/>
        <v/>
      </c>
      <c r="L32" s="35" t="str">
        <f t="shared" si="4"/>
        <v/>
      </c>
      <c r="M32" s="35" t="str">
        <f t="shared" si="5"/>
        <v/>
      </c>
      <c r="N32" s="35" t="str">
        <f t="shared" si="6"/>
        <v/>
      </c>
      <c r="O32" s="35" t="str">
        <f t="shared" si="7"/>
        <v/>
      </c>
      <c r="P32" s="35" t="str">
        <f t="shared" si="8"/>
        <v/>
      </c>
      <c r="Q32" s="35" t="str">
        <f t="shared" si="9"/>
        <v/>
      </c>
      <c r="R32" s="35" t="str">
        <f t="shared" si="10"/>
        <v/>
      </c>
      <c r="S32" s="35" t="str">
        <f t="shared" si="11"/>
        <v/>
      </c>
      <c r="T32" s="35" t="str">
        <f t="shared" si="12"/>
        <v/>
      </c>
      <c r="U32" s="35" t="str">
        <f t="shared" si="13"/>
        <v/>
      </c>
      <c r="V32" s="35" t="str">
        <f t="shared" si="14"/>
        <v/>
      </c>
      <c r="W32" s="35" t="str">
        <f t="shared" si="15"/>
        <v/>
      </c>
      <c r="X32" s="35" t="str">
        <f t="shared" si="16"/>
        <v/>
      </c>
      <c r="Y32" s="35" t="str">
        <f t="shared" si="17"/>
        <v/>
      </c>
      <c r="Z32" s="35" t="str">
        <f t="shared" si="18"/>
        <v/>
      </c>
      <c r="AA32" s="35" t="str">
        <f t="shared" si="19"/>
        <v/>
      </c>
      <c r="AB32" s="35" t="str">
        <f t="shared" si="20"/>
        <v/>
      </c>
      <c r="AC32" s="35" t="str">
        <f t="shared" si="21"/>
        <v/>
      </c>
      <c r="AD32" s="35" t="str">
        <f t="shared" si="22"/>
        <v/>
      </c>
      <c r="AE32" s="35" t="str">
        <f t="shared" si="23"/>
        <v/>
      </c>
      <c r="AF32" s="35" t="str">
        <f t="shared" si="24"/>
        <v/>
      </c>
      <c r="AG32" s="35" t="str">
        <f t="shared" si="25"/>
        <v/>
      </c>
      <c r="AH32" s="35" t="str">
        <f t="shared" si="26"/>
        <v/>
      </c>
      <c r="AI32" s="35" t="str">
        <f t="shared" si="27"/>
        <v/>
      </c>
      <c r="AJ32" s="35" t="str">
        <f t="shared" si="28"/>
        <v/>
      </c>
      <c r="AK32" s="35" t="str">
        <f t="shared" si="29"/>
        <v/>
      </c>
      <c r="AL32" s="35" t="str">
        <f t="shared" si="30"/>
        <v/>
      </c>
      <c r="AM32" s="35" t="str">
        <f t="shared" si="31"/>
        <v/>
      </c>
      <c r="AN32" s="35" t="str">
        <f t="shared" si="32"/>
        <v/>
      </c>
      <c r="AO32" s="35" t="str">
        <f t="shared" si="33"/>
        <v/>
      </c>
      <c r="AP32" s="35" t="str">
        <f t="shared" si="34"/>
        <v/>
      </c>
      <c r="AQ32" s="35" t="str">
        <f t="shared" si="35"/>
        <v/>
      </c>
      <c r="AR32" s="35" t="str">
        <f t="shared" si="36"/>
        <v/>
      </c>
      <c r="AS32" s="35" t="str">
        <f t="shared" si="37"/>
        <v/>
      </c>
      <c r="AT32" s="35" t="str">
        <f t="shared" si="38"/>
        <v/>
      </c>
      <c r="AU32" s="35" t="str">
        <f t="shared" si="39"/>
        <v/>
      </c>
      <c r="AV32" s="35" t="str">
        <f t="shared" si="40"/>
        <v/>
      </c>
      <c r="AW32" s="35" t="str">
        <f t="shared" si="41"/>
        <v/>
      </c>
      <c r="AX32" s="35" t="str">
        <f t="shared" si="42"/>
        <v/>
      </c>
      <c r="AY32" s="35" t="str">
        <f t="shared" si="43"/>
        <v/>
      </c>
      <c r="AZ32" s="35" t="str">
        <f t="shared" si="44"/>
        <v/>
      </c>
      <c r="BA32" s="35" t="str">
        <f t="shared" si="45"/>
        <v/>
      </c>
      <c r="BB32" s="35" t="str">
        <f t="shared" si="46"/>
        <v/>
      </c>
      <c r="BC32" s="35" t="str">
        <f t="shared" si="47"/>
        <v/>
      </c>
      <c r="BD32" s="35" t="str">
        <f t="shared" si="48"/>
        <v/>
      </c>
      <c r="BE32" s="35" t="str">
        <f t="shared" si="49"/>
        <v/>
      </c>
      <c r="BF32" s="35" t="str">
        <f t="shared" si="50"/>
        <v/>
      </c>
      <c r="BG32" s="35" t="str">
        <f t="shared" si="51"/>
        <v/>
      </c>
      <c r="BH32" s="35" t="str">
        <f t="shared" si="52"/>
        <v/>
      </c>
    </row>
    <row r="33" spans="1:60" x14ac:dyDescent="0.3">
      <c r="A33" s="39" t="s">
        <v>138</v>
      </c>
      <c r="B33" s="41"/>
      <c r="C33" s="40" t="s">
        <v>0</v>
      </c>
      <c r="D33" s="41" t="s">
        <v>19</v>
      </c>
      <c r="E33" s="39" t="s">
        <v>0</v>
      </c>
      <c r="F33" s="40" t="s">
        <v>0</v>
      </c>
      <c r="G33" s="40" t="s">
        <v>0</v>
      </c>
      <c r="I33" s="42" t="str">
        <f t="shared" si="1"/>
        <v/>
      </c>
      <c r="J33" s="35" t="str">
        <f t="shared" si="2"/>
        <v/>
      </c>
      <c r="K33" s="35" t="str">
        <f t="shared" si="3"/>
        <v/>
      </c>
      <c r="L33" s="35" t="str">
        <f t="shared" si="4"/>
        <v/>
      </c>
      <c r="M33" s="35" t="str">
        <f t="shared" si="5"/>
        <v/>
      </c>
      <c r="N33" s="35" t="str">
        <f t="shared" si="6"/>
        <v/>
      </c>
      <c r="O33" s="35" t="str">
        <f t="shared" si="7"/>
        <v/>
      </c>
      <c r="P33" s="35" t="str">
        <f t="shared" si="8"/>
        <v/>
      </c>
      <c r="Q33" s="35" t="str">
        <f t="shared" si="9"/>
        <v/>
      </c>
      <c r="R33" s="35" t="str">
        <f t="shared" si="10"/>
        <v/>
      </c>
      <c r="S33" s="35" t="str">
        <f t="shared" si="11"/>
        <v/>
      </c>
      <c r="T33" s="35" t="str">
        <f t="shared" si="12"/>
        <v/>
      </c>
      <c r="U33" s="35" t="str">
        <f t="shared" si="13"/>
        <v/>
      </c>
      <c r="V33" s="35" t="str">
        <f t="shared" si="14"/>
        <v/>
      </c>
      <c r="W33" s="35" t="str">
        <f t="shared" si="15"/>
        <v/>
      </c>
      <c r="X33" s="35" t="str">
        <f t="shared" si="16"/>
        <v/>
      </c>
      <c r="Y33" s="35" t="str">
        <f t="shared" si="17"/>
        <v/>
      </c>
      <c r="Z33" s="35" t="str">
        <f t="shared" si="18"/>
        <v/>
      </c>
      <c r="AA33" s="35" t="str">
        <f t="shared" si="19"/>
        <v/>
      </c>
      <c r="AB33" s="35" t="str">
        <f t="shared" si="20"/>
        <v/>
      </c>
      <c r="AC33" s="35" t="str">
        <f t="shared" si="21"/>
        <v/>
      </c>
      <c r="AD33" s="35" t="str">
        <f t="shared" si="22"/>
        <v/>
      </c>
      <c r="AE33" s="35" t="str">
        <f t="shared" si="23"/>
        <v/>
      </c>
      <c r="AF33" s="35" t="str">
        <f t="shared" si="24"/>
        <v/>
      </c>
      <c r="AG33" s="35" t="str">
        <f t="shared" si="25"/>
        <v/>
      </c>
      <c r="AH33" s="35" t="str">
        <f t="shared" si="26"/>
        <v/>
      </c>
      <c r="AI33" s="35" t="str">
        <f t="shared" si="27"/>
        <v/>
      </c>
      <c r="AJ33" s="35" t="str">
        <f t="shared" si="28"/>
        <v/>
      </c>
      <c r="AK33" s="35" t="str">
        <f t="shared" si="29"/>
        <v/>
      </c>
      <c r="AL33" s="35" t="str">
        <f t="shared" si="30"/>
        <v/>
      </c>
      <c r="AM33" s="35" t="str">
        <f t="shared" si="31"/>
        <v/>
      </c>
      <c r="AN33" s="35" t="str">
        <f t="shared" si="32"/>
        <v/>
      </c>
      <c r="AO33" s="35" t="str">
        <f t="shared" si="33"/>
        <v/>
      </c>
      <c r="AP33" s="35" t="str">
        <f t="shared" si="34"/>
        <v/>
      </c>
      <c r="AQ33" s="35" t="str">
        <f t="shared" si="35"/>
        <v/>
      </c>
      <c r="AR33" s="35" t="str">
        <f t="shared" si="36"/>
        <v/>
      </c>
      <c r="AS33" s="35" t="str">
        <f t="shared" si="37"/>
        <v/>
      </c>
      <c r="AT33" s="35" t="str">
        <f t="shared" si="38"/>
        <v/>
      </c>
      <c r="AU33" s="35" t="str">
        <f t="shared" si="39"/>
        <v/>
      </c>
      <c r="AV33" s="35" t="str">
        <f t="shared" si="40"/>
        <v/>
      </c>
      <c r="AW33" s="35" t="str">
        <f t="shared" si="41"/>
        <v/>
      </c>
      <c r="AX33" s="35" t="str">
        <f t="shared" si="42"/>
        <v/>
      </c>
      <c r="AY33" s="35" t="str">
        <f t="shared" si="43"/>
        <v/>
      </c>
      <c r="AZ33" s="35" t="str">
        <f t="shared" si="44"/>
        <v/>
      </c>
      <c r="BA33" s="35" t="str">
        <f t="shared" si="45"/>
        <v/>
      </c>
      <c r="BB33" s="35" t="str">
        <f t="shared" si="46"/>
        <v/>
      </c>
      <c r="BC33" s="35" t="str">
        <f t="shared" si="47"/>
        <v/>
      </c>
      <c r="BD33" s="35" t="str">
        <f t="shared" si="48"/>
        <v/>
      </c>
      <c r="BE33" s="35" t="str">
        <f t="shared" si="49"/>
        <v/>
      </c>
      <c r="BF33" s="35" t="str">
        <f t="shared" si="50"/>
        <v/>
      </c>
      <c r="BG33" s="35" t="str">
        <f t="shared" si="51"/>
        <v/>
      </c>
      <c r="BH33" s="35" t="str">
        <f t="shared" si="52"/>
        <v/>
      </c>
    </row>
    <row r="34" spans="1:60" x14ac:dyDescent="0.3">
      <c r="A34" s="39" t="s">
        <v>138</v>
      </c>
      <c r="B34" s="41"/>
      <c r="C34" s="40" t="s">
        <v>0</v>
      </c>
      <c r="D34" s="41" t="s">
        <v>19</v>
      </c>
      <c r="E34" s="39" t="s">
        <v>0</v>
      </c>
      <c r="F34" s="40" t="s">
        <v>0</v>
      </c>
      <c r="G34" s="40" t="s">
        <v>0</v>
      </c>
      <c r="I34" s="42" t="str">
        <f t="shared" si="1"/>
        <v/>
      </c>
      <c r="J34" s="35" t="str">
        <f t="shared" si="2"/>
        <v/>
      </c>
      <c r="K34" s="35" t="str">
        <f t="shared" si="3"/>
        <v/>
      </c>
      <c r="L34" s="35" t="str">
        <f t="shared" si="4"/>
        <v/>
      </c>
      <c r="M34" s="35" t="str">
        <f t="shared" si="5"/>
        <v/>
      </c>
      <c r="N34" s="35" t="str">
        <f t="shared" si="6"/>
        <v/>
      </c>
      <c r="O34" s="35" t="str">
        <f t="shared" si="7"/>
        <v/>
      </c>
      <c r="P34" s="35" t="str">
        <f t="shared" si="8"/>
        <v/>
      </c>
      <c r="Q34" s="35" t="str">
        <f t="shared" si="9"/>
        <v/>
      </c>
      <c r="R34" s="35" t="str">
        <f t="shared" si="10"/>
        <v/>
      </c>
      <c r="S34" s="35" t="str">
        <f t="shared" si="11"/>
        <v/>
      </c>
      <c r="T34" s="35" t="str">
        <f t="shared" si="12"/>
        <v/>
      </c>
      <c r="U34" s="35" t="str">
        <f t="shared" si="13"/>
        <v/>
      </c>
      <c r="V34" s="35" t="str">
        <f t="shared" si="14"/>
        <v/>
      </c>
      <c r="W34" s="35" t="str">
        <f t="shared" si="15"/>
        <v/>
      </c>
      <c r="X34" s="35" t="str">
        <f t="shared" si="16"/>
        <v/>
      </c>
      <c r="Y34" s="35" t="str">
        <f t="shared" si="17"/>
        <v/>
      </c>
      <c r="Z34" s="35" t="str">
        <f t="shared" si="18"/>
        <v/>
      </c>
      <c r="AA34" s="35" t="str">
        <f t="shared" si="19"/>
        <v/>
      </c>
      <c r="AB34" s="35" t="str">
        <f t="shared" si="20"/>
        <v/>
      </c>
      <c r="AC34" s="35" t="str">
        <f t="shared" si="21"/>
        <v/>
      </c>
      <c r="AD34" s="35" t="str">
        <f t="shared" si="22"/>
        <v/>
      </c>
      <c r="AE34" s="35" t="str">
        <f t="shared" si="23"/>
        <v/>
      </c>
      <c r="AF34" s="35" t="str">
        <f t="shared" si="24"/>
        <v/>
      </c>
      <c r="AG34" s="35" t="str">
        <f t="shared" si="25"/>
        <v/>
      </c>
      <c r="AH34" s="35" t="str">
        <f t="shared" si="26"/>
        <v/>
      </c>
      <c r="AI34" s="35" t="str">
        <f t="shared" si="27"/>
        <v/>
      </c>
      <c r="AJ34" s="35" t="str">
        <f t="shared" si="28"/>
        <v/>
      </c>
      <c r="AK34" s="35" t="str">
        <f t="shared" si="29"/>
        <v/>
      </c>
      <c r="AL34" s="35" t="str">
        <f t="shared" si="30"/>
        <v/>
      </c>
      <c r="AM34" s="35" t="str">
        <f t="shared" si="31"/>
        <v/>
      </c>
      <c r="AN34" s="35" t="str">
        <f t="shared" si="32"/>
        <v/>
      </c>
      <c r="AO34" s="35" t="str">
        <f t="shared" si="33"/>
        <v/>
      </c>
      <c r="AP34" s="35" t="str">
        <f t="shared" si="34"/>
        <v/>
      </c>
      <c r="AQ34" s="35" t="str">
        <f t="shared" si="35"/>
        <v/>
      </c>
      <c r="AR34" s="35" t="str">
        <f t="shared" si="36"/>
        <v/>
      </c>
      <c r="AS34" s="35" t="str">
        <f t="shared" si="37"/>
        <v/>
      </c>
      <c r="AT34" s="35" t="str">
        <f t="shared" si="38"/>
        <v/>
      </c>
      <c r="AU34" s="35" t="str">
        <f t="shared" si="39"/>
        <v/>
      </c>
      <c r="AV34" s="35" t="str">
        <f t="shared" si="40"/>
        <v/>
      </c>
      <c r="AW34" s="35" t="str">
        <f t="shared" si="41"/>
        <v/>
      </c>
      <c r="AX34" s="35" t="str">
        <f t="shared" si="42"/>
        <v/>
      </c>
      <c r="AY34" s="35" t="str">
        <f t="shared" si="43"/>
        <v/>
      </c>
      <c r="AZ34" s="35" t="str">
        <f t="shared" si="44"/>
        <v/>
      </c>
      <c r="BA34" s="35" t="str">
        <f t="shared" si="45"/>
        <v/>
      </c>
      <c r="BB34" s="35" t="str">
        <f t="shared" si="46"/>
        <v/>
      </c>
      <c r="BC34" s="35" t="str">
        <f t="shared" si="47"/>
        <v/>
      </c>
      <c r="BD34" s="35" t="str">
        <f t="shared" si="48"/>
        <v/>
      </c>
      <c r="BE34" s="35" t="str">
        <f t="shared" si="49"/>
        <v/>
      </c>
      <c r="BF34" s="35" t="str">
        <f t="shared" si="50"/>
        <v/>
      </c>
      <c r="BG34" s="35" t="str">
        <f t="shared" si="51"/>
        <v/>
      </c>
      <c r="BH34" s="35" t="str">
        <f t="shared" si="52"/>
        <v/>
      </c>
    </row>
    <row r="35" spans="1:60" x14ac:dyDescent="0.3">
      <c r="A35" s="39" t="s">
        <v>138</v>
      </c>
      <c r="B35" s="41"/>
      <c r="C35" s="40" t="s">
        <v>0</v>
      </c>
      <c r="D35" s="41" t="s">
        <v>19</v>
      </c>
      <c r="E35" s="39" t="s">
        <v>0</v>
      </c>
      <c r="F35" s="40" t="s">
        <v>0</v>
      </c>
      <c r="G35" s="40" t="s">
        <v>0</v>
      </c>
      <c r="I35" s="42" t="str">
        <f t="shared" si="1"/>
        <v/>
      </c>
      <c r="J35" s="35" t="str">
        <f t="shared" si="2"/>
        <v/>
      </c>
      <c r="K35" s="35" t="str">
        <f t="shared" si="3"/>
        <v/>
      </c>
      <c r="L35" s="35" t="str">
        <f t="shared" si="4"/>
        <v/>
      </c>
      <c r="M35" s="35" t="str">
        <f t="shared" si="5"/>
        <v/>
      </c>
      <c r="N35" s="35" t="str">
        <f t="shared" si="6"/>
        <v/>
      </c>
      <c r="O35" s="35" t="str">
        <f t="shared" si="7"/>
        <v/>
      </c>
      <c r="P35" s="35" t="str">
        <f t="shared" si="8"/>
        <v/>
      </c>
      <c r="Q35" s="35" t="str">
        <f t="shared" si="9"/>
        <v/>
      </c>
      <c r="R35" s="35" t="str">
        <f t="shared" si="10"/>
        <v/>
      </c>
      <c r="S35" s="35" t="str">
        <f t="shared" si="11"/>
        <v/>
      </c>
      <c r="T35" s="35" t="str">
        <f t="shared" si="12"/>
        <v/>
      </c>
      <c r="U35" s="35" t="str">
        <f t="shared" si="13"/>
        <v/>
      </c>
      <c r="V35" s="35" t="str">
        <f t="shared" si="14"/>
        <v/>
      </c>
      <c r="W35" s="35" t="str">
        <f t="shared" si="15"/>
        <v/>
      </c>
      <c r="X35" s="35" t="str">
        <f t="shared" si="16"/>
        <v/>
      </c>
      <c r="Y35" s="35" t="str">
        <f t="shared" si="17"/>
        <v/>
      </c>
      <c r="Z35" s="35" t="str">
        <f t="shared" si="18"/>
        <v/>
      </c>
      <c r="AA35" s="35" t="str">
        <f t="shared" si="19"/>
        <v/>
      </c>
      <c r="AB35" s="35" t="str">
        <f t="shared" si="20"/>
        <v/>
      </c>
      <c r="AC35" s="35" t="str">
        <f t="shared" si="21"/>
        <v/>
      </c>
      <c r="AD35" s="35" t="str">
        <f t="shared" si="22"/>
        <v/>
      </c>
      <c r="AE35" s="35" t="str">
        <f t="shared" si="23"/>
        <v/>
      </c>
      <c r="AF35" s="35" t="str">
        <f t="shared" si="24"/>
        <v/>
      </c>
      <c r="AG35" s="35" t="str">
        <f t="shared" si="25"/>
        <v/>
      </c>
      <c r="AH35" s="35" t="str">
        <f t="shared" si="26"/>
        <v/>
      </c>
      <c r="AI35" s="35" t="str">
        <f t="shared" si="27"/>
        <v/>
      </c>
      <c r="AJ35" s="35" t="str">
        <f t="shared" si="28"/>
        <v/>
      </c>
      <c r="AK35" s="35" t="str">
        <f t="shared" si="29"/>
        <v/>
      </c>
      <c r="AL35" s="35" t="str">
        <f t="shared" si="30"/>
        <v/>
      </c>
      <c r="AM35" s="35" t="str">
        <f t="shared" si="31"/>
        <v/>
      </c>
      <c r="AN35" s="35" t="str">
        <f t="shared" si="32"/>
        <v/>
      </c>
      <c r="AO35" s="35" t="str">
        <f t="shared" si="33"/>
        <v/>
      </c>
      <c r="AP35" s="35" t="str">
        <f t="shared" si="34"/>
        <v/>
      </c>
      <c r="AQ35" s="35" t="str">
        <f t="shared" si="35"/>
        <v/>
      </c>
      <c r="AR35" s="35" t="str">
        <f t="shared" si="36"/>
        <v/>
      </c>
      <c r="AS35" s="35" t="str">
        <f t="shared" si="37"/>
        <v/>
      </c>
      <c r="AT35" s="35" t="str">
        <f t="shared" si="38"/>
        <v/>
      </c>
      <c r="AU35" s="35" t="str">
        <f t="shared" si="39"/>
        <v/>
      </c>
      <c r="AV35" s="35" t="str">
        <f t="shared" si="40"/>
        <v/>
      </c>
      <c r="AW35" s="35" t="str">
        <f t="shared" si="41"/>
        <v/>
      </c>
      <c r="AX35" s="35" t="str">
        <f t="shared" si="42"/>
        <v/>
      </c>
      <c r="AY35" s="35" t="str">
        <f t="shared" si="43"/>
        <v/>
      </c>
      <c r="AZ35" s="35" t="str">
        <f t="shared" si="44"/>
        <v/>
      </c>
      <c r="BA35" s="35" t="str">
        <f t="shared" si="45"/>
        <v/>
      </c>
      <c r="BB35" s="35" t="str">
        <f t="shared" si="46"/>
        <v/>
      </c>
      <c r="BC35" s="35" t="str">
        <f t="shared" si="47"/>
        <v/>
      </c>
      <c r="BD35" s="35" t="str">
        <f t="shared" si="48"/>
        <v/>
      </c>
      <c r="BE35" s="35" t="str">
        <f t="shared" si="49"/>
        <v/>
      </c>
      <c r="BF35" s="35" t="str">
        <f t="shared" si="50"/>
        <v/>
      </c>
      <c r="BG35" s="35" t="str">
        <f t="shared" si="51"/>
        <v/>
      </c>
      <c r="BH35" s="35" t="str">
        <f t="shared" si="52"/>
        <v/>
      </c>
    </row>
    <row r="36" spans="1:60" x14ac:dyDescent="0.3">
      <c r="A36" s="39" t="s">
        <v>138</v>
      </c>
      <c r="B36" s="41"/>
      <c r="C36" s="40" t="s">
        <v>0</v>
      </c>
      <c r="D36" s="41" t="s">
        <v>19</v>
      </c>
      <c r="E36" s="39" t="s">
        <v>0</v>
      </c>
      <c r="F36" s="40" t="s">
        <v>0</v>
      </c>
      <c r="G36" s="40" t="s">
        <v>0</v>
      </c>
      <c r="I36" s="42" t="str">
        <f t="shared" si="1"/>
        <v/>
      </c>
      <c r="J36" s="35" t="str">
        <f t="shared" si="2"/>
        <v/>
      </c>
      <c r="K36" s="35" t="str">
        <f t="shared" si="3"/>
        <v/>
      </c>
      <c r="L36" s="35" t="str">
        <f t="shared" si="4"/>
        <v/>
      </c>
      <c r="M36" s="35" t="str">
        <f t="shared" si="5"/>
        <v/>
      </c>
      <c r="N36" s="35" t="str">
        <f t="shared" si="6"/>
        <v/>
      </c>
      <c r="O36" s="35" t="str">
        <f t="shared" si="7"/>
        <v/>
      </c>
      <c r="P36" s="35" t="str">
        <f t="shared" si="8"/>
        <v/>
      </c>
      <c r="Q36" s="35" t="str">
        <f t="shared" si="9"/>
        <v/>
      </c>
      <c r="R36" s="35" t="str">
        <f t="shared" si="10"/>
        <v/>
      </c>
      <c r="S36" s="35" t="str">
        <f t="shared" si="11"/>
        <v/>
      </c>
      <c r="T36" s="35" t="str">
        <f t="shared" si="12"/>
        <v/>
      </c>
      <c r="U36" s="35" t="str">
        <f t="shared" si="13"/>
        <v/>
      </c>
      <c r="V36" s="35" t="str">
        <f t="shared" si="14"/>
        <v/>
      </c>
      <c r="W36" s="35" t="str">
        <f t="shared" si="15"/>
        <v/>
      </c>
      <c r="X36" s="35" t="str">
        <f t="shared" si="16"/>
        <v/>
      </c>
      <c r="Y36" s="35" t="str">
        <f t="shared" si="17"/>
        <v/>
      </c>
      <c r="Z36" s="35" t="str">
        <f t="shared" si="18"/>
        <v/>
      </c>
      <c r="AA36" s="35" t="str">
        <f t="shared" si="19"/>
        <v/>
      </c>
      <c r="AB36" s="35" t="str">
        <f t="shared" si="20"/>
        <v/>
      </c>
      <c r="AC36" s="35" t="str">
        <f t="shared" si="21"/>
        <v/>
      </c>
      <c r="AD36" s="35" t="str">
        <f t="shared" si="22"/>
        <v/>
      </c>
      <c r="AE36" s="35" t="str">
        <f t="shared" si="23"/>
        <v/>
      </c>
      <c r="AF36" s="35" t="str">
        <f t="shared" si="24"/>
        <v/>
      </c>
      <c r="AG36" s="35" t="str">
        <f t="shared" si="25"/>
        <v/>
      </c>
      <c r="AH36" s="35" t="str">
        <f t="shared" si="26"/>
        <v/>
      </c>
      <c r="AI36" s="35" t="str">
        <f t="shared" si="27"/>
        <v/>
      </c>
      <c r="AJ36" s="35" t="str">
        <f t="shared" si="28"/>
        <v/>
      </c>
      <c r="AK36" s="35" t="str">
        <f t="shared" si="29"/>
        <v/>
      </c>
      <c r="AL36" s="35" t="str">
        <f t="shared" si="30"/>
        <v/>
      </c>
      <c r="AM36" s="35" t="str">
        <f t="shared" si="31"/>
        <v/>
      </c>
      <c r="AN36" s="35" t="str">
        <f t="shared" si="32"/>
        <v/>
      </c>
      <c r="AO36" s="35" t="str">
        <f t="shared" si="33"/>
        <v/>
      </c>
      <c r="AP36" s="35" t="str">
        <f t="shared" si="34"/>
        <v/>
      </c>
      <c r="AQ36" s="35" t="str">
        <f t="shared" si="35"/>
        <v/>
      </c>
      <c r="AR36" s="35" t="str">
        <f t="shared" si="36"/>
        <v/>
      </c>
      <c r="AS36" s="35" t="str">
        <f t="shared" si="37"/>
        <v/>
      </c>
      <c r="AT36" s="35" t="str">
        <f t="shared" si="38"/>
        <v/>
      </c>
      <c r="AU36" s="35" t="str">
        <f t="shared" si="39"/>
        <v/>
      </c>
      <c r="AV36" s="35" t="str">
        <f t="shared" si="40"/>
        <v/>
      </c>
      <c r="AW36" s="35" t="str">
        <f t="shared" si="41"/>
        <v/>
      </c>
      <c r="AX36" s="35" t="str">
        <f t="shared" si="42"/>
        <v/>
      </c>
      <c r="AY36" s="35" t="str">
        <f t="shared" si="43"/>
        <v/>
      </c>
      <c r="AZ36" s="35" t="str">
        <f t="shared" si="44"/>
        <v/>
      </c>
      <c r="BA36" s="35" t="str">
        <f t="shared" si="45"/>
        <v/>
      </c>
      <c r="BB36" s="35" t="str">
        <f t="shared" si="46"/>
        <v/>
      </c>
      <c r="BC36" s="35" t="str">
        <f t="shared" si="47"/>
        <v/>
      </c>
      <c r="BD36" s="35" t="str">
        <f t="shared" si="48"/>
        <v/>
      </c>
      <c r="BE36" s="35" t="str">
        <f t="shared" si="49"/>
        <v/>
      </c>
      <c r="BF36" s="35" t="str">
        <f t="shared" si="50"/>
        <v/>
      </c>
      <c r="BG36" s="35" t="str">
        <f t="shared" si="51"/>
        <v/>
      </c>
      <c r="BH36" s="35" t="str">
        <f t="shared" si="52"/>
        <v/>
      </c>
    </row>
    <row r="37" spans="1:60" x14ac:dyDescent="0.3">
      <c r="A37" s="39" t="s">
        <v>138</v>
      </c>
      <c r="B37" s="41"/>
      <c r="C37" s="40" t="s">
        <v>0</v>
      </c>
      <c r="D37" s="41" t="s">
        <v>19</v>
      </c>
      <c r="E37" s="39" t="s">
        <v>0</v>
      </c>
      <c r="F37" s="40" t="s">
        <v>0</v>
      </c>
      <c r="G37" s="40" t="s">
        <v>0</v>
      </c>
      <c r="I37" s="42" t="str">
        <f t="shared" si="1"/>
        <v/>
      </c>
      <c r="J37" s="35" t="str">
        <f t="shared" si="2"/>
        <v/>
      </c>
      <c r="K37" s="35" t="str">
        <f t="shared" si="3"/>
        <v/>
      </c>
      <c r="L37" s="35" t="str">
        <f t="shared" si="4"/>
        <v/>
      </c>
      <c r="M37" s="35" t="str">
        <f t="shared" si="5"/>
        <v/>
      </c>
      <c r="N37" s="35" t="str">
        <f t="shared" si="6"/>
        <v/>
      </c>
      <c r="O37" s="35" t="str">
        <f t="shared" si="7"/>
        <v/>
      </c>
      <c r="P37" s="35" t="str">
        <f t="shared" si="8"/>
        <v/>
      </c>
      <c r="Q37" s="35" t="str">
        <f t="shared" si="9"/>
        <v/>
      </c>
      <c r="R37" s="35" t="str">
        <f t="shared" si="10"/>
        <v/>
      </c>
      <c r="S37" s="35" t="str">
        <f t="shared" si="11"/>
        <v/>
      </c>
      <c r="T37" s="35" t="str">
        <f t="shared" si="12"/>
        <v/>
      </c>
      <c r="U37" s="35" t="str">
        <f t="shared" si="13"/>
        <v/>
      </c>
      <c r="V37" s="35" t="str">
        <f t="shared" si="14"/>
        <v/>
      </c>
      <c r="W37" s="35" t="str">
        <f t="shared" si="15"/>
        <v/>
      </c>
      <c r="X37" s="35" t="str">
        <f t="shared" si="16"/>
        <v/>
      </c>
      <c r="Y37" s="35" t="str">
        <f t="shared" si="17"/>
        <v/>
      </c>
      <c r="Z37" s="35" t="str">
        <f t="shared" si="18"/>
        <v/>
      </c>
      <c r="AA37" s="35" t="str">
        <f t="shared" si="19"/>
        <v/>
      </c>
      <c r="AB37" s="35" t="str">
        <f t="shared" si="20"/>
        <v/>
      </c>
      <c r="AC37" s="35" t="str">
        <f t="shared" si="21"/>
        <v/>
      </c>
      <c r="AD37" s="35" t="str">
        <f t="shared" si="22"/>
        <v/>
      </c>
      <c r="AE37" s="35" t="str">
        <f t="shared" si="23"/>
        <v/>
      </c>
      <c r="AF37" s="35" t="str">
        <f t="shared" si="24"/>
        <v/>
      </c>
      <c r="AG37" s="35" t="str">
        <f t="shared" si="25"/>
        <v/>
      </c>
      <c r="AH37" s="35" t="str">
        <f t="shared" si="26"/>
        <v/>
      </c>
      <c r="AI37" s="35" t="str">
        <f t="shared" si="27"/>
        <v/>
      </c>
      <c r="AJ37" s="35" t="str">
        <f t="shared" si="28"/>
        <v/>
      </c>
      <c r="AK37" s="35" t="str">
        <f t="shared" si="29"/>
        <v/>
      </c>
      <c r="AL37" s="35" t="str">
        <f t="shared" si="30"/>
        <v/>
      </c>
      <c r="AM37" s="35" t="str">
        <f t="shared" si="31"/>
        <v/>
      </c>
      <c r="AN37" s="35" t="str">
        <f t="shared" si="32"/>
        <v/>
      </c>
      <c r="AO37" s="35" t="str">
        <f t="shared" si="33"/>
        <v/>
      </c>
      <c r="AP37" s="35" t="str">
        <f t="shared" si="34"/>
        <v/>
      </c>
      <c r="AQ37" s="35" t="str">
        <f t="shared" si="35"/>
        <v/>
      </c>
      <c r="AR37" s="35" t="str">
        <f t="shared" si="36"/>
        <v/>
      </c>
      <c r="AS37" s="35" t="str">
        <f t="shared" si="37"/>
        <v/>
      </c>
      <c r="AT37" s="35" t="str">
        <f t="shared" si="38"/>
        <v/>
      </c>
      <c r="AU37" s="35" t="str">
        <f t="shared" si="39"/>
        <v/>
      </c>
      <c r="AV37" s="35" t="str">
        <f t="shared" si="40"/>
        <v/>
      </c>
      <c r="AW37" s="35" t="str">
        <f t="shared" si="41"/>
        <v/>
      </c>
      <c r="AX37" s="35" t="str">
        <f t="shared" si="42"/>
        <v/>
      </c>
      <c r="AY37" s="35" t="str">
        <f t="shared" si="43"/>
        <v/>
      </c>
      <c r="AZ37" s="35" t="str">
        <f t="shared" si="44"/>
        <v/>
      </c>
      <c r="BA37" s="35" t="str">
        <f t="shared" si="45"/>
        <v/>
      </c>
      <c r="BB37" s="35" t="str">
        <f t="shared" si="46"/>
        <v/>
      </c>
      <c r="BC37" s="35" t="str">
        <f t="shared" si="47"/>
        <v/>
      </c>
      <c r="BD37" s="35" t="str">
        <f t="shared" si="48"/>
        <v/>
      </c>
      <c r="BE37" s="35" t="str">
        <f t="shared" si="49"/>
        <v/>
      </c>
      <c r="BF37" s="35" t="str">
        <f t="shared" si="50"/>
        <v/>
      </c>
      <c r="BG37" s="35" t="str">
        <f t="shared" si="51"/>
        <v/>
      </c>
      <c r="BH37" s="35" t="str">
        <f t="shared" si="52"/>
        <v/>
      </c>
    </row>
    <row r="38" spans="1:60" x14ac:dyDescent="0.3">
      <c r="A38" s="39" t="s">
        <v>138</v>
      </c>
      <c r="B38" s="41"/>
      <c r="C38" s="40" t="s">
        <v>0</v>
      </c>
      <c r="D38" s="41" t="s">
        <v>19</v>
      </c>
      <c r="E38" s="39" t="s">
        <v>0</v>
      </c>
      <c r="F38" s="40" t="s">
        <v>0</v>
      </c>
      <c r="G38" s="40" t="s">
        <v>0</v>
      </c>
      <c r="I38" s="42" t="str">
        <f t="shared" si="1"/>
        <v/>
      </c>
      <c r="J38" s="35" t="str">
        <f t="shared" si="2"/>
        <v/>
      </c>
      <c r="K38" s="35" t="str">
        <f t="shared" si="3"/>
        <v/>
      </c>
      <c r="L38" s="35" t="str">
        <f t="shared" si="4"/>
        <v/>
      </c>
      <c r="M38" s="35" t="str">
        <f t="shared" si="5"/>
        <v/>
      </c>
      <c r="N38" s="35" t="str">
        <f t="shared" si="6"/>
        <v/>
      </c>
      <c r="O38" s="35" t="str">
        <f t="shared" si="7"/>
        <v/>
      </c>
      <c r="P38" s="35" t="str">
        <f t="shared" si="8"/>
        <v/>
      </c>
      <c r="Q38" s="35" t="str">
        <f t="shared" si="9"/>
        <v/>
      </c>
      <c r="R38" s="35" t="str">
        <f t="shared" si="10"/>
        <v/>
      </c>
      <c r="S38" s="35" t="str">
        <f t="shared" si="11"/>
        <v/>
      </c>
      <c r="T38" s="35" t="str">
        <f t="shared" si="12"/>
        <v/>
      </c>
      <c r="U38" s="35" t="str">
        <f t="shared" si="13"/>
        <v/>
      </c>
      <c r="V38" s="35" t="str">
        <f t="shared" si="14"/>
        <v/>
      </c>
      <c r="W38" s="35" t="str">
        <f t="shared" si="15"/>
        <v/>
      </c>
      <c r="X38" s="35" t="str">
        <f t="shared" si="16"/>
        <v/>
      </c>
      <c r="Y38" s="35" t="str">
        <f t="shared" si="17"/>
        <v/>
      </c>
      <c r="Z38" s="35" t="str">
        <f t="shared" si="18"/>
        <v/>
      </c>
      <c r="AA38" s="35" t="str">
        <f t="shared" si="19"/>
        <v/>
      </c>
      <c r="AB38" s="35" t="str">
        <f t="shared" si="20"/>
        <v/>
      </c>
      <c r="AC38" s="35" t="str">
        <f t="shared" si="21"/>
        <v/>
      </c>
      <c r="AD38" s="35" t="str">
        <f t="shared" si="22"/>
        <v/>
      </c>
      <c r="AE38" s="35" t="str">
        <f t="shared" si="23"/>
        <v/>
      </c>
      <c r="AF38" s="35" t="str">
        <f t="shared" si="24"/>
        <v/>
      </c>
      <c r="AG38" s="35" t="str">
        <f t="shared" si="25"/>
        <v/>
      </c>
      <c r="AH38" s="35" t="str">
        <f t="shared" si="26"/>
        <v/>
      </c>
      <c r="AI38" s="35" t="str">
        <f t="shared" si="27"/>
        <v/>
      </c>
      <c r="AJ38" s="35" t="str">
        <f t="shared" si="28"/>
        <v/>
      </c>
      <c r="AK38" s="35" t="str">
        <f t="shared" si="29"/>
        <v/>
      </c>
      <c r="AL38" s="35" t="str">
        <f t="shared" si="30"/>
        <v/>
      </c>
      <c r="AM38" s="35" t="str">
        <f t="shared" si="31"/>
        <v/>
      </c>
      <c r="AN38" s="35" t="str">
        <f t="shared" si="32"/>
        <v/>
      </c>
      <c r="AO38" s="35" t="str">
        <f t="shared" si="33"/>
        <v/>
      </c>
      <c r="AP38" s="35" t="str">
        <f t="shared" si="34"/>
        <v/>
      </c>
      <c r="AQ38" s="35" t="str">
        <f t="shared" si="35"/>
        <v/>
      </c>
      <c r="AR38" s="35" t="str">
        <f t="shared" si="36"/>
        <v/>
      </c>
      <c r="AS38" s="35" t="str">
        <f t="shared" si="37"/>
        <v/>
      </c>
      <c r="AT38" s="35" t="str">
        <f t="shared" si="38"/>
        <v/>
      </c>
      <c r="AU38" s="35" t="str">
        <f t="shared" si="39"/>
        <v/>
      </c>
      <c r="AV38" s="35" t="str">
        <f t="shared" si="40"/>
        <v/>
      </c>
      <c r="AW38" s="35" t="str">
        <f t="shared" si="41"/>
        <v/>
      </c>
      <c r="AX38" s="35" t="str">
        <f t="shared" si="42"/>
        <v/>
      </c>
      <c r="AY38" s="35" t="str">
        <f t="shared" si="43"/>
        <v/>
      </c>
      <c r="AZ38" s="35" t="str">
        <f t="shared" si="44"/>
        <v/>
      </c>
      <c r="BA38" s="35" t="str">
        <f t="shared" si="45"/>
        <v/>
      </c>
      <c r="BB38" s="35" t="str">
        <f t="shared" si="46"/>
        <v/>
      </c>
      <c r="BC38" s="35" t="str">
        <f t="shared" si="47"/>
        <v/>
      </c>
      <c r="BD38" s="35" t="str">
        <f t="shared" si="48"/>
        <v/>
      </c>
      <c r="BE38" s="35" t="str">
        <f t="shared" si="49"/>
        <v/>
      </c>
      <c r="BF38" s="35" t="str">
        <f t="shared" si="50"/>
        <v/>
      </c>
      <c r="BG38" s="35" t="str">
        <f t="shared" si="51"/>
        <v/>
      </c>
      <c r="BH38" s="35" t="str">
        <f t="shared" si="52"/>
        <v/>
      </c>
    </row>
    <row r="39" spans="1:60" x14ac:dyDescent="0.3">
      <c r="A39" s="39" t="s">
        <v>138</v>
      </c>
      <c r="B39" s="41"/>
      <c r="C39" s="40" t="s">
        <v>0</v>
      </c>
      <c r="D39" s="41" t="s">
        <v>19</v>
      </c>
      <c r="E39" s="39" t="s">
        <v>0</v>
      </c>
      <c r="F39" s="40" t="s">
        <v>0</v>
      </c>
      <c r="G39" s="40" t="s">
        <v>0</v>
      </c>
      <c r="I39" s="42" t="str">
        <f t="shared" si="1"/>
        <v/>
      </c>
      <c r="J39" s="35" t="str">
        <f t="shared" si="2"/>
        <v/>
      </c>
      <c r="K39" s="35" t="str">
        <f t="shared" si="3"/>
        <v/>
      </c>
      <c r="L39" s="35" t="str">
        <f t="shared" si="4"/>
        <v/>
      </c>
      <c r="M39" s="35" t="str">
        <f t="shared" si="5"/>
        <v/>
      </c>
      <c r="N39" s="35" t="str">
        <f t="shared" si="6"/>
        <v/>
      </c>
      <c r="O39" s="35" t="str">
        <f t="shared" si="7"/>
        <v/>
      </c>
      <c r="P39" s="35" t="str">
        <f t="shared" si="8"/>
        <v/>
      </c>
      <c r="Q39" s="35" t="str">
        <f t="shared" si="9"/>
        <v/>
      </c>
      <c r="R39" s="35" t="str">
        <f t="shared" si="10"/>
        <v/>
      </c>
      <c r="S39" s="35" t="str">
        <f t="shared" si="11"/>
        <v/>
      </c>
      <c r="T39" s="35" t="str">
        <f t="shared" si="12"/>
        <v/>
      </c>
      <c r="U39" s="35" t="str">
        <f t="shared" si="13"/>
        <v/>
      </c>
      <c r="V39" s="35" t="str">
        <f t="shared" si="14"/>
        <v/>
      </c>
      <c r="W39" s="35" t="str">
        <f t="shared" si="15"/>
        <v/>
      </c>
      <c r="X39" s="35" t="str">
        <f t="shared" si="16"/>
        <v/>
      </c>
      <c r="Y39" s="35" t="str">
        <f t="shared" si="17"/>
        <v/>
      </c>
      <c r="Z39" s="35" t="str">
        <f t="shared" si="18"/>
        <v/>
      </c>
      <c r="AA39" s="35" t="str">
        <f t="shared" si="19"/>
        <v/>
      </c>
      <c r="AB39" s="35" t="str">
        <f t="shared" si="20"/>
        <v/>
      </c>
      <c r="AC39" s="35" t="str">
        <f t="shared" si="21"/>
        <v/>
      </c>
      <c r="AD39" s="35" t="str">
        <f t="shared" si="22"/>
        <v/>
      </c>
      <c r="AE39" s="35" t="str">
        <f t="shared" si="23"/>
        <v/>
      </c>
      <c r="AF39" s="35" t="str">
        <f t="shared" si="24"/>
        <v/>
      </c>
      <c r="AG39" s="35" t="str">
        <f t="shared" si="25"/>
        <v/>
      </c>
      <c r="AH39" s="35" t="str">
        <f t="shared" si="26"/>
        <v/>
      </c>
      <c r="AI39" s="35" t="str">
        <f t="shared" si="27"/>
        <v/>
      </c>
      <c r="AJ39" s="35" t="str">
        <f t="shared" si="28"/>
        <v/>
      </c>
      <c r="AK39" s="35" t="str">
        <f t="shared" si="29"/>
        <v/>
      </c>
      <c r="AL39" s="35" t="str">
        <f t="shared" si="30"/>
        <v/>
      </c>
      <c r="AM39" s="35" t="str">
        <f t="shared" si="31"/>
        <v/>
      </c>
      <c r="AN39" s="35" t="str">
        <f t="shared" si="32"/>
        <v/>
      </c>
      <c r="AO39" s="35" t="str">
        <f t="shared" si="33"/>
        <v/>
      </c>
      <c r="AP39" s="35" t="str">
        <f t="shared" si="34"/>
        <v/>
      </c>
      <c r="AQ39" s="35" t="str">
        <f t="shared" si="35"/>
        <v/>
      </c>
      <c r="AR39" s="35" t="str">
        <f t="shared" si="36"/>
        <v/>
      </c>
      <c r="AS39" s="35" t="str">
        <f t="shared" si="37"/>
        <v/>
      </c>
      <c r="AT39" s="35" t="str">
        <f t="shared" si="38"/>
        <v/>
      </c>
      <c r="AU39" s="35" t="str">
        <f t="shared" si="39"/>
        <v/>
      </c>
      <c r="AV39" s="35" t="str">
        <f t="shared" si="40"/>
        <v/>
      </c>
      <c r="AW39" s="35" t="str">
        <f t="shared" si="41"/>
        <v/>
      </c>
      <c r="AX39" s="35" t="str">
        <f t="shared" si="42"/>
        <v/>
      </c>
      <c r="AY39" s="35" t="str">
        <f t="shared" si="43"/>
        <v/>
      </c>
      <c r="AZ39" s="35" t="str">
        <f t="shared" si="44"/>
        <v/>
      </c>
      <c r="BA39" s="35" t="str">
        <f t="shared" si="45"/>
        <v/>
      </c>
      <c r="BB39" s="35" t="str">
        <f t="shared" si="46"/>
        <v/>
      </c>
      <c r="BC39" s="35" t="str">
        <f t="shared" si="47"/>
        <v/>
      </c>
      <c r="BD39" s="35" t="str">
        <f t="shared" si="48"/>
        <v/>
      </c>
      <c r="BE39" s="35" t="str">
        <f t="shared" si="49"/>
        <v/>
      </c>
      <c r="BF39" s="35" t="str">
        <f t="shared" si="50"/>
        <v/>
      </c>
      <c r="BG39" s="35" t="str">
        <f t="shared" si="51"/>
        <v/>
      </c>
      <c r="BH39" s="35" t="str">
        <f t="shared" si="52"/>
        <v/>
      </c>
    </row>
    <row r="40" spans="1:60" x14ac:dyDescent="0.3">
      <c r="A40" s="39" t="s">
        <v>138</v>
      </c>
      <c r="B40" s="41"/>
      <c r="C40" s="40" t="s">
        <v>0</v>
      </c>
      <c r="D40" s="41" t="s">
        <v>19</v>
      </c>
      <c r="E40" s="39" t="s">
        <v>0</v>
      </c>
      <c r="F40" s="40" t="s">
        <v>0</v>
      </c>
      <c r="G40" s="40" t="s">
        <v>0</v>
      </c>
      <c r="I40" s="42" t="str">
        <f t="shared" ref="I40:I71" si="53">IF($E40=I$7,"x",(IF(AND(H40="x",$F40="Weekly"),"x",(IF(AND(F40="x",$F40="BiWeekly"),"x","")))))</f>
        <v/>
      </c>
      <c r="J40" s="35" t="str">
        <f t="shared" ref="J40:J71" si="54">IF($E40=J$7,"x",(IF(AND(I40="x",$F40="Weekly"),"x",(IF(AND(H40="x",$F40="BiWeekly"),"x","")))))</f>
        <v/>
      </c>
      <c r="K40" s="35" t="str">
        <f t="shared" ref="K40:K71" si="55">IF($E40=K$7,"x",(IF(AND(J40="x",$F40="Weekly"),"x",(IF(AND(I40="x",$F40="BiWeekly"),"x","")))))</f>
        <v/>
      </c>
      <c r="L40" s="35" t="str">
        <f t="shared" ref="L40:L71" si="56">IF($E40=L$7,"x",(IF(AND(K40="x",$F40="Weekly"),"x",(IF(AND(J40="x",$F40="BiWeekly"),"x","")))))</f>
        <v/>
      </c>
      <c r="M40" s="35" t="str">
        <f t="shared" ref="M40:M71" si="57">IF($E40=M$7,"x",(IF(AND(L40="x",$F40="Weekly"),"x",(IF(AND(K40="x",$F40="BiWeekly"),"x",(IF(AND(I40="x",$F40="Monthly"),"x","")))))))</f>
        <v/>
      </c>
      <c r="N40" s="35" t="str">
        <f t="shared" ref="N40:N71" si="58">IF($E40=N$7,"x",(IF(AND(M40="x",$F40="Weekly"),"x",(IF(AND(L40="x",$F40="BiWeekly"),"x",(IF(AND(J40="x",$F40="Monthly"),"x","")))))))</f>
        <v/>
      </c>
      <c r="O40" s="35" t="str">
        <f t="shared" ref="O40:O71" si="59">IF($E40=O$7,"x",(IF(AND(N40="x",$F40="Weekly"),"x",(IF(AND(M40="x",$F40="BiWeekly"),"x",(IF(AND(K40="x",$F40="Monthly"),"x","")))))))</f>
        <v/>
      </c>
      <c r="P40" s="35" t="str">
        <f t="shared" ref="P40:P71" si="60">IF($E40=P$7,"x",(IF(AND(O40="x",$F40="Weekly"),"x",(IF(AND(N40="x",$F40="BiWeekly"),"x",(IF(AND(L40="x",$F40="Monthly"),"x","")))))))</f>
        <v/>
      </c>
      <c r="Q40" s="35" t="str">
        <f t="shared" ref="Q40:Q71" si="61">IF($E40=Q$7,"x",(IF(AND(P40="x",$F40="Weekly"),"x",(IF(AND(O40="x",$F40="BiWeekly"),"x",(IF(AND(M40="x",$F40="Monthly"),"x",(IF(AND(I40="x",$F40="Bimonthly"),"x","")))))))))</f>
        <v/>
      </c>
      <c r="R40" s="35" t="str">
        <f t="shared" ref="R40:R71" si="62">IF($E40=R$7,"x",(IF(AND(Q40="x",$F40="Weekly"),"x",(IF(AND(P40="x",$F40="BiWeekly"),"x",(IF(AND(N40="x",$F40="Monthly"),"x",(IF(AND(J40="x",$F40="Bimonthly"),"x","")))))))))</f>
        <v/>
      </c>
      <c r="S40" s="35" t="str">
        <f t="shared" ref="S40:S71" si="63">IF($E40=S$7,"x",(IF(AND(R40="x",$F40="Weekly"),"x",(IF(AND(Q40="x",$F40="BiWeekly"),"x",(IF(AND(O40="x",$F40="Monthly"),"x",(IF(AND(K40="x",$F40="Bimonthly"),"x","")))))))))</f>
        <v/>
      </c>
      <c r="T40" s="35" t="str">
        <f t="shared" ref="T40:T71" si="64">IF($E40=T$7,"x",(IF(AND(S40="x",$F40="Weekly"),"x",(IF(AND(R40="x",$F40="BiWeekly"),"x",(IF(AND(P40="x",$F40="Monthly"),"x",(IF(AND(L40="x",$F40="Bimonthly"),"x","")))))))))</f>
        <v/>
      </c>
      <c r="U40" s="35" t="str">
        <f t="shared" ref="U40:U71" si="65">IF($E40=U$7,"x",(IF(AND(T40="x",$F40="Weekly"),"x",(IF(AND(S40="x",$F40="BiWeekly"),"x",(IF(AND(Q40="x",$F40="Monthly"),"x",(IF(AND(M40="x",$F40="Bimonthly"),"x",(IF(AND(I40="x",$F40="Quarterly"),"x","")))))))))))</f>
        <v/>
      </c>
      <c r="V40" s="35" t="str">
        <f t="shared" ref="V40:V71" si="66">IF($E40=V$7,"x",(IF(AND(U40="x",$F40="Weekly"),"x",(IF(AND(T40="x",$F40="BiWeekly"),"x",(IF(AND(R40="x",$F40="Monthly"),"x",(IF(AND(N40="x",$F40="Bimonthly"),"x",(IF(AND(J40="x",$F40="Quarterly"),"x","")))))))))))</f>
        <v/>
      </c>
      <c r="W40" s="35" t="str">
        <f t="shared" ref="W40:W71" si="67">IF($E40=W$7,"x",(IF(AND(V40="x",$F40="Weekly"),"x",(IF(AND(U40="x",$F40="BiWeekly"),"x",(IF(AND(S40="x",$F40="Monthly"),"x",(IF(AND(O40="x",$F40="Bimonthly"),"x",(IF(AND(K40="x",$F40="Quarterly"),"x","")))))))))))</f>
        <v/>
      </c>
      <c r="X40" s="35" t="str">
        <f t="shared" ref="X40:X71" si="68">IF($E40=X$7,"x",(IF(AND(W40="x",$F40="Weekly"),"x",(IF(AND(V40="x",$F40="BiWeekly"),"x",(IF(AND(T40="x",$F40="Monthly"),"x",(IF(AND(P40="x",$F40="Bimonthly"),"x",(IF(AND(L40="x",$F40="Quarterly"),"x","")))))))))))</f>
        <v/>
      </c>
      <c r="Y40" s="35" t="str">
        <f t="shared" ref="Y40:Y71" si="69">IF($E40=Y$7,"x",(IF(AND(X40="x",$F40="Weekly"),"x",(IF(AND(W40="x",$F40="BiWeekly"),"x",(IF(AND(U40="x",$F40="Monthly"),"x",(IF(AND(Q40="x",$F40="Bimonthly"),"x",(IF(AND(M40="x",$F40="Quarterly"),"x","")))))))))))</f>
        <v/>
      </c>
      <c r="Z40" s="35" t="str">
        <f t="shared" ref="Z40:Z71" si="70">IF($E40=Z$7,"x",(IF(AND(Y40="x",$F40="Weekly"),"x",(IF(AND(X40="x",$F40="BiWeekly"),"x",(IF(AND(V40="x",$F40="Monthly"),"x",(IF(AND(R40="x",$F40="Bimonthly"),"x",(IF(AND(N40="x",$F40="Quarterly"),"x","")))))))))))</f>
        <v/>
      </c>
      <c r="AA40" s="35" t="str">
        <f t="shared" ref="AA40:AA71" si="71">IF($E40=AA$7,"x",(IF(AND(Z40="x",$F40="Weekly"),"x",(IF(AND(Y40="x",$F40="BiWeekly"),"x",(IF(AND(W40="x",$F40="Monthly"),"x",(IF(AND(S40="x",$F40="Bimonthly"),"x",(IF(AND(O40="x",$F40="Quarterly"),"x","")))))))))))</f>
        <v/>
      </c>
      <c r="AB40" s="35" t="str">
        <f t="shared" ref="AB40:AB71" si="72">IF($E40=AB$7,"x",(IF(AND(AA40="x",$F40="Weekly"),"x",(IF(AND(Z40="x",$F40="BiWeekly"),"x",(IF(AND(X40="x",$F40="Monthly"),"x",(IF(AND(T40="x",$F40="Bimonthly"),"x",(IF(AND(P40="x",$F40="Quarterly"),"x","")))))))))))</f>
        <v/>
      </c>
      <c r="AC40" s="35" t="str">
        <f t="shared" ref="AC40:AC71" si="73">IF($E40=AC$7,"x",(IF(AND(AB40="x",$F40="Weekly"),"x",(IF(AND(AA40="x",$F40="BiWeekly"),"x",(IF(AND(Y40="x",$F40="Monthly"),"x",(IF(AND(U40="x",$F40="Bimonthly"),"x",(IF(AND(Q40="x",$F40="Quarterly"),"x","")))))))))))</f>
        <v/>
      </c>
      <c r="AD40" s="35" t="str">
        <f t="shared" ref="AD40:AD71" si="74">IF($E40=AD$7,"x",(IF(AND(AC40="x",$F40="Weekly"),"x",(IF(AND(AB40="x",$F40="BiWeekly"),"x",(IF(AND(Z40="x",$F40="Monthly"),"x",(IF(AND(V40="x",$F40="Bimonthly"),"x",(IF(AND(R40="x",$F40="Quarterly"),"x","")))))))))))</f>
        <v/>
      </c>
      <c r="AE40" s="35" t="str">
        <f t="shared" ref="AE40:AE71" si="75">IF($E40=AE$7,"x",(IF(AND(AD40="x",$F40="Weekly"),"x",(IF(AND(AC40="x",$F40="BiWeekly"),"x",(IF(AND(AA40="x",$F40="Monthly"),"x",(IF(AND(W40="x",$F40="Bimonthly"),"x",(IF(AND(S40="x",$F40="Quarterly"),"x","")))))))))))</f>
        <v/>
      </c>
      <c r="AF40" s="35" t="str">
        <f t="shared" ref="AF40:AF71" si="76">IF($E40=AF$7,"x",(IF(AND(AE40="x",$F40="Weekly"),"x",(IF(AND(AD40="x",$F40="BiWeekly"),"x",(IF(AND(AB40="x",$F40="Monthly"),"x",(IF(AND(X40="x",$F40="Bimonthly"),"x",(IF(AND(T40="x",$F40="Quarterly"),"x","")))))))))))</f>
        <v/>
      </c>
      <c r="AG40" s="35" t="str">
        <f t="shared" ref="AG40:AG71" si="77">IF($E40=AG$7,"x",(IF(AND(AF40="x",$F40="Weekly"),"x",(IF(AND(AE40="x",$F40="BiWeekly"),"x",(IF(AND(AC40="x",$F40="Monthly"),"x",(IF(AND(Y40="x",$F40="Bimonthly"),"x",(IF(AND(U40="x",$F40="Quarterly"),"x",(IF(AND(I40="x",$F40="Biannualy"),"x","")))))))))))))</f>
        <v/>
      </c>
      <c r="AH40" s="35" t="str">
        <f t="shared" ref="AH40:AH71" si="78">IF($E40=AH$7,"x",(IF(AND(AG40="x",$F40="Weekly"),"x",(IF(AND(AF40="x",$F40="BiWeekly"),"x",(IF(AND(AD40="x",$F40="Monthly"),"x",(IF(AND(Z40="x",$F40="Bimonthly"),"x",(IF(AND(V40="x",$F40="Quarterly"),"x",(IF(AND(J40="x",$F40="Biannualy"),"x","")))))))))))))</f>
        <v/>
      </c>
      <c r="AI40" s="35" t="str">
        <f t="shared" ref="AI40:AI71" si="79">IF($E40=AI$7,"x",(IF(AND(AH40="x",$F40="Weekly"),"x",(IF(AND(AG40="x",$F40="BiWeekly"),"x",(IF(AND(AE40="x",$F40="Monthly"),"x",(IF(AND(AA40="x",$F40="Bimonthly"),"x",(IF(AND(W40="x",$F40="Quarterly"),"x",(IF(AND(K40="x",$F40="Biannualy"),"x","")))))))))))))</f>
        <v/>
      </c>
      <c r="AJ40" s="35" t="str">
        <f t="shared" ref="AJ40:AJ71" si="80">IF($E40=AJ$7,"x",(IF(AND(AI40="x",$F40="Weekly"),"x",(IF(AND(AH40="x",$F40="BiWeekly"),"x",(IF(AND(AF40="x",$F40="Monthly"),"x",(IF(AND(AB40="x",$F40="Bimonthly"),"x",(IF(AND(X40="x",$F40="Quarterly"),"x",(IF(AND(L40="x",$F40="Biannualy"),"x","")))))))))))))</f>
        <v/>
      </c>
      <c r="AK40" s="35" t="str">
        <f t="shared" ref="AK40:AK71" si="81">IF($E40=AK$7,"x",(IF(AND(AJ40="x",$F40="Weekly"),"x",(IF(AND(AI40="x",$F40="BiWeekly"),"x",(IF(AND(AG40="x",$F40="Monthly"),"x",(IF(AND(AC40="x",$F40="Bimonthly"),"x",(IF(AND(Y40="x",$F40="Quarterly"),"x",(IF(AND(M40="x",$F40="Biannualy"),"x","")))))))))))))</f>
        <v/>
      </c>
      <c r="AL40" s="35" t="str">
        <f t="shared" ref="AL40:AL71" si="82">IF($E40=AL$7,"x",(IF(AND(AK40="x",$F40="Weekly"),"x",(IF(AND(AJ40="x",$F40="BiWeekly"),"x",(IF(AND(AH40="x",$F40="Monthly"),"x",(IF(AND(AD40="x",$F40="Bimonthly"),"x",(IF(AND(Z40="x",$F40="Quarterly"),"x",(IF(AND(N40="x",$F40="Biannualy"),"x","")))))))))))))</f>
        <v/>
      </c>
      <c r="AM40" s="35" t="str">
        <f t="shared" ref="AM40:AM71" si="83">IF($E40=AM$7,"x",(IF(AND(AL40="x",$F40="Weekly"),"x",(IF(AND(AK40="x",$F40="BiWeekly"),"x",(IF(AND(AI40="x",$F40="Monthly"),"x",(IF(AND(AE40="x",$F40="Bimonthly"),"x",(IF(AND(AA40="x",$F40="Quarterly"),"x",(IF(AND(O40="x",$F40="Biannualy"),"x","")))))))))))))</f>
        <v/>
      </c>
      <c r="AN40" s="35" t="str">
        <f t="shared" ref="AN40:AN71" si="84">IF($E40=AN$7,"x",(IF(AND(AM40="x",$F40="Weekly"),"x",(IF(AND(AL40="x",$F40="BiWeekly"),"x",(IF(AND(AJ40="x",$F40="Monthly"),"x",(IF(AND(AF40="x",$F40="Bimonthly"),"x",(IF(AND(AB40="x",$F40="Quarterly"),"x",(IF(AND(P40="x",$F40="Biannualy"),"x","")))))))))))))</f>
        <v/>
      </c>
      <c r="AO40" s="35" t="str">
        <f t="shared" ref="AO40:AO71" si="85">IF($E40=AO$7,"x",(IF(AND(AN40="x",$F40="Weekly"),"x",(IF(AND(AM40="x",$F40="BiWeekly"),"x",(IF(AND(AK40="x",$F40="Monthly"),"x",(IF(AND(AG40="x",$F40="Bimonthly"),"x",(IF(AND(AC40="x",$F40="Quarterly"),"x",(IF(AND(Q40="x",$F40="Biannualy"),"x","")))))))))))))</f>
        <v/>
      </c>
      <c r="AP40" s="35" t="str">
        <f t="shared" ref="AP40:AP71" si="86">IF($E40=AP$7,"x",(IF(AND(AO40="x",$F40="Weekly"),"x",(IF(AND(AN40="x",$F40="BiWeekly"),"x",(IF(AND(AL40="x",$F40="Monthly"),"x",(IF(AND(AH40="x",$F40="Bimonthly"),"x",(IF(AND(AD40="x",$F40="Quarterly"),"x",(IF(AND(R40="x",$F40="Biannualy"),"x","")))))))))))))</f>
        <v/>
      </c>
      <c r="AQ40" s="35" t="str">
        <f t="shared" ref="AQ40:AQ71" si="87">IF($E40=AQ$7,"x",(IF(AND(AP40="x",$F40="Weekly"),"x",(IF(AND(AO40="x",$F40="BiWeekly"),"x",(IF(AND(AM40="x",$F40="Monthly"),"x",(IF(AND(AI40="x",$F40="Bimonthly"),"x",(IF(AND(AE40="x",$F40="Quarterly"),"x",(IF(AND(S40="x",$F40="Biannualy"),"x","")))))))))))))</f>
        <v/>
      </c>
      <c r="AR40" s="35" t="str">
        <f t="shared" ref="AR40:AR71" si="88">IF($E40=AR$7,"x",(IF(AND(AQ40="x",$F40="Weekly"),"x",(IF(AND(AP40="x",$F40="BiWeekly"),"x",(IF(AND(AN40="x",$F40="Monthly"),"x",(IF(AND(AJ40="x",$F40="Bimonthly"),"x",(IF(AND(AF40="x",$F40="Quarterly"),"x",(IF(AND(T40="x",$F40="Biannualy"),"x","")))))))))))))</f>
        <v/>
      </c>
      <c r="AS40" s="35" t="str">
        <f t="shared" ref="AS40:AS71" si="89">IF($E40=AS$7,"x",(IF(AND(AR40="x",$F40="Weekly"),"x",(IF(AND(AQ40="x",$F40="BiWeekly"),"x",(IF(AND(AO40="x",$F40="Monthly"),"x",(IF(AND(AK40="x",$F40="Bimonthly"),"x",(IF(AND(AG40="x",$F40="Quarterly"),"x",(IF(AND(U40="x",$F40="Biannualy"),"x","")))))))))))))</f>
        <v/>
      </c>
      <c r="AT40" s="35" t="str">
        <f t="shared" ref="AT40:AT71" si="90">IF($E40=AT$7,"x",(IF(AND(AS40="x",$F40="Weekly"),"x",(IF(AND(AR40="x",$F40="BiWeekly"),"x",(IF(AND(AP40="x",$F40="Monthly"),"x",(IF(AND(AL40="x",$F40="Bimonthly"),"x",(IF(AND(AH40="x",$F40="Quarterly"),"x",(IF(AND(V40="x",$F40="Biannualy"),"x","")))))))))))))</f>
        <v/>
      </c>
      <c r="AU40" s="35" t="str">
        <f t="shared" ref="AU40:AU71" si="91">IF($E40=AU$7,"x",(IF(AND(AT40="x",$F40="Weekly"),"x",(IF(AND(AS40="x",$F40="BiWeekly"),"x",(IF(AND(AQ40="x",$F40="Monthly"),"x",(IF(AND(AM40="x",$F40="Bimonthly"),"x",(IF(AND(AI40="x",$F40="Quarterly"),"x",(IF(AND(W40="x",$F40="Biannualy"),"x","")))))))))))))</f>
        <v/>
      </c>
      <c r="AV40" s="35" t="str">
        <f t="shared" ref="AV40:AV71" si="92">IF($E40=AV$7,"x",(IF(AND(AU40="x",$F40="Weekly"),"x",(IF(AND(AT40="x",$F40="BiWeekly"),"x",(IF(AND(AR40="x",$F40="Monthly"),"x",(IF(AND(AN40="x",$F40="Bimonthly"),"x",(IF(AND(AJ40="x",$F40="Quarterly"),"x",(IF(AND(X40="x",$F40="Biannualy"),"x","")))))))))))))</f>
        <v/>
      </c>
      <c r="AW40" s="35" t="str">
        <f t="shared" ref="AW40:AW71" si="93">IF($E40=AW$7,"x",(IF(AND(AV40="x",$F40="Weekly"),"x",(IF(AND(AU40="x",$F40="BiWeekly"),"x",(IF(AND(AS40="x",$F40="Monthly"),"x",(IF(AND(AO40="x",$F40="Bimonthly"),"x",(IF(AND(AK40="x",$F40="Quarterly"),"x",(IF(AND(Y40="x",$F40="Biannualy"),"x","")))))))))))))</f>
        <v/>
      </c>
      <c r="AX40" s="35" t="str">
        <f t="shared" ref="AX40:AX71" si="94">IF($E40=AX$7,"x",(IF(AND(AW40="x",$F40="Weekly"),"x",(IF(AND(AV40="x",$F40="BiWeekly"),"x",(IF(AND(AT40="x",$F40="Monthly"),"x",(IF(AND(AP40="x",$F40="Bimonthly"),"x",(IF(AND(AL40="x",$F40="Quarterly"),"x",(IF(AND(Z40="x",$F40="Biannualy"),"x","")))))))))))))</f>
        <v/>
      </c>
      <c r="AY40" s="35" t="str">
        <f t="shared" ref="AY40:AY71" si="95">IF($E40=AY$7,"x",(IF(AND(AX40="x",$F40="Weekly"),"x",(IF(AND(AW40="x",$F40="BiWeekly"),"x",(IF(AND(AU40="x",$F40="Monthly"),"x",(IF(AND(AQ40="x",$F40="Bimonthly"),"x",(IF(AND(AM40="x",$F40="Quarterly"),"x",(IF(AND(AA40="x",$F40="Biannualy"),"x","")))))))))))))</f>
        <v/>
      </c>
      <c r="AZ40" s="35" t="str">
        <f t="shared" ref="AZ40:AZ71" si="96">IF($E40=AZ$7,"x",(IF(AND(AY40="x",$F40="Weekly"),"x",(IF(AND(AX40="x",$F40="BiWeekly"),"x",(IF(AND(AV40="x",$F40="Monthly"),"x",(IF(AND(AR40="x",$F40="Bimonthly"),"x",(IF(AND(AN40="x",$F40="Quarterly"),"x",(IF(AND(AB40="x",$F40="Biannualy"),"x","")))))))))))))</f>
        <v/>
      </c>
      <c r="BA40" s="35" t="str">
        <f t="shared" ref="BA40:BA71" si="97">IF($E40=BA$7,"x",(IF(AND(AZ40="x",$F40="Weekly"),"x",(IF(AND(AY40="x",$F40="BiWeekly"),"x",(IF(AND(AW40="x",$F40="Monthly"),"x",(IF(AND(AS40="x",$F40="Bimonthly"),"x",(IF(AND(AO40="x",$F40="Quarterly"),"x",(IF(AND(AC40="x",$F40="Biannualy"),"x","")))))))))))))</f>
        <v/>
      </c>
      <c r="BB40" s="35" t="str">
        <f t="shared" ref="BB40:BB71" si="98">IF($E40=BB$7,"x",(IF(AND(BA40="x",$F40="Weekly"),"x",(IF(AND(AZ40="x",$F40="BiWeekly"),"x",(IF(AND(AX40="x",$F40="Monthly"),"x",(IF(AND(AT40="x",$F40="Bimonthly"),"x",(IF(AND(AP40="x",$F40="Quarterly"),"x",(IF(AND(AD40="x",$F40="Biannualy"),"x","")))))))))))))</f>
        <v/>
      </c>
      <c r="BC40" s="35" t="str">
        <f t="shared" ref="BC40:BC71" si="99">IF($E40=BC$7,"x",(IF(AND(BB40="x",$F40="Weekly"),"x",(IF(AND(BA40="x",$F40="BiWeekly"),"x",(IF(AND(AY40="x",$F40="Monthly"),"x",(IF(AND(AU40="x",$F40="Bimonthly"),"x",(IF(AND(AQ40="x",$F40="Quarterly"),"x",(IF(AND(AE40="x",$F40="Biannualy"),"x","")))))))))))))</f>
        <v/>
      </c>
      <c r="BD40" s="35" t="str">
        <f t="shared" ref="BD40:BD71" si="100">IF($E40=BD$7,"x",(IF(AND(BC40="x",$F40="Weekly"),"x",(IF(AND(BB40="x",$F40="BiWeekly"),"x",(IF(AND(AZ40="x",$F40="Monthly"),"x",(IF(AND(AV40="x",$F40="Bimonthly"),"x",(IF(AND(AR40="x",$F40="Quarterly"),"x",(IF(AND(AF40="x",$F40="Biannualy"),"x","")))))))))))))</f>
        <v/>
      </c>
      <c r="BE40" s="35" t="str">
        <f t="shared" ref="BE40:BE71" si="101">IF($E40=BE$7,"x",(IF(AND(BD40="x",$F40="Weekly"),"x",(IF(AND(BC40="x",$F40="BiWeekly"),"x",(IF(AND(BA40="x",$F40="Monthly"),"x",(IF(AND(AW40="x",$F40="Bimonthly"),"x",(IF(AND(AS40="x",$F40="Quarterly"),"x",(IF(AND(AG40="x",$F40="Biannualy"),"x","")))))))))))))</f>
        <v/>
      </c>
      <c r="BF40" s="35" t="str">
        <f t="shared" ref="BF40:BF71" si="102">IF($E40=BF$7,"x",(IF(AND(BE40="x",$F40="Weekly"),"x",(IF(AND(BD40="x",$F40="BiWeekly"),"x",(IF(AND(BB40="x",$F40="Monthly"),"x",(IF(AND(AX40="x",$F40="Bimonthly"),"x",(IF(AND(AT40="x",$F40="Quarterly"),"x",(IF(AND(AH40="x",$F40="Biannualy"),"x","")))))))))))))</f>
        <v/>
      </c>
      <c r="BG40" s="35" t="str">
        <f t="shared" ref="BG40:BG71" si="103">IF($E40=BG$7,"x",(IF(AND(BF40="x",$F40="Weekly"),"x",(IF(AND(BE40="x",$F40="BiWeekly"),"x",(IF(AND(BC40="x",$F40="Monthly"),"x",(IF(AND(AY40="x",$F40="Bimonthly"),"x",(IF(AND(AU40="x",$F40="Quarterly"),"x",(IF(AND(AI40="x",$F40="Biannualy"),"x","")))))))))))))</f>
        <v/>
      </c>
      <c r="BH40" s="35" t="str">
        <f t="shared" ref="BH40:BH71" si="104">IF($E40=BH$7,"x",(IF(AND(BG40="x",$F40="Weekly"),"x",(IF(AND(BF40="x",$F40="BiWeekly"),"x",(IF(AND(BD40="x",$F40="Monthly"),"x",(IF(AND(AZ40="x",$F40="Bimonthly"),"x",(IF(AND(AV40="x",$F40="Quarterly"),"x",(IF(AND(AJ40="x",$F40="Biannualy"),"x","")))))))))))))</f>
        <v/>
      </c>
    </row>
    <row r="41" spans="1:60" x14ac:dyDescent="0.3">
      <c r="A41" s="39" t="s">
        <v>138</v>
      </c>
      <c r="B41" s="41"/>
      <c r="C41" s="40" t="s">
        <v>0</v>
      </c>
      <c r="D41" s="41" t="s">
        <v>19</v>
      </c>
      <c r="E41" s="39" t="s">
        <v>0</v>
      </c>
      <c r="F41" s="40" t="s">
        <v>0</v>
      </c>
      <c r="G41" s="40" t="s">
        <v>0</v>
      </c>
      <c r="I41" s="42" t="str">
        <f t="shared" si="53"/>
        <v/>
      </c>
      <c r="J41" s="35" t="str">
        <f t="shared" si="54"/>
        <v/>
      </c>
      <c r="K41" s="35" t="str">
        <f t="shared" si="55"/>
        <v/>
      </c>
      <c r="L41" s="35" t="str">
        <f t="shared" si="56"/>
        <v/>
      </c>
      <c r="M41" s="35" t="str">
        <f t="shared" si="57"/>
        <v/>
      </c>
      <c r="N41" s="35" t="str">
        <f t="shared" si="58"/>
        <v/>
      </c>
      <c r="O41" s="35" t="str">
        <f t="shared" si="59"/>
        <v/>
      </c>
      <c r="P41" s="35" t="str">
        <f t="shared" si="60"/>
        <v/>
      </c>
      <c r="Q41" s="35" t="str">
        <f t="shared" si="61"/>
        <v/>
      </c>
      <c r="R41" s="35" t="str">
        <f t="shared" si="62"/>
        <v/>
      </c>
      <c r="S41" s="35" t="str">
        <f t="shared" si="63"/>
        <v/>
      </c>
      <c r="T41" s="35" t="str">
        <f t="shared" si="64"/>
        <v/>
      </c>
      <c r="U41" s="35" t="str">
        <f t="shared" si="65"/>
        <v/>
      </c>
      <c r="V41" s="35" t="str">
        <f t="shared" si="66"/>
        <v/>
      </c>
      <c r="W41" s="35" t="str">
        <f t="shared" si="67"/>
        <v/>
      </c>
      <c r="X41" s="35" t="str">
        <f t="shared" si="68"/>
        <v/>
      </c>
      <c r="Y41" s="35" t="str">
        <f t="shared" si="69"/>
        <v/>
      </c>
      <c r="Z41" s="35" t="str">
        <f t="shared" si="70"/>
        <v/>
      </c>
      <c r="AA41" s="35" t="str">
        <f t="shared" si="71"/>
        <v/>
      </c>
      <c r="AB41" s="35" t="str">
        <f t="shared" si="72"/>
        <v/>
      </c>
      <c r="AC41" s="35" t="str">
        <f t="shared" si="73"/>
        <v/>
      </c>
      <c r="AD41" s="35" t="str">
        <f t="shared" si="74"/>
        <v/>
      </c>
      <c r="AE41" s="35" t="str">
        <f t="shared" si="75"/>
        <v/>
      </c>
      <c r="AF41" s="35" t="str">
        <f t="shared" si="76"/>
        <v/>
      </c>
      <c r="AG41" s="35" t="str">
        <f t="shared" si="77"/>
        <v/>
      </c>
      <c r="AH41" s="35" t="str">
        <f t="shared" si="78"/>
        <v/>
      </c>
      <c r="AI41" s="35" t="str">
        <f t="shared" si="79"/>
        <v/>
      </c>
      <c r="AJ41" s="35" t="str">
        <f t="shared" si="80"/>
        <v/>
      </c>
      <c r="AK41" s="35" t="str">
        <f t="shared" si="81"/>
        <v/>
      </c>
      <c r="AL41" s="35" t="str">
        <f t="shared" si="82"/>
        <v/>
      </c>
      <c r="AM41" s="35" t="str">
        <f t="shared" si="83"/>
        <v/>
      </c>
      <c r="AN41" s="35" t="str">
        <f t="shared" si="84"/>
        <v/>
      </c>
      <c r="AO41" s="35" t="str">
        <f t="shared" si="85"/>
        <v/>
      </c>
      <c r="AP41" s="35" t="str">
        <f t="shared" si="86"/>
        <v/>
      </c>
      <c r="AQ41" s="35" t="str">
        <f t="shared" si="87"/>
        <v/>
      </c>
      <c r="AR41" s="35" t="str">
        <f t="shared" si="88"/>
        <v/>
      </c>
      <c r="AS41" s="35" t="str">
        <f t="shared" si="89"/>
        <v/>
      </c>
      <c r="AT41" s="35" t="str">
        <f t="shared" si="90"/>
        <v/>
      </c>
      <c r="AU41" s="35" t="str">
        <f t="shared" si="91"/>
        <v/>
      </c>
      <c r="AV41" s="35" t="str">
        <f t="shared" si="92"/>
        <v/>
      </c>
      <c r="AW41" s="35" t="str">
        <f t="shared" si="93"/>
        <v/>
      </c>
      <c r="AX41" s="35" t="str">
        <f t="shared" si="94"/>
        <v/>
      </c>
      <c r="AY41" s="35" t="str">
        <f t="shared" si="95"/>
        <v/>
      </c>
      <c r="AZ41" s="35" t="str">
        <f t="shared" si="96"/>
        <v/>
      </c>
      <c r="BA41" s="35" t="str">
        <f t="shared" si="97"/>
        <v/>
      </c>
      <c r="BB41" s="35" t="str">
        <f t="shared" si="98"/>
        <v/>
      </c>
      <c r="BC41" s="35" t="str">
        <f t="shared" si="99"/>
        <v/>
      </c>
      <c r="BD41" s="35" t="str">
        <f t="shared" si="100"/>
        <v/>
      </c>
      <c r="BE41" s="35" t="str">
        <f t="shared" si="101"/>
        <v/>
      </c>
      <c r="BF41" s="35" t="str">
        <f t="shared" si="102"/>
        <v/>
      </c>
      <c r="BG41" s="35" t="str">
        <f t="shared" si="103"/>
        <v/>
      </c>
      <c r="BH41" s="35" t="str">
        <f t="shared" si="104"/>
        <v/>
      </c>
    </row>
    <row r="42" spans="1:60" x14ac:dyDescent="0.3">
      <c r="A42" s="39" t="s">
        <v>138</v>
      </c>
      <c r="B42" s="41"/>
      <c r="C42" s="40" t="s">
        <v>0</v>
      </c>
      <c r="D42" s="41" t="s">
        <v>19</v>
      </c>
      <c r="E42" s="39" t="s">
        <v>0</v>
      </c>
      <c r="F42" s="40" t="s">
        <v>0</v>
      </c>
      <c r="G42" s="40" t="s">
        <v>0</v>
      </c>
      <c r="I42" s="42" t="str">
        <f t="shared" si="53"/>
        <v/>
      </c>
      <c r="J42" s="35" t="str">
        <f t="shared" si="54"/>
        <v/>
      </c>
      <c r="K42" s="35" t="str">
        <f t="shared" si="55"/>
        <v/>
      </c>
      <c r="L42" s="35" t="str">
        <f t="shared" si="56"/>
        <v/>
      </c>
      <c r="M42" s="35" t="str">
        <f t="shared" si="57"/>
        <v/>
      </c>
      <c r="N42" s="35" t="str">
        <f t="shared" si="58"/>
        <v/>
      </c>
      <c r="O42" s="35" t="str">
        <f t="shared" si="59"/>
        <v/>
      </c>
      <c r="P42" s="35" t="str">
        <f t="shared" si="60"/>
        <v/>
      </c>
      <c r="Q42" s="35" t="str">
        <f t="shared" si="61"/>
        <v/>
      </c>
      <c r="R42" s="35" t="str">
        <f t="shared" si="62"/>
        <v/>
      </c>
      <c r="S42" s="35" t="str">
        <f t="shared" si="63"/>
        <v/>
      </c>
      <c r="T42" s="35" t="str">
        <f t="shared" si="64"/>
        <v/>
      </c>
      <c r="U42" s="35" t="str">
        <f t="shared" si="65"/>
        <v/>
      </c>
      <c r="V42" s="35" t="str">
        <f t="shared" si="66"/>
        <v/>
      </c>
      <c r="W42" s="35" t="str">
        <f t="shared" si="67"/>
        <v/>
      </c>
      <c r="X42" s="35" t="str">
        <f t="shared" si="68"/>
        <v/>
      </c>
      <c r="Y42" s="35" t="str">
        <f t="shared" si="69"/>
        <v/>
      </c>
      <c r="Z42" s="35" t="str">
        <f t="shared" si="70"/>
        <v/>
      </c>
      <c r="AA42" s="35" t="str">
        <f t="shared" si="71"/>
        <v/>
      </c>
      <c r="AB42" s="35" t="str">
        <f t="shared" si="72"/>
        <v/>
      </c>
      <c r="AC42" s="35" t="str">
        <f t="shared" si="73"/>
        <v/>
      </c>
      <c r="AD42" s="35" t="str">
        <f t="shared" si="74"/>
        <v/>
      </c>
      <c r="AE42" s="35" t="str">
        <f t="shared" si="75"/>
        <v/>
      </c>
      <c r="AF42" s="35" t="str">
        <f t="shared" si="76"/>
        <v/>
      </c>
      <c r="AG42" s="35" t="str">
        <f t="shared" si="77"/>
        <v/>
      </c>
      <c r="AH42" s="35" t="str">
        <f t="shared" si="78"/>
        <v/>
      </c>
      <c r="AI42" s="35" t="str">
        <f t="shared" si="79"/>
        <v/>
      </c>
      <c r="AJ42" s="35" t="str">
        <f t="shared" si="80"/>
        <v/>
      </c>
      <c r="AK42" s="35" t="str">
        <f t="shared" si="81"/>
        <v/>
      </c>
      <c r="AL42" s="35" t="str">
        <f t="shared" si="82"/>
        <v/>
      </c>
      <c r="AM42" s="35" t="str">
        <f t="shared" si="83"/>
        <v/>
      </c>
      <c r="AN42" s="35" t="str">
        <f t="shared" si="84"/>
        <v/>
      </c>
      <c r="AO42" s="35" t="str">
        <f t="shared" si="85"/>
        <v/>
      </c>
      <c r="AP42" s="35" t="str">
        <f t="shared" si="86"/>
        <v/>
      </c>
      <c r="AQ42" s="35" t="str">
        <f t="shared" si="87"/>
        <v/>
      </c>
      <c r="AR42" s="35" t="str">
        <f t="shared" si="88"/>
        <v/>
      </c>
      <c r="AS42" s="35" t="str">
        <f t="shared" si="89"/>
        <v/>
      </c>
      <c r="AT42" s="35" t="str">
        <f t="shared" si="90"/>
        <v/>
      </c>
      <c r="AU42" s="35" t="str">
        <f t="shared" si="91"/>
        <v/>
      </c>
      <c r="AV42" s="35" t="str">
        <f t="shared" si="92"/>
        <v/>
      </c>
      <c r="AW42" s="35" t="str">
        <f t="shared" si="93"/>
        <v/>
      </c>
      <c r="AX42" s="35" t="str">
        <f t="shared" si="94"/>
        <v/>
      </c>
      <c r="AY42" s="35" t="str">
        <f t="shared" si="95"/>
        <v/>
      </c>
      <c r="AZ42" s="35" t="str">
        <f t="shared" si="96"/>
        <v/>
      </c>
      <c r="BA42" s="35" t="str">
        <f t="shared" si="97"/>
        <v/>
      </c>
      <c r="BB42" s="35" t="str">
        <f t="shared" si="98"/>
        <v/>
      </c>
      <c r="BC42" s="35" t="str">
        <f t="shared" si="99"/>
        <v/>
      </c>
      <c r="BD42" s="35" t="str">
        <f t="shared" si="100"/>
        <v/>
      </c>
      <c r="BE42" s="35" t="str">
        <f t="shared" si="101"/>
        <v/>
      </c>
      <c r="BF42" s="35" t="str">
        <f t="shared" si="102"/>
        <v/>
      </c>
      <c r="BG42" s="35" t="str">
        <f t="shared" si="103"/>
        <v/>
      </c>
      <c r="BH42" s="35" t="str">
        <f t="shared" si="104"/>
        <v/>
      </c>
    </row>
    <row r="43" spans="1:60" x14ac:dyDescent="0.3">
      <c r="A43" s="39" t="s">
        <v>138</v>
      </c>
      <c r="B43" s="41"/>
      <c r="C43" s="40" t="s">
        <v>0</v>
      </c>
      <c r="D43" s="41" t="s">
        <v>19</v>
      </c>
      <c r="E43" s="39" t="s">
        <v>0</v>
      </c>
      <c r="F43" s="40" t="s">
        <v>0</v>
      </c>
      <c r="G43" s="40" t="s">
        <v>0</v>
      </c>
      <c r="I43" s="42" t="str">
        <f t="shared" si="53"/>
        <v/>
      </c>
      <c r="J43" s="35" t="str">
        <f t="shared" si="54"/>
        <v/>
      </c>
      <c r="K43" s="35" t="str">
        <f t="shared" si="55"/>
        <v/>
      </c>
      <c r="L43" s="35" t="str">
        <f t="shared" si="56"/>
        <v/>
      </c>
      <c r="M43" s="35" t="str">
        <f t="shared" si="57"/>
        <v/>
      </c>
      <c r="N43" s="35" t="str">
        <f t="shared" si="58"/>
        <v/>
      </c>
      <c r="O43" s="35" t="str">
        <f t="shared" si="59"/>
        <v/>
      </c>
      <c r="P43" s="35" t="str">
        <f t="shared" si="60"/>
        <v/>
      </c>
      <c r="Q43" s="35" t="str">
        <f t="shared" si="61"/>
        <v/>
      </c>
      <c r="R43" s="35" t="str">
        <f t="shared" si="62"/>
        <v/>
      </c>
      <c r="S43" s="35" t="str">
        <f t="shared" si="63"/>
        <v/>
      </c>
      <c r="T43" s="35" t="str">
        <f t="shared" si="64"/>
        <v/>
      </c>
      <c r="U43" s="35" t="str">
        <f t="shared" si="65"/>
        <v/>
      </c>
      <c r="V43" s="35" t="str">
        <f t="shared" si="66"/>
        <v/>
      </c>
      <c r="W43" s="35" t="str">
        <f t="shared" si="67"/>
        <v/>
      </c>
      <c r="X43" s="35" t="str">
        <f t="shared" si="68"/>
        <v/>
      </c>
      <c r="Y43" s="35" t="str">
        <f t="shared" si="69"/>
        <v/>
      </c>
      <c r="Z43" s="35" t="str">
        <f t="shared" si="70"/>
        <v/>
      </c>
      <c r="AA43" s="35" t="str">
        <f t="shared" si="71"/>
        <v/>
      </c>
      <c r="AB43" s="35" t="str">
        <f t="shared" si="72"/>
        <v/>
      </c>
      <c r="AC43" s="35" t="str">
        <f t="shared" si="73"/>
        <v/>
      </c>
      <c r="AD43" s="35" t="str">
        <f t="shared" si="74"/>
        <v/>
      </c>
      <c r="AE43" s="35" t="str">
        <f t="shared" si="75"/>
        <v/>
      </c>
      <c r="AF43" s="35" t="str">
        <f t="shared" si="76"/>
        <v/>
      </c>
      <c r="AG43" s="35" t="str">
        <f t="shared" si="77"/>
        <v/>
      </c>
      <c r="AH43" s="35" t="str">
        <f t="shared" si="78"/>
        <v/>
      </c>
      <c r="AI43" s="35" t="str">
        <f t="shared" si="79"/>
        <v/>
      </c>
      <c r="AJ43" s="35" t="str">
        <f t="shared" si="80"/>
        <v/>
      </c>
      <c r="AK43" s="35" t="str">
        <f t="shared" si="81"/>
        <v/>
      </c>
      <c r="AL43" s="35" t="str">
        <f t="shared" si="82"/>
        <v/>
      </c>
      <c r="AM43" s="35" t="str">
        <f t="shared" si="83"/>
        <v/>
      </c>
      <c r="AN43" s="35" t="str">
        <f t="shared" si="84"/>
        <v/>
      </c>
      <c r="AO43" s="35" t="str">
        <f t="shared" si="85"/>
        <v/>
      </c>
      <c r="AP43" s="35" t="str">
        <f t="shared" si="86"/>
        <v/>
      </c>
      <c r="AQ43" s="35" t="str">
        <f t="shared" si="87"/>
        <v/>
      </c>
      <c r="AR43" s="35" t="str">
        <f t="shared" si="88"/>
        <v/>
      </c>
      <c r="AS43" s="35" t="str">
        <f t="shared" si="89"/>
        <v/>
      </c>
      <c r="AT43" s="35" t="str">
        <f t="shared" si="90"/>
        <v/>
      </c>
      <c r="AU43" s="35" t="str">
        <f t="shared" si="91"/>
        <v/>
      </c>
      <c r="AV43" s="35" t="str">
        <f t="shared" si="92"/>
        <v/>
      </c>
      <c r="AW43" s="35" t="str">
        <f t="shared" si="93"/>
        <v/>
      </c>
      <c r="AX43" s="35" t="str">
        <f t="shared" si="94"/>
        <v/>
      </c>
      <c r="AY43" s="35" t="str">
        <f t="shared" si="95"/>
        <v/>
      </c>
      <c r="AZ43" s="35" t="str">
        <f t="shared" si="96"/>
        <v/>
      </c>
      <c r="BA43" s="35" t="str">
        <f t="shared" si="97"/>
        <v/>
      </c>
      <c r="BB43" s="35" t="str">
        <f t="shared" si="98"/>
        <v/>
      </c>
      <c r="BC43" s="35" t="str">
        <f t="shared" si="99"/>
        <v/>
      </c>
      <c r="BD43" s="35" t="str">
        <f t="shared" si="100"/>
        <v/>
      </c>
      <c r="BE43" s="35" t="str">
        <f t="shared" si="101"/>
        <v/>
      </c>
      <c r="BF43" s="35" t="str">
        <f t="shared" si="102"/>
        <v/>
      </c>
      <c r="BG43" s="35" t="str">
        <f t="shared" si="103"/>
        <v/>
      </c>
      <c r="BH43" s="35" t="str">
        <f t="shared" si="104"/>
        <v/>
      </c>
    </row>
    <row r="44" spans="1:60" x14ac:dyDescent="0.3">
      <c r="A44" s="39" t="s">
        <v>138</v>
      </c>
      <c r="B44" s="41"/>
      <c r="C44" s="40" t="s">
        <v>0</v>
      </c>
      <c r="D44" s="41" t="s">
        <v>19</v>
      </c>
      <c r="E44" s="39" t="s">
        <v>0</v>
      </c>
      <c r="F44" s="40" t="s">
        <v>0</v>
      </c>
      <c r="G44" s="40" t="s">
        <v>0</v>
      </c>
      <c r="I44" s="42" t="str">
        <f t="shared" si="53"/>
        <v/>
      </c>
      <c r="J44" s="35" t="str">
        <f t="shared" si="54"/>
        <v/>
      </c>
      <c r="K44" s="35" t="str">
        <f t="shared" si="55"/>
        <v/>
      </c>
      <c r="L44" s="35" t="str">
        <f t="shared" si="56"/>
        <v/>
      </c>
      <c r="M44" s="35" t="str">
        <f t="shared" si="57"/>
        <v/>
      </c>
      <c r="N44" s="35" t="str">
        <f t="shared" si="58"/>
        <v/>
      </c>
      <c r="O44" s="35" t="str">
        <f t="shared" si="59"/>
        <v/>
      </c>
      <c r="P44" s="35" t="str">
        <f t="shared" si="60"/>
        <v/>
      </c>
      <c r="Q44" s="35" t="str">
        <f t="shared" si="61"/>
        <v/>
      </c>
      <c r="R44" s="35" t="str">
        <f t="shared" si="62"/>
        <v/>
      </c>
      <c r="S44" s="35" t="str">
        <f t="shared" si="63"/>
        <v/>
      </c>
      <c r="T44" s="35" t="str">
        <f t="shared" si="64"/>
        <v/>
      </c>
      <c r="U44" s="35" t="str">
        <f t="shared" si="65"/>
        <v/>
      </c>
      <c r="V44" s="35" t="str">
        <f t="shared" si="66"/>
        <v/>
      </c>
      <c r="W44" s="35" t="str">
        <f t="shared" si="67"/>
        <v/>
      </c>
      <c r="X44" s="35" t="str">
        <f t="shared" si="68"/>
        <v/>
      </c>
      <c r="Y44" s="35" t="str">
        <f t="shared" si="69"/>
        <v/>
      </c>
      <c r="Z44" s="35" t="str">
        <f t="shared" si="70"/>
        <v/>
      </c>
      <c r="AA44" s="35" t="str">
        <f t="shared" si="71"/>
        <v/>
      </c>
      <c r="AB44" s="35" t="str">
        <f t="shared" si="72"/>
        <v/>
      </c>
      <c r="AC44" s="35" t="str">
        <f t="shared" si="73"/>
        <v/>
      </c>
      <c r="AD44" s="35" t="str">
        <f t="shared" si="74"/>
        <v/>
      </c>
      <c r="AE44" s="35" t="str">
        <f t="shared" si="75"/>
        <v/>
      </c>
      <c r="AF44" s="35" t="str">
        <f t="shared" si="76"/>
        <v/>
      </c>
      <c r="AG44" s="35" t="str">
        <f t="shared" si="77"/>
        <v/>
      </c>
      <c r="AH44" s="35" t="str">
        <f t="shared" si="78"/>
        <v/>
      </c>
      <c r="AI44" s="35" t="str">
        <f t="shared" si="79"/>
        <v/>
      </c>
      <c r="AJ44" s="35" t="str">
        <f t="shared" si="80"/>
        <v/>
      </c>
      <c r="AK44" s="35" t="str">
        <f t="shared" si="81"/>
        <v/>
      </c>
      <c r="AL44" s="35" t="str">
        <f t="shared" si="82"/>
        <v/>
      </c>
      <c r="AM44" s="35" t="str">
        <f t="shared" si="83"/>
        <v/>
      </c>
      <c r="AN44" s="35" t="str">
        <f t="shared" si="84"/>
        <v/>
      </c>
      <c r="AO44" s="35" t="str">
        <f t="shared" si="85"/>
        <v/>
      </c>
      <c r="AP44" s="35" t="str">
        <f t="shared" si="86"/>
        <v/>
      </c>
      <c r="AQ44" s="35" t="str">
        <f t="shared" si="87"/>
        <v/>
      </c>
      <c r="AR44" s="35" t="str">
        <f t="shared" si="88"/>
        <v/>
      </c>
      <c r="AS44" s="35" t="str">
        <f t="shared" si="89"/>
        <v/>
      </c>
      <c r="AT44" s="35" t="str">
        <f t="shared" si="90"/>
        <v/>
      </c>
      <c r="AU44" s="35" t="str">
        <f t="shared" si="91"/>
        <v/>
      </c>
      <c r="AV44" s="35" t="str">
        <f t="shared" si="92"/>
        <v/>
      </c>
      <c r="AW44" s="35" t="str">
        <f t="shared" si="93"/>
        <v/>
      </c>
      <c r="AX44" s="35" t="str">
        <f t="shared" si="94"/>
        <v/>
      </c>
      <c r="AY44" s="35" t="str">
        <f t="shared" si="95"/>
        <v/>
      </c>
      <c r="AZ44" s="35" t="str">
        <f t="shared" si="96"/>
        <v/>
      </c>
      <c r="BA44" s="35" t="str">
        <f t="shared" si="97"/>
        <v/>
      </c>
      <c r="BB44" s="35" t="str">
        <f t="shared" si="98"/>
        <v/>
      </c>
      <c r="BC44" s="35" t="str">
        <f t="shared" si="99"/>
        <v/>
      </c>
      <c r="BD44" s="35" t="str">
        <f t="shared" si="100"/>
        <v/>
      </c>
      <c r="BE44" s="35" t="str">
        <f t="shared" si="101"/>
        <v/>
      </c>
      <c r="BF44" s="35" t="str">
        <f t="shared" si="102"/>
        <v/>
      </c>
      <c r="BG44" s="35" t="str">
        <f t="shared" si="103"/>
        <v/>
      </c>
      <c r="BH44" s="35" t="str">
        <f t="shared" si="104"/>
        <v/>
      </c>
    </row>
    <row r="45" spans="1:60" x14ac:dyDescent="0.3">
      <c r="A45" s="39" t="s">
        <v>138</v>
      </c>
      <c r="B45" s="41"/>
      <c r="C45" s="40" t="s">
        <v>0</v>
      </c>
      <c r="D45" s="41" t="s">
        <v>19</v>
      </c>
      <c r="E45" s="39" t="s">
        <v>0</v>
      </c>
      <c r="F45" s="40" t="s">
        <v>0</v>
      </c>
      <c r="G45" s="40" t="s">
        <v>0</v>
      </c>
      <c r="I45" s="42" t="str">
        <f t="shared" si="53"/>
        <v/>
      </c>
      <c r="J45" s="35" t="str">
        <f t="shared" si="54"/>
        <v/>
      </c>
      <c r="K45" s="35" t="str">
        <f t="shared" si="55"/>
        <v/>
      </c>
      <c r="L45" s="35" t="str">
        <f t="shared" si="56"/>
        <v/>
      </c>
      <c r="M45" s="35" t="str">
        <f t="shared" si="57"/>
        <v/>
      </c>
      <c r="N45" s="35" t="str">
        <f t="shared" si="58"/>
        <v/>
      </c>
      <c r="O45" s="35" t="str">
        <f t="shared" si="59"/>
        <v/>
      </c>
      <c r="P45" s="35" t="str">
        <f t="shared" si="60"/>
        <v/>
      </c>
      <c r="Q45" s="35" t="str">
        <f t="shared" si="61"/>
        <v/>
      </c>
      <c r="R45" s="35" t="str">
        <f t="shared" si="62"/>
        <v/>
      </c>
      <c r="S45" s="35" t="str">
        <f t="shared" si="63"/>
        <v/>
      </c>
      <c r="T45" s="35" t="str">
        <f t="shared" si="64"/>
        <v/>
      </c>
      <c r="U45" s="35" t="str">
        <f t="shared" si="65"/>
        <v/>
      </c>
      <c r="V45" s="35" t="str">
        <f t="shared" si="66"/>
        <v/>
      </c>
      <c r="W45" s="35" t="str">
        <f t="shared" si="67"/>
        <v/>
      </c>
      <c r="X45" s="35" t="str">
        <f t="shared" si="68"/>
        <v/>
      </c>
      <c r="Y45" s="35" t="str">
        <f t="shared" si="69"/>
        <v/>
      </c>
      <c r="Z45" s="35" t="str">
        <f t="shared" si="70"/>
        <v/>
      </c>
      <c r="AA45" s="35" t="str">
        <f t="shared" si="71"/>
        <v/>
      </c>
      <c r="AB45" s="35" t="str">
        <f t="shared" si="72"/>
        <v/>
      </c>
      <c r="AC45" s="35" t="str">
        <f t="shared" si="73"/>
        <v/>
      </c>
      <c r="AD45" s="35" t="str">
        <f t="shared" si="74"/>
        <v/>
      </c>
      <c r="AE45" s="35" t="str">
        <f t="shared" si="75"/>
        <v/>
      </c>
      <c r="AF45" s="35" t="str">
        <f t="shared" si="76"/>
        <v/>
      </c>
      <c r="AG45" s="35" t="str">
        <f t="shared" si="77"/>
        <v/>
      </c>
      <c r="AH45" s="35" t="str">
        <f t="shared" si="78"/>
        <v/>
      </c>
      <c r="AI45" s="35" t="str">
        <f t="shared" si="79"/>
        <v/>
      </c>
      <c r="AJ45" s="35" t="str">
        <f t="shared" si="80"/>
        <v/>
      </c>
      <c r="AK45" s="35" t="str">
        <f t="shared" si="81"/>
        <v/>
      </c>
      <c r="AL45" s="35" t="str">
        <f t="shared" si="82"/>
        <v/>
      </c>
      <c r="AM45" s="35" t="str">
        <f t="shared" si="83"/>
        <v/>
      </c>
      <c r="AN45" s="35" t="str">
        <f t="shared" si="84"/>
        <v/>
      </c>
      <c r="AO45" s="35" t="str">
        <f t="shared" si="85"/>
        <v/>
      </c>
      <c r="AP45" s="35" t="str">
        <f t="shared" si="86"/>
        <v/>
      </c>
      <c r="AQ45" s="35" t="str">
        <f t="shared" si="87"/>
        <v/>
      </c>
      <c r="AR45" s="35" t="str">
        <f t="shared" si="88"/>
        <v/>
      </c>
      <c r="AS45" s="35" t="str">
        <f t="shared" si="89"/>
        <v/>
      </c>
      <c r="AT45" s="35" t="str">
        <f t="shared" si="90"/>
        <v/>
      </c>
      <c r="AU45" s="35" t="str">
        <f t="shared" si="91"/>
        <v/>
      </c>
      <c r="AV45" s="35" t="str">
        <f t="shared" si="92"/>
        <v/>
      </c>
      <c r="AW45" s="35" t="str">
        <f t="shared" si="93"/>
        <v/>
      </c>
      <c r="AX45" s="35" t="str">
        <f t="shared" si="94"/>
        <v/>
      </c>
      <c r="AY45" s="35" t="str">
        <f t="shared" si="95"/>
        <v/>
      </c>
      <c r="AZ45" s="35" t="str">
        <f t="shared" si="96"/>
        <v/>
      </c>
      <c r="BA45" s="35" t="str">
        <f t="shared" si="97"/>
        <v/>
      </c>
      <c r="BB45" s="35" t="str">
        <f t="shared" si="98"/>
        <v/>
      </c>
      <c r="BC45" s="35" t="str">
        <f t="shared" si="99"/>
        <v/>
      </c>
      <c r="BD45" s="35" t="str">
        <f t="shared" si="100"/>
        <v/>
      </c>
      <c r="BE45" s="35" t="str">
        <f t="shared" si="101"/>
        <v/>
      </c>
      <c r="BF45" s="35" t="str">
        <f t="shared" si="102"/>
        <v/>
      </c>
      <c r="BG45" s="35" t="str">
        <f t="shared" si="103"/>
        <v/>
      </c>
      <c r="BH45" s="35" t="str">
        <f t="shared" si="104"/>
        <v/>
      </c>
    </row>
    <row r="46" spans="1:60" x14ac:dyDescent="0.3">
      <c r="A46" s="39" t="s">
        <v>138</v>
      </c>
      <c r="B46" s="41"/>
      <c r="C46" s="40" t="s">
        <v>0</v>
      </c>
      <c r="D46" s="41" t="s">
        <v>19</v>
      </c>
      <c r="E46" s="39" t="s">
        <v>0</v>
      </c>
      <c r="F46" s="40" t="s">
        <v>0</v>
      </c>
      <c r="G46" s="40" t="s">
        <v>0</v>
      </c>
      <c r="I46" s="42" t="str">
        <f t="shared" si="53"/>
        <v/>
      </c>
      <c r="J46" s="35" t="str">
        <f t="shared" si="54"/>
        <v/>
      </c>
      <c r="K46" s="35" t="str">
        <f t="shared" si="55"/>
        <v/>
      </c>
      <c r="L46" s="35" t="str">
        <f t="shared" si="56"/>
        <v/>
      </c>
      <c r="M46" s="35" t="str">
        <f t="shared" si="57"/>
        <v/>
      </c>
      <c r="N46" s="35" t="str">
        <f t="shared" si="58"/>
        <v/>
      </c>
      <c r="O46" s="35" t="str">
        <f t="shared" si="59"/>
        <v/>
      </c>
      <c r="P46" s="35" t="str">
        <f t="shared" si="60"/>
        <v/>
      </c>
      <c r="Q46" s="35" t="str">
        <f t="shared" si="61"/>
        <v/>
      </c>
      <c r="R46" s="35" t="str">
        <f t="shared" si="62"/>
        <v/>
      </c>
      <c r="S46" s="35" t="str">
        <f t="shared" si="63"/>
        <v/>
      </c>
      <c r="T46" s="35" t="str">
        <f t="shared" si="64"/>
        <v/>
      </c>
      <c r="U46" s="35" t="str">
        <f t="shared" si="65"/>
        <v/>
      </c>
      <c r="V46" s="35" t="str">
        <f t="shared" si="66"/>
        <v/>
      </c>
      <c r="W46" s="35" t="str">
        <f t="shared" si="67"/>
        <v/>
      </c>
      <c r="X46" s="35" t="str">
        <f t="shared" si="68"/>
        <v/>
      </c>
      <c r="Y46" s="35" t="str">
        <f t="shared" si="69"/>
        <v/>
      </c>
      <c r="Z46" s="35" t="str">
        <f t="shared" si="70"/>
        <v/>
      </c>
      <c r="AA46" s="35" t="str">
        <f t="shared" si="71"/>
        <v/>
      </c>
      <c r="AB46" s="35" t="str">
        <f t="shared" si="72"/>
        <v/>
      </c>
      <c r="AC46" s="35" t="str">
        <f t="shared" si="73"/>
        <v/>
      </c>
      <c r="AD46" s="35" t="str">
        <f t="shared" si="74"/>
        <v/>
      </c>
      <c r="AE46" s="35" t="str">
        <f t="shared" si="75"/>
        <v/>
      </c>
      <c r="AF46" s="35" t="str">
        <f t="shared" si="76"/>
        <v/>
      </c>
      <c r="AG46" s="35" t="str">
        <f t="shared" si="77"/>
        <v/>
      </c>
      <c r="AH46" s="35" t="str">
        <f t="shared" si="78"/>
        <v/>
      </c>
      <c r="AI46" s="35" t="str">
        <f t="shared" si="79"/>
        <v/>
      </c>
      <c r="AJ46" s="35" t="str">
        <f t="shared" si="80"/>
        <v/>
      </c>
      <c r="AK46" s="35" t="str">
        <f t="shared" si="81"/>
        <v/>
      </c>
      <c r="AL46" s="35" t="str">
        <f t="shared" si="82"/>
        <v/>
      </c>
      <c r="AM46" s="35" t="str">
        <f t="shared" si="83"/>
        <v/>
      </c>
      <c r="AN46" s="35" t="str">
        <f t="shared" si="84"/>
        <v/>
      </c>
      <c r="AO46" s="35" t="str">
        <f t="shared" si="85"/>
        <v/>
      </c>
      <c r="AP46" s="35" t="str">
        <f t="shared" si="86"/>
        <v/>
      </c>
      <c r="AQ46" s="35" t="str">
        <f t="shared" si="87"/>
        <v/>
      </c>
      <c r="AR46" s="35" t="str">
        <f t="shared" si="88"/>
        <v/>
      </c>
      <c r="AS46" s="35" t="str">
        <f t="shared" si="89"/>
        <v/>
      </c>
      <c r="AT46" s="35" t="str">
        <f t="shared" si="90"/>
        <v/>
      </c>
      <c r="AU46" s="35" t="str">
        <f t="shared" si="91"/>
        <v/>
      </c>
      <c r="AV46" s="35" t="str">
        <f t="shared" si="92"/>
        <v/>
      </c>
      <c r="AW46" s="35" t="str">
        <f t="shared" si="93"/>
        <v/>
      </c>
      <c r="AX46" s="35" t="str">
        <f t="shared" si="94"/>
        <v/>
      </c>
      <c r="AY46" s="35" t="str">
        <f t="shared" si="95"/>
        <v/>
      </c>
      <c r="AZ46" s="35" t="str">
        <f t="shared" si="96"/>
        <v/>
      </c>
      <c r="BA46" s="35" t="str">
        <f t="shared" si="97"/>
        <v/>
      </c>
      <c r="BB46" s="35" t="str">
        <f t="shared" si="98"/>
        <v/>
      </c>
      <c r="BC46" s="35" t="str">
        <f t="shared" si="99"/>
        <v/>
      </c>
      <c r="BD46" s="35" t="str">
        <f t="shared" si="100"/>
        <v/>
      </c>
      <c r="BE46" s="35" t="str">
        <f t="shared" si="101"/>
        <v/>
      </c>
      <c r="BF46" s="35" t="str">
        <f t="shared" si="102"/>
        <v/>
      </c>
      <c r="BG46" s="35" t="str">
        <f t="shared" si="103"/>
        <v/>
      </c>
      <c r="BH46" s="35" t="str">
        <f t="shared" si="104"/>
        <v/>
      </c>
    </row>
    <row r="47" spans="1:60" x14ac:dyDescent="0.3">
      <c r="A47" s="39" t="s">
        <v>138</v>
      </c>
      <c r="B47" s="41"/>
      <c r="C47" s="40" t="s">
        <v>0</v>
      </c>
      <c r="D47" s="41" t="s">
        <v>19</v>
      </c>
      <c r="E47" s="39" t="s">
        <v>0</v>
      </c>
      <c r="F47" s="40" t="s">
        <v>0</v>
      </c>
      <c r="G47" s="40" t="s">
        <v>0</v>
      </c>
      <c r="I47" s="42" t="str">
        <f t="shared" si="53"/>
        <v/>
      </c>
      <c r="J47" s="35" t="str">
        <f t="shared" si="54"/>
        <v/>
      </c>
      <c r="K47" s="35" t="str">
        <f t="shared" si="55"/>
        <v/>
      </c>
      <c r="L47" s="35" t="str">
        <f t="shared" si="56"/>
        <v/>
      </c>
      <c r="M47" s="35" t="str">
        <f t="shared" si="57"/>
        <v/>
      </c>
      <c r="N47" s="35" t="str">
        <f t="shared" si="58"/>
        <v/>
      </c>
      <c r="O47" s="35" t="str">
        <f t="shared" si="59"/>
        <v/>
      </c>
      <c r="P47" s="35" t="str">
        <f t="shared" si="60"/>
        <v/>
      </c>
      <c r="Q47" s="35" t="str">
        <f t="shared" si="61"/>
        <v/>
      </c>
      <c r="R47" s="35" t="str">
        <f t="shared" si="62"/>
        <v/>
      </c>
      <c r="S47" s="35" t="str">
        <f t="shared" si="63"/>
        <v/>
      </c>
      <c r="T47" s="35" t="str">
        <f t="shared" si="64"/>
        <v/>
      </c>
      <c r="U47" s="35" t="str">
        <f t="shared" si="65"/>
        <v/>
      </c>
      <c r="V47" s="35" t="str">
        <f t="shared" si="66"/>
        <v/>
      </c>
      <c r="W47" s="35" t="str">
        <f t="shared" si="67"/>
        <v/>
      </c>
      <c r="X47" s="35" t="str">
        <f t="shared" si="68"/>
        <v/>
      </c>
      <c r="Y47" s="35" t="str">
        <f t="shared" si="69"/>
        <v/>
      </c>
      <c r="Z47" s="35" t="str">
        <f t="shared" si="70"/>
        <v/>
      </c>
      <c r="AA47" s="35" t="str">
        <f t="shared" si="71"/>
        <v/>
      </c>
      <c r="AB47" s="35" t="str">
        <f t="shared" si="72"/>
        <v/>
      </c>
      <c r="AC47" s="35" t="str">
        <f t="shared" si="73"/>
        <v/>
      </c>
      <c r="AD47" s="35" t="str">
        <f t="shared" si="74"/>
        <v/>
      </c>
      <c r="AE47" s="35" t="str">
        <f t="shared" si="75"/>
        <v/>
      </c>
      <c r="AF47" s="35" t="str">
        <f t="shared" si="76"/>
        <v/>
      </c>
      <c r="AG47" s="35" t="str">
        <f t="shared" si="77"/>
        <v/>
      </c>
      <c r="AH47" s="35" t="str">
        <f t="shared" si="78"/>
        <v/>
      </c>
      <c r="AI47" s="35" t="str">
        <f t="shared" si="79"/>
        <v/>
      </c>
      <c r="AJ47" s="35" t="str">
        <f t="shared" si="80"/>
        <v/>
      </c>
      <c r="AK47" s="35" t="str">
        <f t="shared" si="81"/>
        <v/>
      </c>
      <c r="AL47" s="35" t="str">
        <f t="shared" si="82"/>
        <v/>
      </c>
      <c r="AM47" s="35" t="str">
        <f t="shared" si="83"/>
        <v/>
      </c>
      <c r="AN47" s="35" t="str">
        <f t="shared" si="84"/>
        <v/>
      </c>
      <c r="AO47" s="35" t="str">
        <f t="shared" si="85"/>
        <v/>
      </c>
      <c r="AP47" s="35" t="str">
        <f t="shared" si="86"/>
        <v/>
      </c>
      <c r="AQ47" s="35" t="str">
        <f t="shared" si="87"/>
        <v/>
      </c>
      <c r="AR47" s="35" t="str">
        <f t="shared" si="88"/>
        <v/>
      </c>
      <c r="AS47" s="35" t="str">
        <f t="shared" si="89"/>
        <v/>
      </c>
      <c r="AT47" s="35" t="str">
        <f t="shared" si="90"/>
        <v/>
      </c>
      <c r="AU47" s="35" t="str">
        <f t="shared" si="91"/>
        <v/>
      </c>
      <c r="AV47" s="35" t="str">
        <f t="shared" si="92"/>
        <v/>
      </c>
      <c r="AW47" s="35" t="str">
        <f t="shared" si="93"/>
        <v/>
      </c>
      <c r="AX47" s="35" t="str">
        <f t="shared" si="94"/>
        <v/>
      </c>
      <c r="AY47" s="35" t="str">
        <f t="shared" si="95"/>
        <v/>
      </c>
      <c r="AZ47" s="35" t="str">
        <f t="shared" si="96"/>
        <v/>
      </c>
      <c r="BA47" s="35" t="str">
        <f t="shared" si="97"/>
        <v/>
      </c>
      <c r="BB47" s="35" t="str">
        <f t="shared" si="98"/>
        <v/>
      </c>
      <c r="BC47" s="35" t="str">
        <f t="shared" si="99"/>
        <v/>
      </c>
      <c r="BD47" s="35" t="str">
        <f t="shared" si="100"/>
        <v/>
      </c>
      <c r="BE47" s="35" t="str">
        <f t="shared" si="101"/>
        <v/>
      </c>
      <c r="BF47" s="35" t="str">
        <f t="shared" si="102"/>
        <v/>
      </c>
      <c r="BG47" s="35" t="str">
        <f t="shared" si="103"/>
        <v/>
      </c>
      <c r="BH47" s="35" t="str">
        <f t="shared" si="104"/>
        <v/>
      </c>
    </row>
    <row r="48" spans="1:60" x14ac:dyDescent="0.3">
      <c r="A48" s="39" t="s">
        <v>138</v>
      </c>
      <c r="B48" s="41"/>
      <c r="C48" s="40" t="s">
        <v>0</v>
      </c>
      <c r="D48" s="41" t="s">
        <v>19</v>
      </c>
      <c r="E48" s="39" t="s">
        <v>0</v>
      </c>
      <c r="F48" s="40" t="s">
        <v>0</v>
      </c>
      <c r="G48" s="40" t="s">
        <v>0</v>
      </c>
      <c r="I48" s="42" t="str">
        <f t="shared" si="53"/>
        <v/>
      </c>
      <c r="J48" s="35" t="str">
        <f t="shared" si="54"/>
        <v/>
      </c>
      <c r="K48" s="35" t="str">
        <f t="shared" si="55"/>
        <v/>
      </c>
      <c r="L48" s="35" t="str">
        <f t="shared" si="56"/>
        <v/>
      </c>
      <c r="M48" s="35" t="str">
        <f t="shared" si="57"/>
        <v/>
      </c>
      <c r="N48" s="35" t="str">
        <f t="shared" si="58"/>
        <v/>
      </c>
      <c r="O48" s="35" t="str">
        <f t="shared" si="59"/>
        <v/>
      </c>
      <c r="P48" s="35" t="str">
        <f t="shared" si="60"/>
        <v/>
      </c>
      <c r="Q48" s="35" t="str">
        <f t="shared" si="61"/>
        <v/>
      </c>
      <c r="R48" s="35" t="str">
        <f t="shared" si="62"/>
        <v/>
      </c>
      <c r="S48" s="35" t="str">
        <f t="shared" si="63"/>
        <v/>
      </c>
      <c r="T48" s="35" t="str">
        <f t="shared" si="64"/>
        <v/>
      </c>
      <c r="U48" s="35" t="str">
        <f t="shared" si="65"/>
        <v/>
      </c>
      <c r="V48" s="35" t="str">
        <f t="shared" si="66"/>
        <v/>
      </c>
      <c r="W48" s="35" t="str">
        <f t="shared" si="67"/>
        <v/>
      </c>
      <c r="X48" s="35" t="str">
        <f t="shared" si="68"/>
        <v/>
      </c>
      <c r="Y48" s="35" t="str">
        <f t="shared" si="69"/>
        <v/>
      </c>
      <c r="Z48" s="35" t="str">
        <f t="shared" si="70"/>
        <v/>
      </c>
      <c r="AA48" s="35" t="str">
        <f t="shared" si="71"/>
        <v/>
      </c>
      <c r="AB48" s="35" t="str">
        <f t="shared" si="72"/>
        <v/>
      </c>
      <c r="AC48" s="35" t="str">
        <f t="shared" si="73"/>
        <v/>
      </c>
      <c r="AD48" s="35" t="str">
        <f t="shared" si="74"/>
        <v/>
      </c>
      <c r="AE48" s="35" t="str">
        <f t="shared" si="75"/>
        <v/>
      </c>
      <c r="AF48" s="35" t="str">
        <f t="shared" si="76"/>
        <v/>
      </c>
      <c r="AG48" s="35" t="str">
        <f t="shared" si="77"/>
        <v/>
      </c>
      <c r="AH48" s="35" t="str">
        <f t="shared" si="78"/>
        <v/>
      </c>
      <c r="AI48" s="35" t="str">
        <f t="shared" si="79"/>
        <v/>
      </c>
      <c r="AJ48" s="35" t="str">
        <f t="shared" si="80"/>
        <v/>
      </c>
      <c r="AK48" s="35" t="str">
        <f t="shared" si="81"/>
        <v/>
      </c>
      <c r="AL48" s="35" t="str">
        <f t="shared" si="82"/>
        <v/>
      </c>
      <c r="AM48" s="35" t="str">
        <f t="shared" si="83"/>
        <v/>
      </c>
      <c r="AN48" s="35" t="str">
        <f t="shared" si="84"/>
        <v/>
      </c>
      <c r="AO48" s="35" t="str">
        <f t="shared" si="85"/>
        <v/>
      </c>
      <c r="AP48" s="35" t="str">
        <f t="shared" si="86"/>
        <v/>
      </c>
      <c r="AQ48" s="35" t="str">
        <f t="shared" si="87"/>
        <v/>
      </c>
      <c r="AR48" s="35" t="str">
        <f t="shared" si="88"/>
        <v/>
      </c>
      <c r="AS48" s="35" t="str">
        <f t="shared" si="89"/>
        <v/>
      </c>
      <c r="AT48" s="35" t="str">
        <f t="shared" si="90"/>
        <v/>
      </c>
      <c r="AU48" s="35" t="str">
        <f t="shared" si="91"/>
        <v/>
      </c>
      <c r="AV48" s="35" t="str">
        <f t="shared" si="92"/>
        <v/>
      </c>
      <c r="AW48" s="35" t="str">
        <f t="shared" si="93"/>
        <v/>
      </c>
      <c r="AX48" s="35" t="str">
        <f t="shared" si="94"/>
        <v/>
      </c>
      <c r="AY48" s="35" t="str">
        <f t="shared" si="95"/>
        <v/>
      </c>
      <c r="AZ48" s="35" t="str">
        <f t="shared" si="96"/>
        <v/>
      </c>
      <c r="BA48" s="35" t="str">
        <f t="shared" si="97"/>
        <v/>
      </c>
      <c r="BB48" s="35" t="str">
        <f t="shared" si="98"/>
        <v/>
      </c>
      <c r="BC48" s="35" t="str">
        <f t="shared" si="99"/>
        <v/>
      </c>
      <c r="BD48" s="35" t="str">
        <f t="shared" si="100"/>
        <v/>
      </c>
      <c r="BE48" s="35" t="str">
        <f t="shared" si="101"/>
        <v/>
      </c>
      <c r="BF48" s="35" t="str">
        <f t="shared" si="102"/>
        <v/>
      </c>
      <c r="BG48" s="35" t="str">
        <f t="shared" si="103"/>
        <v/>
      </c>
      <c r="BH48" s="35" t="str">
        <f t="shared" si="104"/>
        <v/>
      </c>
    </row>
    <row r="49" spans="1:60" x14ac:dyDescent="0.3">
      <c r="A49" s="39" t="s">
        <v>138</v>
      </c>
      <c r="B49" s="41"/>
      <c r="C49" s="40" t="s">
        <v>0</v>
      </c>
      <c r="D49" s="41" t="s">
        <v>19</v>
      </c>
      <c r="E49" s="39" t="s">
        <v>0</v>
      </c>
      <c r="F49" s="40" t="s">
        <v>0</v>
      </c>
      <c r="G49" s="40" t="s">
        <v>0</v>
      </c>
      <c r="I49" s="42" t="str">
        <f t="shared" si="53"/>
        <v/>
      </c>
      <c r="J49" s="35" t="str">
        <f t="shared" si="54"/>
        <v/>
      </c>
      <c r="K49" s="35" t="str">
        <f t="shared" si="55"/>
        <v/>
      </c>
      <c r="L49" s="35" t="str">
        <f t="shared" si="56"/>
        <v/>
      </c>
      <c r="M49" s="35" t="str">
        <f t="shared" si="57"/>
        <v/>
      </c>
      <c r="N49" s="35" t="str">
        <f t="shared" si="58"/>
        <v/>
      </c>
      <c r="O49" s="35" t="str">
        <f t="shared" si="59"/>
        <v/>
      </c>
      <c r="P49" s="35" t="str">
        <f t="shared" si="60"/>
        <v/>
      </c>
      <c r="Q49" s="35" t="str">
        <f t="shared" si="61"/>
        <v/>
      </c>
      <c r="R49" s="35" t="str">
        <f t="shared" si="62"/>
        <v/>
      </c>
      <c r="S49" s="35" t="str">
        <f t="shared" si="63"/>
        <v/>
      </c>
      <c r="T49" s="35" t="str">
        <f t="shared" si="64"/>
        <v/>
      </c>
      <c r="U49" s="35" t="str">
        <f t="shared" si="65"/>
        <v/>
      </c>
      <c r="V49" s="35" t="str">
        <f t="shared" si="66"/>
        <v/>
      </c>
      <c r="W49" s="35" t="str">
        <f t="shared" si="67"/>
        <v/>
      </c>
      <c r="X49" s="35" t="str">
        <f t="shared" si="68"/>
        <v/>
      </c>
      <c r="Y49" s="35" t="str">
        <f t="shared" si="69"/>
        <v/>
      </c>
      <c r="Z49" s="35" t="str">
        <f t="shared" si="70"/>
        <v/>
      </c>
      <c r="AA49" s="35" t="str">
        <f t="shared" si="71"/>
        <v/>
      </c>
      <c r="AB49" s="35" t="str">
        <f t="shared" si="72"/>
        <v/>
      </c>
      <c r="AC49" s="35" t="str">
        <f t="shared" si="73"/>
        <v/>
      </c>
      <c r="AD49" s="35" t="str">
        <f t="shared" si="74"/>
        <v/>
      </c>
      <c r="AE49" s="35" t="str">
        <f t="shared" si="75"/>
        <v/>
      </c>
      <c r="AF49" s="35" t="str">
        <f t="shared" si="76"/>
        <v/>
      </c>
      <c r="AG49" s="35" t="str">
        <f t="shared" si="77"/>
        <v/>
      </c>
      <c r="AH49" s="35" t="str">
        <f t="shared" si="78"/>
        <v/>
      </c>
      <c r="AI49" s="35" t="str">
        <f t="shared" si="79"/>
        <v/>
      </c>
      <c r="AJ49" s="35" t="str">
        <f t="shared" si="80"/>
        <v/>
      </c>
      <c r="AK49" s="35" t="str">
        <f t="shared" si="81"/>
        <v/>
      </c>
      <c r="AL49" s="35" t="str">
        <f t="shared" si="82"/>
        <v/>
      </c>
      <c r="AM49" s="35" t="str">
        <f t="shared" si="83"/>
        <v/>
      </c>
      <c r="AN49" s="35" t="str">
        <f t="shared" si="84"/>
        <v/>
      </c>
      <c r="AO49" s="35" t="str">
        <f t="shared" si="85"/>
        <v/>
      </c>
      <c r="AP49" s="35" t="str">
        <f t="shared" si="86"/>
        <v/>
      </c>
      <c r="AQ49" s="35" t="str">
        <f t="shared" si="87"/>
        <v/>
      </c>
      <c r="AR49" s="35" t="str">
        <f t="shared" si="88"/>
        <v/>
      </c>
      <c r="AS49" s="35" t="str">
        <f t="shared" si="89"/>
        <v/>
      </c>
      <c r="AT49" s="35" t="str">
        <f t="shared" si="90"/>
        <v/>
      </c>
      <c r="AU49" s="35" t="str">
        <f t="shared" si="91"/>
        <v/>
      </c>
      <c r="AV49" s="35" t="str">
        <f t="shared" si="92"/>
        <v/>
      </c>
      <c r="AW49" s="35" t="str">
        <f t="shared" si="93"/>
        <v/>
      </c>
      <c r="AX49" s="35" t="str">
        <f t="shared" si="94"/>
        <v/>
      </c>
      <c r="AY49" s="35" t="str">
        <f t="shared" si="95"/>
        <v/>
      </c>
      <c r="AZ49" s="35" t="str">
        <f t="shared" si="96"/>
        <v/>
      </c>
      <c r="BA49" s="35" t="str">
        <f t="shared" si="97"/>
        <v/>
      </c>
      <c r="BB49" s="35" t="str">
        <f t="shared" si="98"/>
        <v/>
      </c>
      <c r="BC49" s="35" t="str">
        <f t="shared" si="99"/>
        <v/>
      </c>
      <c r="BD49" s="35" t="str">
        <f t="shared" si="100"/>
        <v/>
      </c>
      <c r="BE49" s="35" t="str">
        <f t="shared" si="101"/>
        <v/>
      </c>
      <c r="BF49" s="35" t="str">
        <f t="shared" si="102"/>
        <v/>
      </c>
      <c r="BG49" s="35" t="str">
        <f t="shared" si="103"/>
        <v/>
      </c>
      <c r="BH49" s="35" t="str">
        <f t="shared" si="104"/>
        <v/>
      </c>
    </row>
    <row r="50" spans="1:60" x14ac:dyDescent="0.3">
      <c r="A50" s="39" t="s">
        <v>138</v>
      </c>
      <c r="B50" s="41"/>
      <c r="C50" s="40" t="s">
        <v>0</v>
      </c>
      <c r="D50" s="41" t="s">
        <v>19</v>
      </c>
      <c r="E50" s="39" t="s">
        <v>0</v>
      </c>
      <c r="F50" s="40" t="s">
        <v>0</v>
      </c>
      <c r="G50" s="40" t="s">
        <v>0</v>
      </c>
      <c r="I50" s="42" t="str">
        <f t="shared" si="53"/>
        <v/>
      </c>
      <c r="J50" s="35" t="str">
        <f t="shared" si="54"/>
        <v/>
      </c>
      <c r="K50" s="35" t="str">
        <f t="shared" si="55"/>
        <v/>
      </c>
      <c r="L50" s="35" t="str">
        <f t="shared" si="56"/>
        <v/>
      </c>
      <c r="M50" s="35" t="str">
        <f t="shared" si="57"/>
        <v/>
      </c>
      <c r="N50" s="35" t="str">
        <f t="shared" si="58"/>
        <v/>
      </c>
      <c r="O50" s="35" t="str">
        <f t="shared" si="59"/>
        <v/>
      </c>
      <c r="P50" s="35" t="str">
        <f t="shared" si="60"/>
        <v/>
      </c>
      <c r="Q50" s="35" t="str">
        <f t="shared" si="61"/>
        <v/>
      </c>
      <c r="R50" s="35" t="str">
        <f t="shared" si="62"/>
        <v/>
      </c>
      <c r="S50" s="35" t="str">
        <f t="shared" si="63"/>
        <v/>
      </c>
      <c r="T50" s="35" t="str">
        <f t="shared" si="64"/>
        <v/>
      </c>
      <c r="U50" s="35" t="str">
        <f t="shared" si="65"/>
        <v/>
      </c>
      <c r="V50" s="35" t="str">
        <f t="shared" si="66"/>
        <v/>
      </c>
      <c r="W50" s="35" t="str">
        <f t="shared" si="67"/>
        <v/>
      </c>
      <c r="X50" s="35" t="str">
        <f t="shared" si="68"/>
        <v/>
      </c>
      <c r="Y50" s="35" t="str">
        <f t="shared" si="69"/>
        <v/>
      </c>
      <c r="Z50" s="35" t="str">
        <f t="shared" si="70"/>
        <v/>
      </c>
      <c r="AA50" s="35" t="str">
        <f t="shared" si="71"/>
        <v/>
      </c>
      <c r="AB50" s="35" t="str">
        <f t="shared" si="72"/>
        <v/>
      </c>
      <c r="AC50" s="35" t="str">
        <f t="shared" si="73"/>
        <v/>
      </c>
      <c r="AD50" s="35" t="str">
        <f t="shared" si="74"/>
        <v/>
      </c>
      <c r="AE50" s="35" t="str">
        <f t="shared" si="75"/>
        <v/>
      </c>
      <c r="AF50" s="35" t="str">
        <f t="shared" si="76"/>
        <v/>
      </c>
      <c r="AG50" s="35" t="str">
        <f t="shared" si="77"/>
        <v/>
      </c>
      <c r="AH50" s="35" t="str">
        <f t="shared" si="78"/>
        <v/>
      </c>
      <c r="AI50" s="35" t="str">
        <f t="shared" si="79"/>
        <v/>
      </c>
      <c r="AJ50" s="35" t="str">
        <f t="shared" si="80"/>
        <v/>
      </c>
      <c r="AK50" s="35" t="str">
        <f t="shared" si="81"/>
        <v/>
      </c>
      <c r="AL50" s="35" t="str">
        <f t="shared" si="82"/>
        <v/>
      </c>
      <c r="AM50" s="35" t="str">
        <f t="shared" si="83"/>
        <v/>
      </c>
      <c r="AN50" s="35" t="str">
        <f t="shared" si="84"/>
        <v/>
      </c>
      <c r="AO50" s="35" t="str">
        <f t="shared" si="85"/>
        <v/>
      </c>
      <c r="AP50" s="35" t="str">
        <f t="shared" si="86"/>
        <v/>
      </c>
      <c r="AQ50" s="35" t="str">
        <f t="shared" si="87"/>
        <v/>
      </c>
      <c r="AR50" s="35" t="str">
        <f t="shared" si="88"/>
        <v/>
      </c>
      <c r="AS50" s="35" t="str">
        <f t="shared" si="89"/>
        <v/>
      </c>
      <c r="AT50" s="35" t="str">
        <f t="shared" si="90"/>
        <v/>
      </c>
      <c r="AU50" s="35" t="str">
        <f t="shared" si="91"/>
        <v/>
      </c>
      <c r="AV50" s="35" t="str">
        <f t="shared" si="92"/>
        <v/>
      </c>
      <c r="AW50" s="35" t="str">
        <f t="shared" si="93"/>
        <v/>
      </c>
      <c r="AX50" s="35" t="str">
        <f t="shared" si="94"/>
        <v/>
      </c>
      <c r="AY50" s="35" t="str">
        <f t="shared" si="95"/>
        <v/>
      </c>
      <c r="AZ50" s="35" t="str">
        <f t="shared" si="96"/>
        <v/>
      </c>
      <c r="BA50" s="35" t="str">
        <f t="shared" si="97"/>
        <v/>
      </c>
      <c r="BB50" s="35" t="str">
        <f t="shared" si="98"/>
        <v/>
      </c>
      <c r="BC50" s="35" t="str">
        <f t="shared" si="99"/>
        <v/>
      </c>
      <c r="BD50" s="35" t="str">
        <f t="shared" si="100"/>
        <v/>
      </c>
      <c r="BE50" s="35" t="str">
        <f t="shared" si="101"/>
        <v/>
      </c>
      <c r="BF50" s="35" t="str">
        <f t="shared" si="102"/>
        <v/>
      </c>
      <c r="BG50" s="35" t="str">
        <f t="shared" si="103"/>
        <v/>
      </c>
      <c r="BH50" s="35" t="str">
        <f t="shared" si="104"/>
        <v/>
      </c>
    </row>
    <row r="51" spans="1:60" x14ac:dyDescent="0.3">
      <c r="A51" s="39" t="s">
        <v>138</v>
      </c>
      <c r="B51" s="41"/>
      <c r="C51" s="40" t="s">
        <v>0</v>
      </c>
      <c r="D51" s="41" t="s">
        <v>19</v>
      </c>
      <c r="E51" s="39" t="s">
        <v>0</v>
      </c>
      <c r="F51" s="40" t="s">
        <v>0</v>
      </c>
      <c r="G51" s="40" t="s">
        <v>0</v>
      </c>
      <c r="I51" s="42" t="str">
        <f t="shared" si="53"/>
        <v/>
      </c>
      <c r="J51" s="35" t="str">
        <f t="shared" si="54"/>
        <v/>
      </c>
      <c r="K51" s="35" t="str">
        <f t="shared" si="55"/>
        <v/>
      </c>
      <c r="L51" s="35" t="str">
        <f t="shared" si="56"/>
        <v/>
      </c>
      <c r="M51" s="35" t="str">
        <f t="shared" si="57"/>
        <v/>
      </c>
      <c r="N51" s="35" t="str">
        <f t="shared" si="58"/>
        <v/>
      </c>
      <c r="O51" s="35" t="str">
        <f t="shared" si="59"/>
        <v/>
      </c>
      <c r="P51" s="35" t="str">
        <f t="shared" si="60"/>
        <v/>
      </c>
      <c r="Q51" s="35" t="str">
        <f t="shared" si="61"/>
        <v/>
      </c>
      <c r="R51" s="35" t="str">
        <f t="shared" si="62"/>
        <v/>
      </c>
      <c r="S51" s="35" t="str">
        <f t="shared" si="63"/>
        <v/>
      </c>
      <c r="T51" s="35" t="str">
        <f t="shared" si="64"/>
        <v/>
      </c>
      <c r="U51" s="35" t="str">
        <f t="shared" si="65"/>
        <v/>
      </c>
      <c r="V51" s="35" t="str">
        <f t="shared" si="66"/>
        <v/>
      </c>
      <c r="W51" s="35" t="str">
        <f t="shared" si="67"/>
        <v/>
      </c>
      <c r="X51" s="35" t="str">
        <f t="shared" si="68"/>
        <v/>
      </c>
      <c r="Y51" s="35" t="str">
        <f t="shared" si="69"/>
        <v/>
      </c>
      <c r="Z51" s="35" t="str">
        <f t="shared" si="70"/>
        <v/>
      </c>
      <c r="AA51" s="35" t="str">
        <f t="shared" si="71"/>
        <v/>
      </c>
      <c r="AB51" s="35" t="str">
        <f t="shared" si="72"/>
        <v/>
      </c>
      <c r="AC51" s="35" t="str">
        <f t="shared" si="73"/>
        <v/>
      </c>
      <c r="AD51" s="35" t="str">
        <f t="shared" si="74"/>
        <v/>
      </c>
      <c r="AE51" s="35" t="str">
        <f t="shared" si="75"/>
        <v/>
      </c>
      <c r="AF51" s="35" t="str">
        <f t="shared" si="76"/>
        <v/>
      </c>
      <c r="AG51" s="35" t="str">
        <f t="shared" si="77"/>
        <v/>
      </c>
      <c r="AH51" s="35" t="str">
        <f t="shared" si="78"/>
        <v/>
      </c>
      <c r="AI51" s="35" t="str">
        <f t="shared" si="79"/>
        <v/>
      </c>
      <c r="AJ51" s="35" t="str">
        <f t="shared" si="80"/>
        <v/>
      </c>
      <c r="AK51" s="35" t="str">
        <f t="shared" si="81"/>
        <v/>
      </c>
      <c r="AL51" s="35" t="str">
        <f t="shared" si="82"/>
        <v/>
      </c>
      <c r="AM51" s="35" t="str">
        <f t="shared" si="83"/>
        <v/>
      </c>
      <c r="AN51" s="35" t="str">
        <f t="shared" si="84"/>
        <v/>
      </c>
      <c r="AO51" s="35" t="str">
        <f t="shared" si="85"/>
        <v/>
      </c>
      <c r="AP51" s="35" t="str">
        <f t="shared" si="86"/>
        <v/>
      </c>
      <c r="AQ51" s="35" t="str">
        <f t="shared" si="87"/>
        <v/>
      </c>
      <c r="AR51" s="35" t="str">
        <f t="shared" si="88"/>
        <v/>
      </c>
      <c r="AS51" s="35" t="str">
        <f t="shared" si="89"/>
        <v/>
      </c>
      <c r="AT51" s="35" t="str">
        <f t="shared" si="90"/>
        <v/>
      </c>
      <c r="AU51" s="35" t="str">
        <f t="shared" si="91"/>
        <v/>
      </c>
      <c r="AV51" s="35" t="str">
        <f t="shared" si="92"/>
        <v/>
      </c>
      <c r="AW51" s="35" t="str">
        <f t="shared" si="93"/>
        <v/>
      </c>
      <c r="AX51" s="35" t="str">
        <f t="shared" si="94"/>
        <v/>
      </c>
      <c r="AY51" s="35" t="str">
        <f t="shared" si="95"/>
        <v/>
      </c>
      <c r="AZ51" s="35" t="str">
        <f t="shared" si="96"/>
        <v/>
      </c>
      <c r="BA51" s="35" t="str">
        <f t="shared" si="97"/>
        <v/>
      </c>
      <c r="BB51" s="35" t="str">
        <f t="shared" si="98"/>
        <v/>
      </c>
      <c r="BC51" s="35" t="str">
        <f t="shared" si="99"/>
        <v/>
      </c>
      <c r="BD51" s="35" t="str">
        <f t="shared" si="100"/>
        <v/>
      </c>
      <c r="BE51" s="35" t="str">
        <f t="shared" si="101"/>
        <v/>
      </c>
      <c r="BF51" s="35" t="str">
        <f t="shared" si="102"/>
        <v/>
      </c>
      <c r="BG51" s="35" t="str">
        <f t="shared" si="103"/>
        <v/>
      </c>
      <c r="BH51" s="35" t="str">
        <f t="shared" si="104"/>
        <v/>
      </c>
    </row>
    <row r="52" spans="1:60" x14ac:dyDescent="0.3">
      <c r="A52" s="39" t="s">
        <v>138</v>
      </c>
      <c r="B52" s="41"/>
      <c r="C52" s="40" t="s">
        <v>0</v>
      </c>
      <c r="D52" s="41" t="s">
        <v>19</v>
      </c>
      <c r="E52" s="39" t="s">
        <v>0</v>
      </c>
      <c r="F52" s="40" t="s">
        <v>0</v>
      </c>
      <c r="G52" s="40" t="s">
        <v>0</v>
      </c>
      <c r="I52" s="42" t="str">
        <f t="shared" si="53"/>
        <v/>
      </c>
      <c r="J52" s="35" t="str">
        <f t="shared" si="54"/>
        <v/>
      </c>
      <c r="K52" s="35" t="str">
        <f t="shared" si="55"/>
        <v/>
      </c>
      <c r="L52" s="35" t="str">
        <f t="shared" si="56"/>
        <v/>
      </c>
      <c r="M52" s="35" t="str">
        <f t="shared" si="57"/>
        <v/>
      </c>
      <c r="N52" s="35" t="str">
        <f t="shared" si="58"/>
        <v/>
      </c>
      <c r="O52" s="35" t="str">
        <f t="shared" si="59"/>
        <v/>
      </c>
      <c r="P52" s="35" t="str">
        <f t="shared" si="60"/>
        <v/>
      </c>
      <c r="Q52" s="35" t="str">
        <f t="shared" si="61"/>
        <v/>
      </c>
      <c r="R52" s="35" t="str">
        <f t="shared" si="62"/>
        <v/>
      </c>
      <c r="S52" s="35" t="str">
        <f t="shared" si="63"/>
        <v/>
      </c>
      <c r="T52" s="35" t="str">
        <f t="shared" si="64"/>
        <v/>
      </c>
      <c r="U52" s="35" t="str">
        <f t="shared" si="65"/>
        <v/>
      </c>
      <c r="V52" s="35" t="str">
        <f t="shared" si="66"/>
        <v/>
      </c>
      <c r="W52" s="35" t="str">
        <f t="shared" si="67"/>
        <v/>
      </c>
      <c r="X52" s="35" t="str">
        <f t="shared" si="68"/>
        <v/>
      </c>
      <c r="Y52" s="35" t="str">
        <f t="shared" si="69"/>
        <v/>
      </c>
      <c r="Z52" s="35" t="str">
        <f t="shared" si="70"/>
        <v/>
      </c>
      <c r="AA52" s="35" t="str">
        <f t="shared" si="71"/>
        <v/>
      </c>
      <c r="AB52" s="35" t="str">
        <f t="shared" si="72"/>
        <v/>
      </c>
      <c r="AC52" s="35" t="str">
        <f t="shared" si="73"/>
        <v/>
      </c>
      <c r="AD52" s="35" t="str">
        <f t="shared" si="74"/>
        <v/>
      </c>
      <c r="AE52" s="35" t="str">
        <f t="shared" si="75"/>
        <v/>
      </c>
      <c r="AF52" s="35" t="str">
        <f t="shared" si="76"/>
        <v/>
      </c>
      <c r="AG52" s="35" t="str">
        <f t="shared" si="77"/>
        <v/>
      </c>
      <c r="AH52" s="35" t="str">
        <f t="shared" si="78"/>
        <v/>
      </c>
      <c r="AI52" s="35" t="str">
        <f t="shared" si="79"/>
        <v/>
      </c>
      <c r="AJ52" s="35" t="str">
        <f t="shared" si="80"/>
        <v/>
      </c>
      <c r="AK52" s="35" t="str">
        <f t="shared" si="81"/>
        <v/>
      </c>
      <c r="AL52" s="35" t="str">
        <f t="shared" si="82"/>
        <v/>
      </c>
      <c r="AM52" s="35" t="str">
        <f t="shared" si="83"/>
        <v/>
      </c>
      <c r="AN52" s="35" t="str">
        <f t="shared" si="84"/>
        <v/>
      </c>
      <c r="AO52" s="35" t="str">
        <f t="shared" si="85"/>
        <v/>
      </c>
      <c r="AP52" s="35" t="str">
        <f t="shared" si="86"/>
        <v/>
      </c>
      <c r="AQ52" s="35" t="str">
        <f t="shared" si="87"/>
        <v/>
      </c>
      <c r="AR52" s="35" t="str">
        <f t="shared" si="88"/>
        <v/>
      </c>
      <c r="AS52" s="35" t="str">
        <f t="shared" si="89"/>
        <v/>
      </c>
      <c r="AT52" s="35" t="str">
        <f t="shared" si="90"/>
        <v/>
      </c>
      <c r="AU52" s="35" t="str">
        <f t="shared" si="91"/>
        <v/>
      </c>
      <c r="AV52" s="35" t="str">
        <f t="shared" si="92"/>
        <v/>
      </c>
      <c r="AW52" s="35" t="str">
        <f t="shared" si="93"/>
        <v/>
      </c>
      <c r="AX52" s="35" t="str">
        <f t="shared" si="94"/>
        <v/>
      </c>
      <c r="AY52" s="35" t="str">
        <f t="shared" si="95"/>
        <v/>
      </c>
      <c r="AZ52" s="35" t="str">
        <f t="shared" si="96"/>
        <v/>
      </c>
      <c r="BA52" s="35" t="str">
        <f t="shared" si="97"/>
        <v/>
      </c>
      <c r="BB52" s="35" t="str">
        <f t="shared" si="98"/>
        <v/>
      </c>
      <c r="BC52" s="35" t="str">
        <f t="shared" si="99"/>
        <v/>
      </c>
      <c r="BD52" s="35" t="str">
        <f t="shared" si="100"/>
        <v/>
      </c>
      <c r="BE52" s="35" t="str">
        <f t="shared" si="101"/>
        <v/>
      </c>
      <c r="BF52" s="35" t="str">
        <f t="shared" si="102"/>
        <v/>
      </c>
      <c r="BG52" s="35" t="str">
        <f t="shared" si="103"/>
        <v/>
      </c>
      <c r="BH52" s="35" t="str">
        <f t="shared" si="104"/>
        <v/>
      </c>
    </row>
    <row r="53" spans="1:60" x14ac:dyDescent="0.3">
      <c r="A53" s="39" t="s">
        <v>138</v>
      </c>
      <c r="B53" s="41"/>
      <c r="C53" s="40" t="s">
        <v>0</v>
      </c>
      <c r="D53" s="41" t="s">
        <v>19</v>
      </c>
      <c r="E53" s="39" t="s">
        <v>0</v>
      </c>
      <c r="F53" s="40" t="s">
        <v>0</v>
      </c>
      <c r="G53" s="40" t="s">
        <v>0</v>
      </c>
      <c r="I53" s="42" t="str">
        <f t="shared" si="53"/>
        <v/>
      </c>
      <c r="J53" s="35" t="str">
        <f t="shared" si="54"/>
        <v/>
      </c>
      <c r="K53" s="35" t="str">
        <f t="shared" si="55"/>
        <v/>
      </c>
      <c r="L53" s="35" t="str">
        <f t="shared" si="56"/>
        <v/>
      </c>
      <c r="M53" s="35" t="str">
        <f t="shared" si="57"/>
        <v/>
      </c>
      <c r="N53" s="35" t="str">
        <f t="shared" si="58"/>
        <v/>
      </c>
      <c r="O53" s="35" t="str">
        <f t="shared" si="59"/>
        <v/>
      </c>
      <c r="P53" s="35" t="str">
        <f t="shared" si="60"/>
        <v/>
      </c>
      <c r="Q53" s="35" t="str">
        <f t="shared" si="61"/>
        <v/>
      </c>
      <c r="R53" s="35" t="str">
        <f t="shared" si="62"/>
        <v/>
      </c>
      <c r="S53" s="35" t="str">
        <f t="shared" si="63"/>
        <v/>
      </c>
      <c r="T53" s="35" t="str">
        <f t="shared" si="64"/>
        <v/>
      </c>
      <c r="U53" s="35" t="str">
        <f t="shared" si="65"/>
        <v/>
      </c>
      <c r="V53" s="35" t="str">
        <f t="shared" si="66"/>
        <v/>
      </c>
      <c r="W53" s="35" t="str">
        <f t="shared" si="67"/>
        <v/>
      </c>
      <c r="X53" s="35" t="str">
        <f t="shared" si="68"/>
        <v/>
      </c>
      <c r="Y53" s="35" t="str">
        <f t="shared" si="69"/>
        <v/>
      </c>
      <c r="Z53" s="35" t="str">
        <f t="shared" si="70"/>
        <v/>
      </c>
      <c r="AA53" s="35" t="str">
        <f t="shared" si="71"/>
        <v/>
      </c>
      <c r="AB53" s="35" t="str">
        <f t="shared" si="72"/>
        <v/>
      </c>
      <c r="AC53" s="35" t="str">
        <f t="shared" si="73"/>
        <v/>
      </c>
      <c r="AD53" s="35" t="str">
        <f t="shared" si="74"/>
        <v/>
      </c>
      <c r="AE53" s="35" t="str">
        <f t="shared" si="75"/>
        <v/>
      </c>
      <c r="AF53" s="35" t="str">
        <f t="shared" si="76"/>
        <v/>
      </c>
      <c r="AG53" s="35" t="str">
        <f t="shared" si="77"/>
        <v/>
      </c>
      <c r="AH53" s="35" t="str">
        <f t="shared" si="78"/>
        <v/>
      </c>
      <c r="AI53" s="35" t="str">
        <f t="shared" si="79"/>
        <v/>
      </c>
      <c r="AJ53" s="35" t="str">
        <f t="shared" si="80"/>
        <v/>
      </c>
      <c r="AK53" s="35" t="str">
        <f t="shared" si="81"/>
        <v/>
      </c>
      <c r="AL53" s="35" t="str">
        <f t="shared" si="82"/>
        <v/>
      </c>
      <c r="AM53" s="35" t="str">
        <f t="shared" si="83"/>
        <v/>
      </c>
      <c r="AN53" s="35" t="str">
        <f t="shared" si="84"/>
        <v/>
      </c>
      <c r="AO53" s="35" t="str">
        <f t="shared" si="85"/>
        <v/>
      </c>
      <c r="AP53" s="35" t="str">
        <f t="shared" si="86"/>
        <v/>
      </c>
      <c r="AQ53" s="35" t="str">
        <f t="shared" si="87"/>
        <v/>
      </c>
      <c r="AR53" s="35" t="str">
        <f t="shared" si="88"/>
        <v/>
      </c>
      <c r="AS53" s="35" t="str">
        <f t="shared" si="89"/>
        <v/>
      </c>
      <c r="AT53" s="35" t="str">
        <f t="shared" si="90"/>
        <v/>
      </c>
      <c r="AU53" s="35" t="str">
        <f t="shared" si="91"/>
        <v/>
      </c>
      <c r="AV53" s="35" t="str">
        <f t="shared" si="92"/>
        <v/>
      </c>
      <c r="AW53" s="35" t="str">
        <f t="shared" si="93"/>
        <v/>
      </c>
      <c r="AX53" s="35" t="str">
        <f t="shared" si="94"/>
        <v/>
      </c>
      <c r="AY53" s="35" t="str">
        <f t="shared" si="95"/>
        <v/>
      </c>
      <c r="AZ53" s="35" t="str">
        <f t="shared" si="96"/>
        <v/>
      </c>
      <c r="BA53" s="35" t="str">
        <f t="shared" si="97"/>
        <v/>
      </c>
      <c r="BB53" s="35" t="str">
        <f t="shared" si="98"/>
        <v/>
      </c>
      <c r="BC53" s="35" t="str">
        <f t="shared" si="99"/>
        <v/>
      </c>
      <c r="BD53" s="35" t="str">
        <f t="shared" si="100"/>
        <v/>
      </c>
      <c r="BE53" s="35" t="str">
        <f t="shared" si="101"/>
        <v/>
      </c>
      <c r="BF53" s="35" t="str">
        <f t="shared" si="102"/>
        <v/>
      </c>
      <c r="BG53" s="35" t="str">
        <f t="shared" si="103"/>
        <v/>
      </c>
      <c r="BH53" s="35" t="str">
        <f t="shared" si="104"/>
        <v/>
      </c>
    </row>
    <row r="54" spans="1:60" x14ac:dyDescent="0.3">
      <c r="A54" s="39" t="s">
        <v>138</v>
      </c>
      <c r="B54" s="41"/>
      <c r="C54" s="40" t="s">
        <v>0</v>
      </c>
      <c r="D54" s="41" t="s">
        <v>19</v>
      </c>
      <c r="E54" s="39" t="s">
        <v>0</v>
      </c>
      <c r="F54" s="40" t="s">
        <v>0</v>
      </c>
      <c r="G54" s="40" t="s">
        <v>0</v>
      </c>
      <c r="I54" s="42" t="str">
        <f t="shared" si="53"/>
        <v/>
      </c>
      <c r="J54" s="35" t="str">
        <f t="shared" si="54"/>
        <v/>
      </c>
      <c r="K54" s="35" t="str">
        <f t="shared" si="55"/>
        <v/>
      </c>
      <c r="L54" s="35" t="str">
        <f t="shared" si="56"/>
        <v/>
      </c>
      <c r="M54" s="35" t="str">
        <f t="shared" si="57"/>
        <v/>
      </c>
      <c r="N54" s="35" t="str">
        <f t="shared" si="58"/>
        <v/>
      </c>
      <c r="O54" s="35" t="str">
        <f t="shared" si="59"/>
        <v/>
      </c>
      <c r="P54" s="35" t="str">
        <f t="shared" si="60"/>
        <v/>
      </c>
      <c r="Q54" s="35" t="str">
        <f t="shared" si="61"/>
        <v/>
      </c>
      <c r="R54" s="35" t="str">
        <f t="shared" si="62"/>
        <v/>
      </c>
      <c r="S54" s="35" t="str">
        <f t="shared" si="63"/>
        <v/>
      </c>
      <c r="T54" s="35" t="str">
        <f t="shared" si="64"/>
        <v/>
      </c>
      <c r="U54" s="35" t="str">
        <f t="shared" si="65"/>
        <v/>
      </c>
      <c r="V54" s="35" t="str">
        <f t="shared" si="66"/>
        <v/>
      </c>
      <c r="W54" s="35" t="str">
        <f t="shared" si="67"/>
        <v/>
      </c>
      <c r="X54" s="35" t="str">
        <f t="shared" si="68"/>
        <v/>
      </c>
      <c r="Y54" s="35" t="str">
        <f t="shared" si="69"/>
        <v/>
      </c>
      <c r="Z54" s="35" t="str">
        <f t="shared" si="70"/>
        <v/>
      </c>
      <c r="AA54" s="35" t="str">
        <f t="shared" si="71"/>
        <v/>
      </c>
      <c r="AB54" s="35" t="str">
        <f t="shared" si="72"/>
        <v/>
      </c>
      <c r="AC54" s="35" t="str">
        <f t="shared" si="73"/>
        <v/>
      </c>
      <c r="AD54" s="35" t="str">
        <f t="shared" si="74"/>
        <v/>
      </c>
      <c r="AE54" s="35" t="str">
        <f t="shared" si="75"/>
        <v/>
      </c>
      <c r="AF54" s="35" t="str">
        <f t="shared" si="76"/>
        <v/>
      </c>
      <c r="AG54" s="35" t="str">
        <f t="shared" si="77"/>
        <v/>
      </c>
      <c r="AH54" s="35" t="str">
        <f t="shared" si="78"/>
        <v/>
      </c>
      <c r="AI54" s="35" t="str">
        <f t="shared" si="79"/>
        <v/>
      </c>
      <c r="AJ54" s="35" t="str">
        <f t="shared" si="80"/>
        <v/>
      </c>
      <c r="AK54" s="35" t="str">
        <f t="shared" si="81"/>
        <v/>
      </c>
      <c r="AL54" s="35" t="str">
        <f t="shared" si="82"/>
        <v/>
      </c>
      <c r="AM54" s="35" t="str">
        <f t="shared" si="83"/>
        <v/>
      </c>
      <c r="AN54" s="35" t="str">
        <f t="shared" si="84"/>
        <v/>
      </c>
      <c r="AO54" s="35" t="str">
        <f t="shared" si="85"/>
        <v/>
      </c>
      <c r="AP54" s="35" t="str">
        <f t="shared" si="86"/>
        <v/>
      </c>
      <c r="AQ54" s="35" t="str">
        <f t="shared" si="87"/>
        <v/>
      </c>
      <c r="AR54" s="35" t="str">
        <f t="shared" si="88"/>
        <v/>
      </c>
      <c r="AS54" s="35" t="str">
        <f t="shared" si="89"/>
        <v/>
      </c>
      <c r="AT54" s="35" t="str">
        <f t="shared" si="90"/>
        <v/>
      </c>
      <c r="AU54" s="35" t="str">
        <f t="shared" si="91"/>
        <v/>
      </c>
      <c r="AV54" s="35" t="str">
        <f t="shared" si="92"/>
        <v/>
      </c>
      <c r="AW54" s="35" t="str">
        <f t="shared" si="93"/>
        <v/>
      </c>
      <c r="AX54" s="35" t="str">
        <f t="shared" si="94"/>
        <v/>
      </c>
      <c r="AY54" s="35" t="str">
        <f t="shared" si="95"/>
        <v/>
      </c>
      <c r="AZ54" s="35" t="str">
        <f t="shared" si="96"/>
        <v/>
      </c>
      <c r="BA54" s="35" t="str">
        <f t="shared" si="97"/>
        <v/>
      </c>
      <c r="BB54" s="35" t="str">
        <f t="shared" si="98"/>
        <v/>
      </c>
      <c r="BC54" s="35" t="str">
        <f t="shared" si="99"/>
        <v/>
      </c>
      <c r="BD54" s="35" t="str">
        <f t="shared" si="100"/>
        <v/>
      </c>
      <c r="BE54" s="35" t="str">
        <f t="shared" si="101"/>
        <v/>
      </c>
      <c r="BF54" s="35" t="str">
        <f t="shared" si="102"/>
        <v/>
      </c>
      <c r="BG54" s="35" t="str">
        <f t="shared" si="103"/>
        <v/>
      </c>
      <c r="BH54" s="35" t="str">
        <f t="shared" si="104"/>
        <v/>
      </c>
    </row>
    <row r="55" spans="1:60" x14ac:dyDescent="0.3">
      <c r="A55" s="39" t="s">
        <v>138</v>
      </c>
      <c r="B55" s="41"/>
      <c r="C55" s="40" t="s">
        <v>0</v>
      </c>
      <c r="D55" s="41" t="s">
        <v>19</v>
      </c>
      <c r="E55" s="39" t="s">
        <v>0</v>
      </c>
      <c r="F55" s="40" t="s">
        <v>0</v>
      </c>
      <c r="G55" s="40" t="s">
        <v>0</v>
      </c>
      <c r="I55" s="42" t="str">
        <f t="shared" si="53"/>
        <v/>
      </c>
      <c r="J55" s="35" t="str">
        <f t="shared" si="54"/>
        <v/>
      </c>
      <c r="K55" s="35" t="str">
        <f t="shared" si="55"/>
        <v/>
      </c>
      <c r="L55" s="35" t="str">
        <f t="shared" si="56"/>
        <v/>
      </c>
      <c r="M55" s="35" t="str">
        <f t="shared" si="57"/>
        <v/>
      </c>
      <c r="N55" s="35" t="str">
        <f t="shared" si="58"/>
        <v/>
      </c>
      <c r="O55" s="35" t="str">
        <f t="shared" si="59"/>
        <v/>
      </c>
      <c r="P55" s="35" t="str">
        <f t="shared" si="60"/>
        <v/>
      </c>
      <c r="Q55" s="35" t="str">
        <f t="shared" si="61"/>
        <v/>
      </c>
      <c r="R55" s="35" t="str">
        <f t="shared" si="62"/>
        <v/>
      </c>
      <c r="S55" s="35" t="str">
        <f t="shared" si="63"/>
        <v/>
      </c>
      <c r="T55" s="35" t="str">
        <f t="shared" si="64"/>
        <v/>
      </c>
      <c r="U55" s="35" t="str">
        <f t="shared" si="65"/>
        <v/>
      </c>
      <c r="V55" s="35" t="str">
        <f t="shared" si="66"/>
        <v/>
      </c>
      <c r="W55" s="35" t="str">
        <f t="shared" si="67"/>
        <v/>
      </c>
      <c r="X55" s="35" t="str">
        <f t="shared" si="68"/>
        <v/>
      </c>
      <c r="Y55" s="35" t="str">
        <f t="shared" si="69"/>
        <v/>
      </c>
      <c r="Z55" s="35" t="str">
        <f t="shared" si="70"/>
        <v/>
      </c>
      <c r="AA55" s="35" t="str">
        <f t="shared" si="71"/>
        <v/>
      </c>
      <c r="AB55" s="35" t="str">
        <f t="shared" si="72"/>
        <v/>
      </c>
      <c r="AC55" s="35" t="str">
        <f t="shared" si="73"/>
        <v/>
      </c>
      <c r="AD55" s="35" t="str">
        <f t="shared" si="74"/>
        <v/>
      </c>
      <c r="AE55" s="35" t="str">
        <f t="shared" si="75"/>
        <v/>
      </c>
      <c r="AF55" s="35" t="str">
        <f t="shared" si="76"/>
        <v/>
      </c>
      <c r="AG55" s="35" t="str">
        <f t="shared" si="77"/>
        <v/>
      </c>
      <c r="AH55" s="35" t="str">
        <f t="shared" si="78"/>
        <v/>
      </c>
      <c r="AI55" s="35" t="str">
        <f t="shared" si="79"/>
        <v/>
      </c>
      <c r="AJ55" s="35" t="str">
        <f t="shared" si="80"/>
        <v/>
      </c>
      <c r="AK55" s="35" t="str">
        <f t="shared" si="81"/>
        <v/>
      </c>
      <c r="AL55" s="35" t="str">
        <f t="shared" si="82"/>
        <v/>
      </c>
      <c r="AM55" s="35" t="str">
        <f t="shared" si="83"/>
        <v/>
      </c>
      <c r="AN55" s="35" t="str">
        <f t="shared" si="84"/>
        <v/>
      </c>
      <c r="AO55" s="35" t="str">
        <f t="shared" si="85"/>
        <v/>
      </c>
      <c r="AP55" s="35" t="str">
        <f t="shared" si="86"/>
        <v/>
      </c>
      <c r="AQ55" s="35" t="str">
        <f t="shared" si="87"/>
        <v/>
      </c>
      <c r="AR55" s="35" t="str">
        <f t="shared" si="88"/>
        <v/>
      </c>
      <c r="AS55" s="35" t="str">
        <f t="shared" si="89"/>
        <v/>
      </c>
      <c r="AT55" s="35" t="str">
        <f t="shared" si="90"/>
        <v/>
      </c>
      <c r="AU55" s="35" t="str">
        <f t="shared" si="91"/>
        <v/>
      </c>
      <c r="AV55" s="35" t="str">
        <f t="shared" si="92"/>
        <v/>
      </c>
      <c r="AW55" s="35" t="str">
        <f t="shared" si="93"/>
        <v/>
      </c>
      <c r="AX55" s="35" t="str">
        <f t="shared" si="94"/>
        <v/>
      </c>
      <c r="AY55" s="35" t="str">
        <f t="shared" si="95"/>
        <v/>
      </c>
      <c r="AZ55" s="35" t="str">
        <f t="shared" si="96"/>
        <v/>
      </c>
      <c r="BA55" s="35" t="str">
        <f t="shared" si="97"/>
        <v/>
      </c>
      <c r="BB55" s="35" t="str">
        <f t="shared" si="98"/>
        <v/>
      </c>
      <c r="BC55" s="35" t="str">
        <f t="shared" si="99"/>
        <v/>
      </c>
      <c r="BD55" s="35" t="str">
        <f t="shared" si="100"/>
        <v/>
      </c>
      <c r="BE55" s="35" t="str">
        <f t="shared" si="101"/>
        <v/>
      </c>
      <c r="BF55" s="35" t="str">
        <f t="shared" si="102"/>
        <v/>
      </c>
      <c r="BG55" s="35" t="str">
        <f t="shared" si="103"/>
        <v/>
      </c>
      <c r="BH55" s="35" t="str">
        <f t="shared" si="104"/>
        <v/>
      </c>
    </row>
    <row r="56" spans="1:60" x14ac:dyDescent="0.3">
      <c r="A56" s="39" t="s">
        <v>138</v>
      </c>
      <c r="B56" s="41"/>
      <c r="C56" s="40" t="s">
        <v>0</v>
      </c>
      <c r="D56" s="41" t="s">
        <v>19</v>
      </c>
      <c r="E56" s="39" t="s">
        <v>0</v>
      </c>
      <c r="F56" s="40" t="s">
        <v>0</v>
      </c>
      <c r="G56" s="40" t="s">
        <v>0</v>
      </c>
      <c r="I56" s="42" t="str">
        <f t="shared" si="53"/>
        <v/>
      </c>
      <c r="J56" s="35" t="str">
        <f t="shared" si="54"/>
        <v/>
      </c>
      <c r="K56" s="35" t="str">
        <f t="shared" si="55"/>
        <v/>
      </c>
      <c r="L56" s="35" t="str">
        <f t="shared" si="56"/>
        <v/>
      </c>
      <c r="M56" s="35" t="str">
        <f t="shared" si="57"/>
        <v/>
      </c>
      <c r="N56" s="35" t="str">
        <f t="shared" si="58"/>
        <v/>
      </c>
      <c r="O56" s="35" t="str">
        <f t="shared" si="59"/>
        <v/>
      </c>
      <c r="P56" s="35" t="str">
        <f t="shared" si="60"/>
        <v/>
      </c>
      <c r="Q56" s="35" t="str">
        <f t="shared" si="61"/>
        <v/>
      </c>
      <c r="R56" s="35" t="str">
        <f t="shared" si="62"/>
        <v/>
      </c>
      <c r="S56" s="35" t="str">
        <f t="shared" si="63"/>
        <v/>
      </c>
      <c r="T56" s="35" t="str">
        <f t="shared" si="64"/>
        <v/>
      </c>
      <c r="U56" s="35" t="str">
        <f t="shared" si="65"/>
        <v/>
      </c>
      <c r="V56" s="35" t="str">
        <f t="shared" si="66"/>
        <v/>
      </c>
      <c r="W56" s="35" t="str">
        <f t="shared" si="67"/>
        <v/>
      </c>
      <c r="X56" s="35" t="str">
        <f t="shared" si="68"/>
        <v/>
      </c>
      <c r="Y56" s="35" t="str">
        <f t="shared" si="69"/>
        <v/>
      </c>
      <c r="Z56" s="35" t="str">
        <f t="shared" si="70"/>
        <v/>
      </c>
      <c r="AA56" s="35" t="str">
        <f t="shared" si="71"/>
        <v/>
      </c>
      <c r="AB56" s="35" t="str">
        <f t="shared" si="72"/>
        <v/>
      </c>
      <c r="AC56" s="35" t="str">
        <f t="shared" si="73"/>
        <v/>
      </c>
      <c r="AD56" s="35" t="str">
        <f t="shared" si="74"/>
        <v/>
      </c>
      <c r="AE56" s="35" t="str">
        <f t="shared" si="75"/>
        <v/>
      </c>
      <c r="AF56" s="35" t="str">
        <f t="shared" si="76"/>
        <v/>
      </c>
      <c r="AG56" s="35" t="str">
        <f t="shared" si="77"/>
        <v/>
      </c>
      <c r="AH56" s="35" t="str">
        <f t="shared" si="78"/>
        <v/>
      </c>
      <c r="AI56" s="35" t="str">
        <f t="shared" si="79"/>
        <v/>
      </c>
      <c r="AJ56" s="35" t="str">
        <f t="shared" si="80"/>
        <v/>
      </c>
      <c r="AK56" s="35" t="str">
        <f t="shared" si="81"/>
        <v/>
      </c>
      <c r="AL56" s="35" t="str">
        <f t="shared" si="82"/>
        <v/>
      </c>
      <c r="AM56" s="35" t="str">
        <f t="shared" si="83"/>
        <v/>
      </c>
      <c r="AN56" s="35" t="str">
        <f t="shared" si="84"/>
        <v/>
      </c>
      <c r="AO56" s="35" t="str">
        <f t="shared" si="85"/>
        <v/>
      </c>
      <c r="AP56" s="35" t="str">
        <f t="shared" si="86"/>
        <v/>
      </c>
      <c r="AQ56" s="35" t="str">
        <f t="shared" si="87"/>
        <v/>
      </c>
      <c r="AR56" s="35" t="str">
        <f t="shared" si="88"/>
        <v/>
      </c>
      <c r="AS56" s="35" t="str">
        <f t="shared" si="89"/>
        <v/>
      </c>
      <c r="AT56" s="35" t="str">
        <f t="shared" si="90"/>
        <v/>
      </c>
      <c r="AU56" s="35" t="str">
        <f t="shared" si="91"/>
        <v/>
      </c>
      <c r="AV56" s="35" t="str">
        <f t="shared" si="92"/>
        <v/>
      </c>
      <c r="AW56" s="35" t="str">
        <f t="shared" si="93"/>
        <v/>
      </c>
      <c r="AX56" s="35" t="str">
        <f t="shared" si="94"/>
        <v/>
      </c>
      <c r="AY56" s="35" t="str">
        <f t="shared" si="95"/>
        <v/>
      </c>
      <c r="AZ56" s="35" t="str">
        <f t="shared" si="96"/>
        <v/>
      </c>
      <c r="BA56" s="35" t="str">
        <f t="shared" si="97"/>
        <v/>
      </c>
      <c r="BB56" s="35" t="str">
        <f t="shared" si="98"/>
        <v/>
      </c>
      <c r="BC56" s="35" t="str">
        <f t="shared" si="99"/>
        <v/>
      </c>
      <c r="BD56" s="35" t="str">
        <f t="shared" si="100"/>
        <v/>
      </c>
      <c r="BE56" s="35" t="str">
        <f t="shared" si="101"/>
        <v/>
      </c>
      <c r="BF56" s="35" t="str">
        <f t="shared" si="102"/>
        <v/>
      </c>
      <c r="BG56" s="35" t="str">
        <f t="shared" si="103"/>
        <v/>
      </c>
      <c r="BH56" s="35" t="str">
        <f t="shared" si="104"/>
        <v/>
      </c>
    </row>
    <row r="57" spans="1:60" x14ac:dyDescent="0.3">
      <c r="A57" s="39" t="s">
        <v>138</v>
      </c>
      <c r="B57" s="41"/>
      <c r="C57" s="40" t="s">
        <v>0</v>
      </c>
      <c r="D57" s="41" t="s">
        <v>19</v>
      </c>
      <c r="E57" s="39" t="s">
        <v>0</v>
      </c>
      <c r="F57" s="40" t="s">
        <v>0</v>
      </c>
      <c r="G57" s="40" t="s">
        <v>0</v>
      </c>
      <c r="I57" s="42" t="str">
        <f t="shared" si="53"/>
        <v/>
      </c>
      <c r="J57" s="35" t="str">
        <f t="shared" si="54"/>
        <v/>
      </c>
      <c r="K57" s="35" t="str">
        <f t="shared" si="55"/>
        <v/>
      </c>
      <c r="L57" s="35" t="str">
        <f t="shared" si="56"/>
        <v/>
      </c>
      <c r="M57" s="35" t="str">
        <f t="shared" si="57"/>
        <v/>
      </c>
      <c r="N57" s="35" t="str">
        <f t="shared" si="58"/>
        <v/>
      </c>
      <c r="O57" s="35" t="str">
        <f t="shared" si="59"/>
        <v/>
      </c>
      <c r="P57" s="35" t="str">
        <f t="shared" si="60"/>
        <v/>
      </c>
      <c r="Q57" s="35" t="str">
        <f t="shared" si="61"/>
        <v/>
      </c>
      <c r="R57" s="35" t="str">
        <f t="shared" si="62"/>
        <v/>
      </c>
      <c r="S57" s="35" t="str">
        <f t="shared" si="63"/>
        <v/>
      </c>
      <c r="T57" s="35" t="str">
        <f t="shared" si="64"/>
        <v/>
      </c>
      <c r="U57" s="35" t="str">
        <f t="shared" si="65"/>
        <v/>
      </c>
      <c r="V57" s="35" t="str">
        <f t="shared" si="66"/>
        <v/>
      </c>
      <c r="W57" s="35" t="str">
        <f t="shared" si="67"/>
        <v/>
      </c>
      <c r="X57" s="35" t="str">
        <f t="shared" si="68"/>
        <v/>
      </c>
      <c r="Y57" s="35" t="str">
        <f t="shared" si="69"/>
        <v/>
      </c>
      <c r="Z57" s="35" t="str">
        <f t="shared" si="70"/>
        <v/>
      </c>
      <c r="AA57" s="35" t="str">
        <f t="shared" si="71"/>
        <v/>
      </c>
      <c r="AB57" s="35" t="str">
        <f t="shared" si="72"/>
        <v/>
      </c>
      <c r="AC57" s="35" t="str">
        <f t="shared" si="73"/>
        <v/>
      </c>
      <c r="AD57" s="35" t="str">
        <f t="shared" si="74"/>
        <v/>
      </c>
      <c r="AE57" s="35" t="str">
        <f t="shared" si="75"/>
        <v/>
      </c>
      <c r="AF57" s="35" t="str">
        <f t="shared" si="76"/>
        <v/>
      </c>
      <c r="AG57" s="35" t="str">
        <f t="shared" si="77"/>
        <v/>
      </c>
      <c r="AH57" s="35" t="str">
        <f t="shared" si="78"/>
        <v/>
      </c>
      <c r="AI57" s="35" t="str">
        <f t="shared" si="79"/>
        <v/>
      </c>
      <c r="AJ57" s="35" t="str">
        <f t="shared" si="80"/>
        <v/>
      </c>
      <c r="AK57" s="35" t="str">
        <f t="shared" si="81"/>
        <v/>
      </c>
      <c r="AL57" s="35" t="str">
        <f t="shared" si="82"/>
        <v/>
      </c>
      <c r="AM57" s="35" t="str">
        <f t="shared" si="83"/>
        <v/>
      </c>
      <c r="AN57" s="35" t="str">
        <f t="shared" si="84"/>
        <v/>
      </c>
      <c r="AO57" s="35" t="str">
        <f t="shared" si="85"/>
        <v/>
      </c>
      <c r="AP57" s="35" t="str">
        <f t="shared" si="86"/>
        <v/>
      </c>
      <c r="AQ57" s="35" t="str">
        <f t="shared" si="87"/>
        <v/>
      </c>
      <c r="AR57" s="35" t="str">
        <f t="shared" si="88"/>
        <v/>
      </c>
      <c r="AS57" s="35" t="str">
        <f t="shared" si="89"/>
        <v/>
      </c>
      <c r="AT57" s="35" t="str">
        <f t="shared" si="90"/>
        <v/>
      </c>
      <c r="AU57" s="35" t="str">
        <f t="shared" si="91"/>
        <v/>
      </c>
      <c r="AV57" s="35" t="str">
        <f t="shared" si="92"/>
        <v/>
      </c>
      <c r="AW57" s="35" t="str">
        <f t="shared" si="93"/>
        <v/>
      </c>
      <c r="AX57" s="35" t="str">
        <f t="shared" si="94"/>
        <v/>
      </c>
      <c r="AY57" s="35" t="str">
        <f t="shared" si="95"/>
        <v/>
      </c>
      <c r="AZ57" s="35" t="str">
        <f t="shared" si="96"/>
        <v/>
      </c>
      <c r="BA57" s="35" t="str">
        <f t="shared" si="97"/>
        <v/>
      </c>
      <c r="BB57" s="35" t="str">
        <f t="shared" si="98"/>
        <v/>
      </c>
      <c r="BC57" s="35" t="str">
        <f t="shared" si="99"/>
        <v/>
      </c>
      <c r="BD57" s="35" t="str">
        <f t="shared" si="100"/>
        <v/>
      </c>
      <c r="BE57" s="35" t="str">
        <f t="shared" si="101"/>
        <v/>
      </c>
      <c r="BF57" s="35" t="str">
        <f t="shared" si="102"/>
        <v/>
      </c>
      <c r="BG57" s="35" t="str">
        <f t="shared" si="103"/>
        <v/>
      </c>
      <c r="BH57" s="35" t="str">
        <f t="shared" si="104"/>
        <v/>
      </c>
    </row>
    <row r="58" spans="1:60" x14ac:dyDescent="0.3">
      <c r="A58" s="39" t="s">
        <v>138</v>
      </c>
      <c r="B58" s="41"/>
      <c r="C58" s="40" t="s">
        <v>0</v>
      </c>
      <c r="D58" s="41" t="s">
        <v>19</v>
      </c>
      <c r="E58" s="39" t="s">
        <v>0</v>
      </c>
      <c r="F58" s="40" t="s">
        <v>0</v>
      </c>
      <c r="G58" s="40" t="s">
        <v>0</v>
      </c>
      <c r="I58" s="42" t="str">
        <f t="shared" si="53"/>
        <v/>
      </c>
      <c r="J58" s="35" t="str">
        <f t="shared" si="54"/>
        <v/>
      </c>
      <c r="K58" s="35" t="str">
        <f t="shared" si="55"/>
        <v/>
      </c>
      <c r="L58" s="35" t="str">
        <f t="shared" si="56"/>
        <v/>
      </c>
      <c r="M58" s="35" t="str">
        <f t="shared" si="57"/>
        <v/>
      </c>
      <c r="N58" s="35" t="str">
        <f t="shared" si="58"/>
        <v/>
      </c>
      <c r="O58" s="35" t="str">
        <f t="shared" si="59"/>
        <v/>
      </c>
      <c r="P58" s="35" t="str">
        <f t="shared" si="60"/>
        <v/>
      </c>
      <c r="Q58" s="35" t="str">
        <f t="shared" si="61"/>
        <v/>
      </c>
      <c r="R58" s="35" t="str">
        <f t="shared" si="62"/>
        <v/>
      </c>
      <c r="S58" s="35" t="str">
        <f t="shared" si="63"/>
        <v/>
      </c>
      <c r="T58" s="35" t="str">
        <f t="shared" si="64"/>
        <v/>
      </c>
      <c r="U58" s="35" t="str">
        <f t="shared" si="65"/>
        <v/>
      </c>
      <c r="V58" s="35" t="str">
        <f t="shared" si="66"/>
        <v/>
      </c>
      <c r="W58" s="35" t="str">
        <f t="shared" si="67"/>
        <v/>
      </c>
      <c r="X58" s="35" t="str">
        <f t="shared" si="68"/>
        <v/>
      </c>
      <c r="Y58" s="35" t="str">
        <f t="shared" si="69"/>
        <v/>
      </c>
      <c r="Z58" s="35" t="str">
        <f t="shared" si="70"/>
        <v/>
      </c>
      <c r="AA58" s="35" t="str">
        <f t="shared" si="71"/>
        <v/>
      </c>
      <c r="AB58" s="35" t="str">
        <f t="shared" si="72"/>
        <v/>
      </c>
      <c r="AC58" s="35" t="str">
        <f t="shared" si="73"/>
        <v/>
      </c>
      <c r="AD58" s="35" t="str">
        <f t="shared" si="74"/>
        <v/>
      </c>
      <c r="AE58" s="35" t="str">
        <f t="shared" si="75"/>
        <v/>
      </c>
      <c r="AF58" s="35" t="str">
        <f t="shared" si="76"/>
        <v/>
      </c>
      <c r="AG58" s="35" t="str">
        <f t="shared" si="77"/>
        <v/>
      </c>
      <c r="AH58" s="35" t="str">
        <f t="shared" si="78"/>
        <v/>
      </c>
      <c r="AI58" s="35" t="str">
        <f t="shared" si="79"/>
        <v/>
      </c>
      <c r="AJ58" s="35" t="str">
        <f t="shared" si="80"/>
        <v/>
      </c>
      <c r="AK58" s="35" t="str">
        <f t="shared" si="81"/>
        <v/>
      </c>
      <c r="AL58" s="35" t="str">
        <f t="shared" si="82"/>
        <v/>
      </c>
      <c r="AM58" s="35" t="str">
        <f t="shared" si="83"/>
        <v/>
      </c>
      <c r="AN58" s="35" t="str">
        <f t="shared" si="84"/>
        <v/>
      </c>
      <c r="AO58" s="35" t="str">
        <f t="shared" si="85"/>
        <v/>
      </c>
      <c r="AP58" s="35" t="str">
        <f t="shared" si="86"/>
        <v/>
      </c>
      <c r="AQ58" s="35" t="str">
        <f t="shared" si="87"/>
        <v/>
      </c>
      <c r="AR58" s="35" t="str">
        <f t="shared" si="88"/>
        <v/>
      </c>
      <c r="AS58" s="35" t="str">
        <f t="shared" si="89"/>
        <v/>
      </c>
      <c r="AT58" s="35" t="str">
        <f t="shared" si="90"/>
        <v/>
      </c>
      <c r="AU58" s="35" t="str">
        <f t="shared" si="91"/>
        <v/>
      </c>
      <c r="AV58" s="35" t="str">
        <f t="shared" si="92"/>
        <v/>
      </c>
      <c r="AW58" s="35" t="str">
        <f t="shared" si="93"/>
        <v/>
      </c>
      <c r="AX58" s="35" t="str">
        <f t="shared" si="94"/>
        <v/>
      </c>
      <c r="AY58" s="35" t="str">
        <f t="shared" si="95"/>
        <v/>
      </c>
      <c r="AZ58" s="35" t="str">
        <f t="shared" si="96"/>
        <v/>
      </c>
      <c r="BA58" s="35" t="str">
        <f t="shared" si="97"/>
        <v/>
      </c>
      <c r="BB58" s="35" t="str">
        <f t="shared" si="98"/>
        <v/>
      </c>
      <c r="BC58" s="35" t="str">
        <f t="shared" si="99"/>
        <v/>
      </c>
      <c r="BD58" s="35" t="str">
        <f t="shared" si="100"/>
        <v/>
      </c>
      <c r="BE58" s="35" t="str">
        <f t="shared" si="101"/>
        <v/>
      </c>
      <c r="BF58" s="35" t="str">
        <f t="shared" si="102"/>
        <v/>
      </c>
      <c r="BG58" s="35" t="str">
        <f t="shared" si="103"/>
        <v/>
      </c>
      <c r="BH58" s="35" t="str">
        <f t="shared" si="104"/>
        <v/>
      </c>
    </row>
    <row r="59" spans="1:60" x14ac:dyDescent="0.3">
      <c r="A59" s="39" t="s">
        <v>138</v>
      </c>
      <c r="B59" s="41"/>
      <c r="C59" s="40" t="s">
        <v>0</v>
      </c>
      <c r="D59" s="41" t="s">
        <v>19</v>
      </c>
      <c r="E59" s="39" t="s">
        <v>0</v>
      </c>
      <c r="F59" s="40" t="s">
        <v>0</v>
      </c>
      <c r="G59" s="40" t="s">
        <v>0</v>
      </c>
      <c r="I59" s="42" t="str">
        <f t="shared" si="53"/>
        <v/>
      </c>
      <c r="J59" s="35" t="str">
        <f t="shared" si="54"/>
        <v/>
      </c>
      <c r="K59" s="35" t="str">
        <f t="shared" si="55"/>
        <v/>
      </c>
      <c r="L59" s="35" t="str">
        <f t="shared" si="56"/>
        <v/>
      </c>
      <c r="M59" s="35" t="str">
        <f t="shared" si="57"/>
        <v/>
      </c>
      <c r="N59" s="35" t="str">
        <f t="shared" si="58"/>
        <v/>
      </c>
      <c r="O59" s="35" t="str">
        <f t="shared" si="59"/>
        <v/>
      </c>
      <c r="P59" s="35" t="str">
        <f t="shared" si="60"/>
        <v/>
      </c>
      <c r="Q59" s="35" t="str">
        <f t="shared" si="61"/>
        <v/>
      </c>
      <c r="R59" s="35" t="str">
        <f t="shared" si="62"/>
        <v/>
      </c>
      <c r="S59" s="35" t="str">
        <f t="shared" si="63"/>
        <v/>
      </c>
      <c r="T59" s="35" t="str">
        <f t="shared" si="64"/>
        <v/>
      </c>
      <c r="U59" s="35" t="str">
        <f t="shared" si="65"/>
        <v/>
      </c>
      <c r="V59" s="35" t="str">
        <f t="shared" si="66"/>
        <v/>
      </c>
      <c r="W59" s="35" t="str">
        <f t="shared" si="67"/>
        <v/>
      </c>
      <c r="X59" s="35" t="str">
        <f t="shared" si="68"/>
        <v/>
      </c>
      <c r="Y59" s="35" t="str">
        <f t="shared" si="69"/>
        <v/>
      </c>
      <c r="Z59" s="35" t="str">
        <f t="shared" si="70"/>
        <v/>
      </c>
      <c r="AA59" s="35" t="str">
        <f t="shared" si="71"/>
        <v/>
      </c>
      <c r="AB59" s="35" t="str">
        <f t="shared" si="72"/>
        <v/>
      </c>
      <c r="AC59" s="35" t="str">
        <f t="shared" si="73"/>
        <v/>
      </c>
      <c r="AD59" s="35" t="str">
        <f t="shared" si="74"/>
        <v/>
      </c>
      <c r="AE59" s="35" t="str">
        <f t="shared" si="75"/>
        <v/>
      </c>
      <c r="AF59" s="35" t="str">
        <f t="shared" si="76"/>
        <v/>
      </c>
      <c r="AG59" s="35" t="str">
        <f t="shared" si="77"/>
        <v/>
      </c>
      <c r="AH59" s="35" t="str">
        <f t="shared" si="78"/>
        <v/>
      </c>
      <c r="AI59" s="35" t="str">
        <f t="shared" si="79"/>
        <v/>
      </c>
      <c r="AJ59" s="35" t="str">
        <f t="shared" si="80"/>
        <v/>
      </c>
      <c r="AK59" s="35" t="str">
        <f t="shared" si="81"/>
        <v/>
      </c>
      <c r="AL59" s="35" t="str">
        <f t="shared" si="82"/>
        <v/>
      </c>
      <c r="AM59" s="35" t="str">
        <f t="shared" si="83"/>
        <v/>
      </c>
      <c r="AN59" s="35" t="str">
        <f t="shared" si="84"/>
        <v/>
      </c>
      <c r="AO59" s="35" t="str">
        <f t="shared" si="85"/>
        <v/>
      </c>
      <c r="AP59" s="35" t="str">
        <f t="shared" si="86"/>
        <v/>
      </c>
      <c r="AQ59" s="35" t="str">
        <f t="shared" si="87"/>
        <v/>
      </c>
      <c r="AR59" s="35" t="str">
        <f t="shared" si="88"/>
        <v/>
      </c>
      <c r="AS59" s="35" t="str">
        <f t="shared" si="89"/>
        <v/>
      </c>
      <c r="AT59" s="35" t="str">
        <f t="shared" si="90"/>
        <v/>
      </c>
      <c r="AU59" s="35" t="str">
        <f t="shared" si="91"/>
        <v/>
      </c>
      <c r="AV59" s="35" t="str">
        <f t="shared" si="92"/>
        <v/>
      </c>
      <c r="AW59" s="35" t="str">
        <f t="shared" si="93"/>
        <v/>
      </c>
      <c r="AX59" s="35" t="str">
        <f t="shared" si="94"/>
        <v/>
      </c>
      <c r="AY59" s="35" t="str">
        <f t="shared" si="95"/>
        <v/>
      </c>
      <c r="AZ59" s="35" t="str">
        <f t="shared" si="96"/>
        <v/>
      </c>
      <c r="BA59" s="35" t="str">
        <f t="shared" si="97"/>
        <v/>
      </c>
      <c r="BB59" s="35" t="str">
        <f t="shared" si="98"/>
        <v/>
      </c>
      <c r="BC59" s="35" t="str">
        <f t="shared" si="99"/>
        <v/>
      </c>
      <c r="BD59" s="35" t="str">
        <f t="shared" si="100"/>
        <v/>
      </c>
      <c r="BE59" s="35" t="str">
        <f t="shared" si="101"/>
        <v/>
      </c>
      <c r="BF59" s="35" t="str">
        <f t="shared" si="102"/>
        <v/>
      </c>
      <c r="BG59" s="35" t="str">
        <f t="shared" si="103"/>
        <v/>
      </c>
      <c r="BH59" s="35" t="str">
        <f t="shared" si="104"/>
        <v/>
      </c>
    </row>
    <row r="60" spans="1:60" x14ac:dyDescent="0.3">
      <c r="A60" s="39" t="s">
        <v>138</v>
      </c>
      <c r="B60" s="41"/>
      <c r="C60" s="40" t="s">
        <v>0</v>
      </c>
      <c r="D60" s="41" t="s">
        <v>19</v>
      </c>
      <c r="E60" s="39" t="s">
        <v>0</v>
      </c>
      <c r="F60" s="40" t="s">
        <v>0</v>
      </c>
      <c r="G60" s="40" t="s">
        <v>0</v>
      </c>
      <c r="I60" s="42" t="str">
        <f t="shared" si="53"/>
        <v/>
      </c>
      <c r="J60" s="35" t="str">
        <f t="shared" si="54"/>
        <v/>
      </c>
      <c r="K60" s="35" t="str">
        <f t="shared" si="55"/>
        <v/>
      </c>
      <c r="L60" s="35" t="str">
        <f t="shared" si="56"/>
        <v/>
      </c>
      <c r="M60" s="35" t="str">
        <f t="shared" si="57"/>
        <v/>
      </c>
      <c r="N60" s="35" t="str">
        <f t="shared" si="58"/>
        <v/>
      </c>
      <c r="O60" s="35" t="str">
        <f t="shared" si="59"/>
        <v/>
      </c>
      <c r="P60" s="35" t="str">
        <f t="shared" si="60"/>
        <v/>
      </c>
      <c r="Q60" s="35" t="str">
        <f t="shared" si="61"/>
        <v/>
      </c>
      <c r="R60" s="35" t="str">
        <f t="shared" si="62"/>
        <v/>
      </c>
      <c r="S60" s="35" t="str">
        <f t="shared" si="63"/>
        <v/>
      </c>
      <c r="T60" s="35" t="str">
        <f t="shared" si="64"/>
        <v/>
      </c>
      <c r="U60" s="35" t="str">
        <f t="shared" si="65"/>
        <v/>
      </c>
      <c r="V60" s="35" t="str">
        <f t="shared" si="66"/>
        <v/>
      </c>
      <c r="W60" s="35" t="str">
        <f t="shared" si="67"/>
        <v/>
      </c>
      <c r="X60" s="35" t="str">
        <f t="shared" si="68"/>
        <v/>
      </c>
      <c r="Y60" s="35" t="str">
        <f t="shared" si="69"/>
        <v/>
      </c>
      <c r="Z60" s="35" t="str">
        <f t="shared" si="70"/>
        <v/>
      </c>
      <c r="AA60" s="35" t="str">
        <f t="shared" si="71"/>
        <v/>
      </c>
      <c r="AB60" s="35" t="str">
        <f t="shared" si="72"/>
        <v/>
      </c>
      <c r="AC60" s="35" t="str">
        <f t="shared" si="73"/>
        <v/>
      </c>
      <c r="AD60" s="35" t="str">
        <f t="shared" si="74"/>
        <v/>
      </c>
      <c r="AE60" s="35" t="str">
        <f t="shared" si="75"/>
        <v/>
      </c>
      <c r="AF60" s="35" t="str">
        <f t="shared" si="76"/>
        <v/>
      </c>
      <c r="AG60" s="35" t="str">
        <f t="shared" si="77"/>
        <v/>
      </c>
      <c r="AH60" s="35" t="str">
        <f t="shared" si="78"/>
        <v/>
      </c>
      <c r="AI60" s="35" t="str">
        <f t="shared" si="79"/>
        <v/>
      </c>
      <c r="AJ60" s="35" t="str">
        <f t="shared" si="80"/>
        <v/>
      </c>
      <c r="AK60" s="35" t="str">
        <f t="shared" si="81"/>
        <v/>
      </c>
      <c r="AL60" s="35" t="str">
        <f t="shared" si="82"/>
        <v/>
      </c>
      <c r="AM60" s="35" t="str">
        <f t="shared" si="83"/>
        <v/>
      </c>
      <c r="AN60" s="35" t="str">
        <f t="shared" si="84"/>
        <v/>
      </c>
      <c r="AO60" s="35" t="str">
        <f t="shared" si="85"/>
        <v/>
      </c>
      <c r="AP60" s="35" t="str">
        <f t="shared" si="86"/>
        <v/>
      </c>
      <c r="AQ60" s="35" t="str">
        <f t="shared" si="87"/>
        <v/>
      </c>
      <c r="AR60" s="35" t="str">
        <f t="shared" si="88"/>
        <v/>
      </c>
      <c r="AS60" s="35" t="str">
        <f t="shared" si="89"/>
        <v/>
      </c>
      <c r="AT60" s="35" t="str">
        <f t="shared" si="90"/>
        <v/>
      </c>
      <c r="AU60" s="35" t="str">
        <f t="shared" si="91"/>
        <v/>
      </c>
      <c r="AV60" s="35" t="str">
        <f t="shared" si="92"/>
        <v/>
      </c>
      <c r="AW60" s="35" t="str">
        <f t="shared" si="93"/>
        <v/>
      </c>
      <c r="AX60" s="35" t="str">
        <f t="shared" si="94"/>
        <v/>
      </c>
      <c r="AY60" s="35" t="str">
        <f t="shared" si="95"/>
        <v/>
      </c>
      <c r="AZ60" s="35" t="str">
        <f t="shared" si="96"/>
        <v/>
      </c>
      <c r="BA60" s="35" t="str">
        <f t="shared" si="97"/>
        <v/>
      </c>
      <c r="BB60" s="35" t="str">
        <f t="shared" si="98"/>
        <v/>
      </c>
      <c r="BC60" s="35" t="str">
        <f t="shared" si="99"/>
        <v/>
      </c>
      <c r="BD60" s="35" t="str">
        <f t="shared" si="100"/>
        <v/>
      </c>
      <c r="BE60" s="35" t="str">
        <f t="shared" si="101"/>
        <v/>
      </c>
      <c r="BF60" s="35" t="str">
        <f t="shared" si="102"/>
        <v/>
      </c>
      <c r="BG60" s="35" t="str">
        <f t="shared" si="103"/>
        <v/>
      </c>
      <c r="BH60" s="35" t="str">
        <f t="shared" si="104"/>
        <v/>
      </c>
    </row>
    <row r="61" spans="1:60" x14ac:dyDescent="0.3">
      <c r="A61" s="39" t="s">
        <v>138</v>
      </c>
      <c r="B61" s="41"/>
      <c r="C61" s="40" t="s">
        <v>0</v>
      </c>
      <c r="D61" s="41" t="s">
        <v>19</v>
      </c>
      <c r="E61" s="39" t="s">
        <v>0</v>
      </c>
      <c r="F61" s="40" t="s">
        <v>0</v>
      </c>
      <c r="G61" s="40" t="s">
        <v>0</v>
      </c>
      <c r="I61" s="42" t="str">
        <f t="shared" si="53"/>
        <v/>
      </c>
      <c r="J61" s="35" t="str">
        <f t="shared" si="54"/>
        <v/>
      </c>
      <c r="K61" s="35" t="str">
        <f t="shared" si="55"/>
        <v/>
      </c>
      <c r="L61" s="35" t="str">
        <f t="shared" si="56"/>
        <v/>
      </c>
      <c r="M61" s="35" t="str">
        <f t="shared" si="57"/>
        <v/>
      </c>
      <c r="N61" s="35" t="str">
        <f t="shared" si="58"/>
        <v/>
      </c>
      <c r="O61" s="35" t="str">
        <f t="shared" si="59"/>
        <v/>
      </c>
      <c r="P61" s="35" t="str">
        <f t="shared" si="60"/>
        <v/>
      </c>
      <c r="Q61" s="35" t="str">
        <f t="shared" si="61"/>
        <v/>
      </c>
      <c r="R61" s="35" t="str">
        <f t="shared" si="62"/>
        <v/>
      </c>
      <c r="S61" s="35" t="str">
        <f t="shared" si="63"/>
        <v/>
      </c>
      <c r="T61" s="35" t="str">
        <f t="shared" si="64"/>
        <v/>
      </c>
      <c r="U61" s="35" t="str">
        <f t="shared" si="65"/>
        <v/>
      </c>
      <c r="V61" s="35" t="str">
        <f t="shared" si="66"/>
        <v/>
      </c>
      <c r="W61" s="35" t="str">
        <f t="shared" si="67"/>
        <v/>
      </c>
      <c r="X61" s="35" t="str">
        <f t="shared" si="68"/>
        <v/>
      </c>
      <c r="Y61" s="35" t="str">
        <f t="shared" si="69"/>
        <v/>
      </c>
      <c r="Z61" s="35" t="str">
        <f t="shared" si="70"/>
        <v/>
      </c>
      <c r="AA61" s="35" t="str">
        <f t="shared" si="71"/>
        <v/>
      </c>
      <c r="AB61" s="35" t="str">
        <f t="shared" si="72"/>
        <v/>
      </c>
      <c r="AC61" s="35" t="str">
        <f t="shared" si="73"/>
        <v/>
      </c>
      <c r="AD61" s="35" t="str">
        <f t="shared" si="74"/>
        <v/>
      </c>
      <c r="AE61" s="35" t="str">
        <f t="shared" si="75"/>
        <v/>
      </c>
      <c r="AF61" s="35" t="str">
        <f t="shared" si="76"/>
        <v/>
      </c>
      <c r="AG61" s="35" t="str">
        <f t="shared" si="77"/>
        <v/>
      </c>
      <c r="AH61" s="35" t="str">
        <f t="shared" si="78"/>
        <v/>
      </c>
      <c r="AI61" s="35" t="str">
        <f t="shared" si="79"/>
        <v/>
      </c>
      <c r="AJ61" s="35" t="str">
        <f t="shared" si="80"/>
        <v/>
      </c>
      <c r="AK61" s="35" t="str">
        <f t="shared" si="81"/>
        <v/>
      </c>
      <c r="AL61" s="35" t="str">
        <f t="shared" si="82"/>
        <v/>
      </c>
      <c r="AM61" s="35" t="str">
        <f t="shared" si="83"/>
        <v/>
      </c>
      <c r="AN61" s="35" t="str">
        <f t="shared" si="84"/>
        <v/>
      </c>
      <c r="AO61" s="35" t="str">
        <f t="shared" si="85"/>
        <v/>
      </c>
      <c r="AP61" s="35" t="str">
        <f t="shared" si="86"/>
        <v/>
      </c>
      <c r="AQ61" s="35" t="str">
        <f t="shared" si="87"/>
        <v/>
      </c>
      <c r="AR61" s="35" t="str">
        <f t="shared" si="88"/>
        <v/>
      </c>
      <c r="AS61" s="35" t="str">
        <f t="shared" si="89"/>
        <v/>
      </c>
      <c r="AT61" s="35" t="str">
        <f t="shared" si="90"/>
        <v/>
      </c>
      <c r="AU61" s="35" t="str">
        <f t="shared" si="91"/>
        <v/>
      </c>
      <c r="AV61" s="35" t="str">
        <f t="shared" si="92"/>
        <v/>
      </c>
      <c r="AW61" s="35" t="str">
        <f t="shared" si="93"/>
        <v/>
      </c>
      <c r="AX61" s="35" t="str">
        <f t="shared" si="94"/>
        <v/>
      </c>
      <c r="AY61" s="35" t="str">
        <f t="shared" si="95"/>
        <v/>
      </c>
      <c r="AZ61" s="35" t="str">
        <f t="shared" si="96"/>
        <v/>
      </c>
      <c r="BA61" s="35" t="str">
        <f t="shared" si="97"/>
        <v/>
      </c>
      <c r="BB61" s="35" t="str">
        <f t="shared" si="98"/>
        <v/>
      </c>
      <c r="BC61" s="35" t="str">
        <f t="shared" si="99"/>
        <v/>
      </c>
      <c r="BD61" s="35" t="str">
        <f t="shared" si="100"/>
        <v/>
      </c>
      <c r="BE61" s="35" t="str">
        <f t="shared" si="101"/>
        <v/>
      </c>
      <c r="BF61" s="35" t="str">
        <f t="shared" si="102"/>
        <v/>
      </c>
      <c r="BG61" s="35" t="str">
        <f t="shared" si="103"/>
        <v/>
      </c>
      <c r="BH61" s="35" t="str">
        <f t="shared" si="104"/>
        <v/>
      </c>
    </row>
    <row r="62" spans="1:60" x14ac:dyDescent="0.3">
      <c r="A62" s="39" t="s">
        <v>138</v>
      </c>
      <c r="B62" s="41"/>
      <c r="C62" s="40" t="s">
        <v>0</v>
      </c>
      <c r="D62" s="41" t="s">
        <v>19</v>
      </c>
      <c r="E62" s="39" t="s">
        <v>0</v>
      </c>
      <c r="F62" s="40" t="s">
        <v>0</v>
      </c>
      <c r="G62" s="40" t="s">
        <v>0</v>
      </c>
      <c r="I62" s="42" t="str">
        <f t="shared" si="53"/>
        <v/>
      </c>
      <c r="J62" s="35" t="str">
        <f t="shared" si="54"/>
        <v/>
      </c>
      <c r="K62" s="35" t="str">
        <f t="shared" si="55"/>
        <v/>
      </c>
      <c r="L62" s="35" t="str">
        <f t="shared" si="56"/>
        <v/>
      </c>
      <c r="M62" s="35" t="str">
        <f t="shared" si="57"/>
        <v/>
      </c>
      <c r="N62" s="35" t="str">
        <f t="shared" si="58"/>
        <v/>
      </c>
      <c r="O62" s="35" t="str">
        <f t="shared" si="59"/>
        <v/>
      </c>
      <c r="P62" s="35" t="str">
        <f t="shared" si="60"/>
        <v/>
      </c>
      <c r="Q62" s="35" t="str">
        <f t="shared" si="61"/>
        <v/>
      </c>
      <c r="R62" s="35" t="str">
        <f t="shared" si="62"/>
        <v/>
      </c>
      <c r="S62" s="35" t="str">
        <f t="shared" si="63"/>
        <v/>
      </c>
      <c r="T62" s="35" t="str">
        <f t="shared" si="64"/>
        <v/>
      </c>
      <c r="U62" s="35" t="str">
        <f t="shared" si="65"/>
        <v/>
      </c>
      <c r="V62" s="35" t="str">
        <f t="shared" si="66"/>
        <v/>
      </c>
      <c r="W62" s="35" t="str">
        <f t="shared" si="67"/>
        <v/>
      </c>
      <c r="X62" s="35" t="str">
        <f t="shared" si="68"/>
        <v/>
      </c>
      <c r="Y62" s="35" t="str">
        <f t="shared" si="69"/>
        <v/>
      </c>
      <c r="Z62" s="35" t="str">
        <f t="shared" si="70"/>
        <v/>
      </c>
      <c r="AA62" s="35" t="str">
        <f t="shared" si="71"/>
        <v/>
      </c>
      <c r="AB62" s="35" t="str">
        <f t="shared" si="72"/>
        <v/>
      </c>
      <c r="AC62" s="35" t="str">
        <f t="shared" si="73"/>
        <v/>
      </c>
      <c r="AD62" s="35" t="str">
        <f t="shared" si="74"/>
        <v/>
      </c>
      <c r="AE62" s="35" t="str">
        <f t="shared" si="75"/>
        <v/>
      </c>
      <c r="AF62" s="35" t="str">
        <f t="shared" si="76"/>
        <v/>
      </c>
      <c r="AG62" s="35" t="str">
        <f t="shared" si="77"/>
        <v/>
      </c>
      <c r="AH62" s="35" t="str">
        <f t="shared" si="78"/>
        <v/>
      </c>
      <c r="AI62" s="35" t="str">
        <f t="shared" si="79"/>
        <v/>
      </c>
      <c r="AJ62" s="35" t="str">
        <f t="shared" si="80"/>
        <v/>
      </c>
      <c r="AK62" s="35" t="str">
        <f t="shared" si="81"/>
        <v/>
      </c>
      <c r="AL62" s="35" t="str">
        <f t="shared" si="82"/>
        <v/>
      </c>
      <c r="AM62" s="35" t="str">
        <f t="shared" si="83"/>
        <v/>
      </c>
      <c r="AN62" s="35" t="str">
        <f t="shared" si="84"/>
        <v/>
      </c>
      <c r="AO62" s="35" t="str">
        <f t="shared" si="85"/>
        <v/>
      </c>
      <c r="AP62" s="35" t="str">
        <f t="shared" si="86"/>
        <v/>
      </c>
      <c r="AQ62" s="35" t="str">
        <f t="shared" si="87"/>
        <v/>
      </c>
      <c r="AR62" s="35" t="str">
        <f t="shared" si="88"/>
        <v/>
      </c>
      <c r="AS62" s="35" t="str">
        <f t="shared" si="89"/>
        <v/>
      </c>
      <c r="AT62" s="35" t="str">
        <f t="shared" si="90"/>
        <v/>
      </c>
      <c r="AU62" s="35" t="str">
        <f t="shared" si="91"/>
        <v/>
      </c>
      <c r="AV62" s="35" t="str">
        <f t="shared" si="92"/>
        <v/>
      </c>
      <c r="AW62" s="35" t="str">
        <f t="shared" si="93"/>
        <v/>
      </c>
      <c r="AX62" s="35" t="str">
        <f t="shared" si="94"/>
        <v/>
      </c>
      <c r="AY62" s="35" t="str">
        <f t="shared" si="95"/>
        <v/>
      </c>
      <c r="AZ62" s="35" t="str">
        <f t="shared" si="96"/>
        <v/>
      </c>
      <c r="BA62" s="35" t="str">
        <f t="shared" si="97"/>
        <v/>
      </c>
      <c r="BB62" s="35" t="str">
        <f t="shared" si="98"/>
        <v/>
      </c>
      <c r="BC62" s="35" t="str">
        <f t="shared" si="99"/>
        <v/>
      </c>
      <c r="BD62" s="35" t="str">
        <f t="shared" si="100"/>
        <v/>
      </c>
      <c r="BE62" s="35" t="str">
        <f t="shared" si="101"/>
        <v/>
      </c>
      <c r="BF62" s="35" t="str">
        <f t="shared" si="102"/>
        <v/>
      </c>
      <c r="BG62" s="35" t="str">
        <f t="shared" si="103"/>
        <v/>
      </c>
      <c r="BH62" s="35" t="str">
        <f t="shared" si="104"/>
        <v/>
      </c>
    </row>
    <row r="63" spans="1:60" x14ac:dyDescent="0.3">
      <c r="A63" s="39" t="s">
        <v>138</v>
      </c>
      <c r="B63" s="41"/>
      <c r="C63" s="40" t="s">
        <v>0</v>
      </c>
      <c r="D63" s="41" t="s">
        <v>19</v>
      </c>
      <c r="E63" s="39" t="s">
        <v>0</v>
      </c>
      <c r="F63" s="40" t="s">
        <v>0</v>
      </c>
      <c r="G63" s="40" t="s">
        <v>0</v>
      </c>
      <c r="I63" s="42" t="str">
        <f t="shared" si="53"/>
        <v/>
      </c>
      <c r="J63" s="35" t="str">
        <f t="shared" si="54"/>
        <v/>
      </c>
      <c r="K63" s="35" t="str">
        <f t="shared" si="55"/>
        <v/>
      </c>
      <c r="L63" s="35" t="str">
        <f t="shared" si="56"/>
        <v/>
      </c>
      <c r="M63" s="35" t="str">
        <f t="shared" si="57"/>
        <v/>
      </c>
      <c r="N63" s="35" t="str">
        <f t="shared" si="58"/>
        <v/>
      </c>
      <c r="O63" s="35" t="str">
        <f t="shared" si="59"/>
        <v/>
      </c>
      <c r="P63" s="35" t="str">
        <f t="shared" si="60"/>
        <v/>
      </c>
      <c r="Q63" s="35" t="str">
        <f t="shared" si="61"/>
        <v/>
      </c>
      <c r="R63" s="35" t="str">
        <f t="shared" si="62"/>
        <v/>
      </c>
      <c r="S63" s="35" t="str">
        <f t="shared" si="63"/>
        <v/>
      </c>
      <c r="T63" s="35" t="str">
        <f t="shared" si="64"/>
        <v/>
      </c>
      <c r="U63" s="35" t="str">
        <f t="shared" si="65"/>
        <v/>
      </c>
      <c r="V63" s="35" t="str">
        <f t="shared" si="66"/>
        <v/>
      </c>
      <c r="W63" s="35" t="str">
        <f t="shared" si="67"/>
        <v/>
      </c>
      <c r="X63" s="35" t="str">
        <f t="shared" si="68"/>
        <v/>
      </c>
      <c r="Y63" s="35" t="str">
        <f t="shared" si="69"/>
        <v/>
      </c>
      <c r="Z63" s="35" t="str">
        <f t="shared" si="70"/>
        <v/>
      </c>
      <c r="AA63" s="35" t="str">
        <f t="shared" si="71"/>
        <v/>
      </c>
      <c r="AB63" s="35" t="str">
        <f t="shared" si="72"/>
        <v/>
      </c>
      <c r="AC63" s="35" t="str">
        <f t="shared" si="73"/>
        <v/>
      </c>
      <c r="AD63" s="35" t="str">
        <f t="shared" si="74"/>
        <v/>
      </c>
      <c r="AE63" s="35" t="str">
        <f t="shared" si="75"/>
        <v/>
      </c>
      <c r="AF63" s="35" t="str">
        <f t="shared" si="76"/>
        <v/>
      </c>
      <c r="AG63" s="35" t="str">
        <f t="shared" si="77"/>
        <v/>
      </c>
      <c r="AH63" s="35" t="str">
        <f t="shared" si="78"/>
        <v/>
      </c>
      <c r="AI63" s="35" t="str">
        <f t="shared" si="79"/>
        <v/>
      </c>
      <c r="AJ63" s="35" t="str">
        <f t="shared" si="80"/>
        <v/>
      </c>
      <c r="AK63" s="35" t="str">
        <f t="shared" si="81"/>
        <v/>
      </c>
      <c r="AL63" s="35" t="str">
        <f t="shared" si="82"/>
        <v/>
      </c>
      <c r="AM63" s="35" t="str">
        <f t="shared" si="83"/>
        <v/>
      </c>
      <c r="AN63" s="35" t="str">
        <f t="shared" si="84"/>
        <v/>
      </c>
      <c r="AO63" s="35" t="str">
        <f t="shared" si="85"/>
        <v/>
      </c>
      <c r="AP63" s="35" t="str">
        <f t="shared" si="86"/>
        <v/>
      </c>
      <c r="AQ63" s="35" t="str">
        <f t="shared" si="87"/>
        <v/>
      </c>
      <c r="AR63" s="35" t="str">
        <f t="shared" si="88"/>
        <v/>
      </c>
      <c r="AS63" s="35" t="str">
        <f t="shared" si="89"/>
        <v/>
      </c>
      <c r="AT63" s="35" t="str">
        <f t="shared" si="90"/>
        <v/>
      </c>
      <c r="AU63" s="35" t="str">
        <f t="shared" si="91"/>
        <v/>
      </c>
      <c r="AV63" s="35" t="str">
        <f t="shared" si="92"/>
        <v/>
      </c>
      <c r="AW63" s="35" t="str">
        <f t="shared" si="93"/>
        <v/>
      </c>
      <c r="AX63" s="35" t="str">
        <f t="shared" si="94"/>
        <v/>
      </c>
      <c r="AY63" s="35" t="str">
        <f t="shared" si="95"/>
        <v/>
      </c>
      <c r="AZ63" s="35" t="str">
        <f t="shared" si="96"/>
        <v/>
      </c>
      <c r="BA63" s="35" t="str">
        <f t="shared" si="97"/>
        <v/>
      </c>
      <c r="BB63" s="35" t="str">
        <f t="shared" si="98"/>
        <v/>
      </c>
      <c r="BC63" s="35" t="str">
        <f t="shared" si="99"/>
        <v/>
      </c>
      <c r="BD63" s="35" t="str">
        <f t="shared" si="100"/>
        <v/>
      </c>
      <c r="BE63" s="35" t="str">
        <f t="shared" si="101"/>
        <v/>
      </c>
      <c r="BF63" s="35" t="str">
        <f t="shared" si="102"/>
        <v/>
      </c>
      <c r="BG63" s="35" t="str">
        <f t="shared" si="103"/>
        <v/>
      </c>
      <c r="BH63" s="35" t="str">
        <f t="shared" si="104"/>
        <v/>
      </c>
    </row>
    <row r="64" spans="1:60" x14ac:dyDescent="0.3">
      <c r="A64" s="39" t="s">
        <v>138</v>
      </c>
      <c r="B64" s="41"/>
      <c r="C64" s="40" t="s">
        <v>0</v>
      </c>
      <c r="D64" s="41" t="s">
        <v>19</v>
      </c>
      <c r="E64" s="39" t="s">
        <v>0</v>
      </c>
      <c r="F64" s="40" t="s">
        <v>0</v>
      </c>
      <c r="G64" s="40" t="s">
        <v>0</v>
      </c>
      <c r="I64" s="42" t="str">
        <f t="shared" si="53"/>
        <v/>
      </c>
      <c r="J64" s="35" t="str">
        <f t="shared" si="54"/>
        <v/>
      </c>
      <c r="K64" s="35" t="str">
        <f t="shared" si="55"/>
        <v/>
      </c>
      <c r="L64" s="35" t="str">
        <f t="shared" si="56"/>
        <v/>
      </c>
      <c r="M64" s="35" t="str">
        <f t="shared" si="57"/>
        <v/>
      </c>
      <c r="N64" s="35" t="str">
        <f t="shared" si="58"/>
        <v/>
      </c>
      <c r="O64" s="35" t="str">
        <f t="shared" si="59"/>
        <v/>
      </c>
      <c r="P64" s="35" t="str">
        <f t="shared" si="60"/>
        <v/>
      </c>
      <c r="Q64" s="35" t="str">
        <f t="shared" si="61"/>
        <v/>
      </c>
      <c r="R64" s="35" t="str">
        <f t="shared" si="62"/>
        <v/>
      </c>
      <c r="S64" s="35" t="str">
        <f t="shared" si="63"/>
        <v/>
      </c>
      <c r="T64" s="35" t="str">
        <f t="shared" si="64"/>
        <v/>
      </c>
      <c r="U64" s="35" t="str">
        <f t="shared" si="65"/>
        <v/>
      </c>
      <c r="V64" s="35" t="str">
        <f t="shared" si="66"/>
        <v/>
      </c>
      <c r="W64" s="35" t="str">
        <f t="shared" si="67"/>
        <v/>
      </c>
      <c r="X64" s="35" t="str">
        <f t="shared" si="68"/>
        <v/>
      </c>
      <c r="Y64" s="35" t="str">
        <f t="shared" si="69"/>
        <v/>
      </c>
      <c r="Z64" s="35" t="str">
        <f t="shared" si="70"/>
        <v/>
      </c>
      <c r="AA64" s="35" t="str">
        <f t="shared" si="71"/>
        <v/>
      </c>
      <c r="AB64" s="35" t="str">
        <f t="shared" si="72"/>
        <v/>
      </c>
      <c r="AC64" s="35" t="str">
        <f t="shared" si="73"/>
        <v/>
      </c>
      <c r="AD64" s="35" t="str">
        <f t="shared" si="74"/>
        <v/>
      </c>
      <c r="AE64" s="35" t="str">
        <f t="shared" si="75"/>
        <v/>
      </c>
      <c r="AF64" s="35" t="str">
        <f t="shared" si="76"/>
        <v/>
      </c>
      <c r="AG64" s="35" t="str">
        <f t="shared" si="77"/>
        <v/>
      </c>
      <c r="AH64" s="35" t="str">
        <f t="shared" si="78"/>
        <v/>
      </c>
      <c r="AI64" s="35" t="str">
        <f t="shared" si="79"/>
        <v/>
      </c>
      <c r="AJ64" s="35" t="str">
        <f t="shared" si="80"/>
        <v/>
      </c>
      <c r="AK64" s="35" t="str">
        <f t="shared" si="81"/>
        <v/>
      </c>
      <c r="AL64" s="35" t="str">
        <f t="shared" si="82"/>
        <v/>
      </c>
      <c r="AM64" s="35" t="str">
        <f t="shared" si="83"/>
        <v/>
      </c>
      <c r="AN64" s="35" t="str">
        <f t="shared" si="84"/>
        <v/>
      </c>
      <c r="AO64" s="35" t="str">
        <f t="shared" si="85"/>
        <v/>
      </c>
      <c r="AP64" s="35" t="str">
        <f t="shared" si="86"/>
        <v/>
      </c>
      <c r="AQ64" s="35" t="str">
        <f t="shared" si="87"/>
        <v/>
      </c>
      <c r="AR64" s="35" t="str">
        <f t="shared" si="88"/>
        <v/>
      </c>
      <c r="AS64" s="35" t="str">
        <f t="shared" si="89"/>
        <v/>
      </c>
      <c r="AT64" s="35" t="str">
        <f t="shared" si="90"/>
        <v/>
      </c>
      <c r="AU64" s="35" t="str">
        <f t="shared" si="91"/>
        <v/>
      </c>
      <c r="AV64" s="35" t="str">
        <f t="shared" si="92"/>
        <v/>
      </c>
      <c r="AW64" s="35" t="str">
        <f t="shared" si="93"/>
        <v/>
      </c>
      <c r="AX64" s="35" t="str">
        <f t="shared" si="94"/>
        <v/>
      </c>
      <c r="AY64" s="35" t="str">
        <f t="shared" si="95"/>
        <v/>
      </c>
      <c r="AZ64" s="35" t="str">
        <f t="shared" si="96"/>
        <v/>
      </c>
      <c r="BA64" s="35" t="str">
        <f t="shared" si="97"/>
        <v/>
      </c>
      <c r="BB64" s="35" t="str">
        <f t="shared" si="98"/>
        <v/>
      </c>
      <c r="BC64" s="35" t="str">
        <f t="shared" si="99"/>
        <v/>
      </c>
      <c r="BD64" s="35" t="str">
        <f t="shared" si="100"/>
        <v/>
      </c>
      <c r="BE64" s="35" t="str">
        <f t="shared" si="101"/>
        <v/>
      </c>
      <c r="BF64" s="35" t="str">
        <f t="shared" si="102"/>
        <v/>
      </c>
      <c r="BG64" s="35" t="str">
        <f t="shared" si="103"/>
        <v/>
      </c>
      <c r="BH64" s="35" t="str">
        <f t="shared" si="104"/>
        <v/>
      </c>
    </row>
    <row r="65" spans="1:60" x14ac:dyDescent="0.3">
      <c r="A65" s="39" t="s">
        <v>138</v>
      </c>
      <c r="B65" s="41"/>
      <c r="C65" s="40" t="s">
        <v>0</v>
      </c>
      <c r="D65" s="41" t="s">
        <v>19</v>
      </c>
      <c r="E65" s="39" t="s">
        <v>0</v>
      </c>
      <c r="F65" s="40" t="s">
        <v>0</v>
      </c>
      <c r="G65" s="40" t="s">
        <v>0</v>
      </c>
      <c r="I65" s="42" t="str">
        <f t="shared" si="53"/>
        <v/>
      </c>
      <c r="J65" s="35" t="str">
        <f t="shared" si="54"/>
        <v/>
      </c>
      <c r="K65" s="35" t="str">
        <f t="shared" si="55"/>
        <v/>
      </c>
      <c r="L65" s="35" t="str">
        <f t="shared" si="56"/>
        <v/>
      </c>
      <c r="M65" s="35" t="str">
        <f t="shared" si="57"/>
        <v/>
      </c>
      <c r="N65" s="35" t="str">
        <f t="shared" si="58"/>
        <v/>
      </c>
      <c r="O65" s="35" t="str">
        <f t="shared" si="59"/>
        <v/>
      </c>
      <c r="P65" s="35" t="str">
        <f t="shared" si="60"/>
        <v/>
      </c>
      <c r="Q65" s="35" t="str">
        <f t="shared" si="61"/>
        <v/>
      </c>
      <c r="R65" s="35" t="str">
        <f t="shared" si="62"/>
        <v/>
      </c>
      <c r="S65" s="35" t="str">
        <f t="shared" si="63"/>
        <v/>
      </c>
      <c r="T65" s="35" t="str">
        <f t="shared" si="64"/>
        <v/>
      </c>
      <c r="U65" s="35" t="str">
        <f t="shared" si="65"/>
        <v/>
      </c>
      <c r="V65" s="35" t="str">
        <f t="shared" si="66"/>
        <v/>
      </c>
      <c r="W65" s="35" t="str">
        <f t="shared" si="67"/>
        <v/>
      </c>
      <c r="X65" s="35" t="str">
        <f t="shared" si="68"/>
        <v/>
      </c>
      <c r="Y65" s="35" t="str">
        <f t="shared" si="69"/>
        <v/>
      </c>
      <c r="Z65" s="35" t="str">
        <f t="shared" si="70"/>
        <v/>
      </c>
      <c r="AA65" s="35" t="str">
        <f t="shared" si="71"/>
        <v/>
      </c>
      <c r="AB65" s="35" t="str">
        <f t="shared" si="72"/>
        <v/>
      </c>
      <c r="AC65" s="35" t="str">
        <f t="shared" si="73"/>
        <v/>
      </c>
      <c r="AD65" s="35" t="str">
        <f t="shared" si="74"/>
        <v/>
      </c>
      <c r="AE65" s="35" t="str">
        <f t="shared" si="75"/>
        <v/>
      </c>
      <c r="AF65" s="35" t="str">
        <f t="shared" si="76"/>
        <v/>
      </c>
      <c r="AG65" s="35" t="str">
        <f t="shared" si="77"/>
        <v/>
      </c>
      <c r="AH65" s="35" t="str">
        <f t="shared" si="78"/>
        <v/>
      </c>
      <c r="AI65" s="35" t="str">
        <f t="shared" si="79"/>
        <v/>
      </c>
      <c r="AJ65" s="35" t="str">
        <f t="shared" si="80"/>
        <v/>
      </c>
      <c r="AK65" s="35" t="str">
        <f t="shared" si="81"/>
        <v/>
      </c>
      <c r="AL65" s="35" t="str">
        <f t="shared" si="82"/>
        <v/>
      </c>
      <c r="AM65" s="35" t="str">
        <f t="shared" si="83"/>
        <v/>
      </c>
      <c r="AN65" s="35" t="str">
        <f t="shared" si="84"/>
        <v/>
      </c>
      <c r="AO65" s="35" t="str">
        <f t="shared" si="85"/>
        <v/>
      </c>
      <c r="AP65" s="35" t="str">
        <f t="shared" si="86"/>
        <v/>
      </c>
      <c r="AQ65" s="35" t="str">
        <f t="shared" si="87"/>
        <v/>
      </c>
      <c r="AR65" s="35" t="str">
        <f t="shared" si="88"/>
        <v/>
      </c>
      <c r="AS65" s="35" t="str">
        <f t="shared" si="89"/>
        <v/>
      </c>
      <c r="AT65" s="35" t="str">
        <f t="shared" si="90"/>
        <v/>
      </c>
      <c r="AU65" s="35" t="str">
        <f t="shared" si="91"/>
        <v/>
      </c>
      <c r="AV65" s="35" t="str">
        <f t="shared" si="92"/>
        <v/>
      </c>
      <c r="AW65" s="35" t="str">
        <f t="shared" si="93"/>
        <v/>
      </c>
      <c r="AX65" s="35" t="str">
        <f t="shared" si="94"/>
        <v/>
      </c>
      <c r="AY65" s="35" t="str">
        <f t="shared" si="95"/>
        <v/>
      </c>
      <c r="AZ65" s="35" t="str">
        <f t="shared" si="96"/>
        <v/>
      </c>
      <c r="BA65" s="35" t="str">
        <f t="shared" si="97"/>
        <v/>
      </c>
      <c r="BB65" s="35" t="str">
        <f t="shared" si="98"/>
        <v/>
      </c>
      <c r="BC65" s="35" t="str">
        <f t="shared" si="99"/>
        <v/>
      </c>
      <c r="BD65" s="35" t="str">
        <f t="shared" si="100"/>
        <v/>
      </c>
      <c r="BE65" s="35" t="str">
        <f t="shared" si="101"/>
        <v/>
      </c>
      <c r="BF65" s="35" t="str">
        <f t="shared" si="102"/>
        <v/>
      </c>
      <c r="BG65" s="35" t="str">
        <f t="shared" si="103"/>
        <v/>
      </c>
      <c r="BH65" s="35" t="str">
        <f t="shared" si="104"/>
        <v/>
      </c>
    </row>
    <row r="66" spans="1:60" x14ac:dyDescent="0.3">
      <c r="A66" s="39" t="s">
        <v>138</v>
      </c>
      <c r="B66" s="41"/>
      <c r="C66" s="40" t="s">
        <v>0</v>
      </c>
      <c r="D66" s="41" t="s">
        <v>19</v>
      </c>
      <c r="E66" s="39" t="s">
        <v>0</v>
      </c>
      <c r="F66" s="40" t="s">
        <v>0</v>
      </c>
      <c r="G66" s="40" t="s">
        <v>0</v>
      </c>
      <c r="I66" s="42" t="str">
        <f t="shared" si="53"/>
        <v/>
      </c>
      <c r="J66" s="35" t="str">
        <f t="shared" si="54"/>
        <v/>
      </c>
      <c r="K66" s="35" t="str">
        <f t="shared" si="55"/>
        <v/>
      </c>
      <c r="L66" s="35" t="str">
        <f t="shared" si="56"/>
        <v/>
      </c>
      <c r="M66" s="35" t="str">
        <f t="shared" si="57"/>
        <v/>
      </c>
      <c r="N66" s="35" t="str">
        <f t="shared" si="58"/>
        <v/>
      </c>
      <c r="O66" s="35" t="str">
        <f t="shared" si="59"/>
        <v/>
      </c>
      <c r="P66" s="35" t="str">
        <f t="shared" si="60"/>
        <v/>
      </c>
      <c r="Q66" s="35" t="str">
        <f t="shared" si="61"/>
        <v/>
      </c>
      <c r="R66" s="35" t="str">
        <f t="shared" si="62"/>
        <v/>
      </c>
      <c r="S66" s="35" t="str">
        <f t="shared" si="63"/>
        <v/>
      </c>
      <c r="T66" s="35" t="str">
        <f t="shared" si="64"/>
        <v/>
      </c>
      <c r="U66" s="35" t="str">
        <f t="shared" si="65"/>
        <v/>
      </c>
      <c r="V66" s="35" t="str">
        <f t="shared" si="66"/>
        <v/>
      </c>
      <c r="W66" s="35" t="str">
        <f t="shared" si="67"/>
        <v/>
      </c>
      <c r="X66" s="35" t="str">
        <f t="shared" si="68"/>
        <v/>
      </c>
      <c r="Y66" s="35" t="str">
        <f t="shared" si="69"/>
        <v/>
      </c>
      <c r="Z66" s="35" t="str">
        <f t="shared" si="70"/>
        <v/>
      </c>
      <c r="AA66" s="35" t="str">
        <f t="shared" si="71"/>
        <v/>
      </c>
      <c r="AB66" s="35" t="str">
        <f t="shared" si="72"/>
        <v/>
      </c>
      <c r="AC66" s="35" t="str">
        <f t="shared" si="73"/>
        <v/>
      </c>
      <c r="AD66" s="35" t="str">
        <f t="shared" si="74"/>
        <v/>
      </c>
      <c r="AE66" s="35" t="str">
        <f t="shared" si="75"/>
        <v/>
      </c>
      <c r="AF66" s="35" t="str">
        <f t="shared" si="76"/>
        <v/>
      </c>
      <c r="AG66" s="35" t="str">
        <f t="shared" si="77"/>
        <v/>
      </c>
      <c r="AH66" s="35" t="str">
        <f t="shared" si="78"/>
        <v/>
      </c>
      <c r="AI66" s="35" t="str">
        <f t="shared" si="79"/>
        <v/>
      </c>
      <c r="AJ66" s="35" t="str">
        <f t="shared" si="80"/>
        <v/>
      </c>
      <c r="AK66" s="35" t="str">
        <f t="shared" si="81"/>
        <v/>
      </c>
      <c r="AL66" s="35" t="str">
        <f t="shared" si="82"/>
        <v/>
      </c>
      <c r="AM66" s="35" t="str">
        <f t="shared" si="83"/>
        <v/>
      </c>
      <c r="AN66" s="35" t="str">
        <f t="shared" si="84"/>
        <v/>
      </c>
      <c r="AO66" s="35" t="str">
        <f t="shared" si="85"/>
        <v/>
      </c>
      <c r="AP66" s="35" t="str">
        <f t="shared" si="86"/>
        <v/>
      </c>
      <c r="AQ66" s="35" t="str">
        <f t="shared" si="87"/>
        <v/>
      </c>
      <c r="AR66" s="35" t="str">
        <f t="shared" si="88"/>
        <v/>
      </c>
      <c r="AS66" s="35" t="str">
        <f t="shared" si="89"/>
        <v/>
      </c>
      <c r="AT66" s="35" t="str">
        <f t="shared" si="90"/>
        <v/>
      </c>
      <c r="AU66" s="35" t="str">
        <f t="shared" si="91"/>
        <v/>
      </c>
      <c r="AV66" s="35" t="str">
        <f t="shared" si="92"/>
        <v/>
      </c>
      <c r="AW66" s="35" t="str">
        <f t="shared" si="93"/>
        <v/>
      </c>
      <c r="AX66" s="35" t="str">
        <f t="shared" si="94"/>
        <v/>
      </c>
      <c r="AY66" s="35" t="str">
        <f t="shared" si="95"/>
        <v/>
      </c>
      <c r="AZ66" s="35" t="str">
        <f t="shared" si="96"/>
        <v/>
      </c>
      <c r="BA66" s="35" t="str">
        <f t="shared" si="97"/>
        <v/>
      </c>
      <c r="BB66" s="35" t="str">
        <f t="shared" si="98"/>
        <v/>
      </c>
      <c r="BC66" s="35" t="str">
        <f t="shared" si="99"/>
        <v/>
      </c>
      <c r="BD66" s="35" t="str">
        <f t="shared" si="100"/>
        <v/>
      </c>
      <c r="BE66" s="35" t="str">
        <f t="shared" si="101"/>
        <v/>
      </c>
      <c r="BF66" s="35" t="str">
        <f t="shared" si="102"/>
        <v/>
      </c>
      <c r="BG66" s="35" t="str">
        <f t="shared" si="103"/>
        <v/>
      </c>
      <c r="BH66" s="35" t="str">
        <f t="shared" si="104"/>
        <v/>
      </c>
    </row>
    <row r="67" spans="1:60" x14ac:dyDescent="0.3">
      <c r="A67" s="39" t="s">
        <v>138</v>
      </c>
      <c r="B67" s="41"/>
      <c r="C67" s="40" t="s">
        <v>0</v>
      </c>
      <c r="D67" s="41" t="s">
        <v>19</v>
      </c>
      <c r="E67" s="39" t="s">
        <v>0</v>
      </c>
      <c r="F67" s="40" t="s">
        <v>0</v>
      </c>
      <c r="G67" s="40" t="s">
        <v>0</v>
      </c>
      <c r="I67" s="42" t="str">
        <f t="shared" si="53"/>
        <v/>
      </c>
      <c r="J67" s="35" t="str">
        <f t="shared" si="54"/>
        <v/>
      </c>
      <c r="K67" s="35" t="str">
        <f t="shared" si="55"/>
        <v/>
      </c>
      <c r="L67" s="35" t="str">
        <f t="shared" si="56"/>
        <v/>
      </c>
      <c r="M67" s="35" t="str">
        <f t="shared" si="57"/>
        <v/>
      </c>
      <c r="N67" s="35" t="str">
        <f t="shared" si="58"/>
        <v/>
      </c>
      <c r="O67" s="35" t="str">
        <f t="shared" si="59"/>
        <v/>
      </c>
      <c r="P67" s="35" t="str">
        <f t="shared" si="60"/>
        <v/>
      </c>
      <c r="Q67" s="35" t="str">
        <f t="shared" si="61"/>
        <v/>
      </c>
      <c r="R67" s="35" t="str">
        <f t="shared" si="62"/>
        <v/>
      </c>
      <c r="S67" s="35" t="str">
        <f t="shared" si="63"/>
        <v/>
      </c>
      <c r="T67" s="35" t="str">
        <f t="shared" si="64"/>
        <v/>
      </c>
      <c r="U67" s="35" t="str">
        <f t="shared" si="65"/>
        <v/>
      </c>
      <c r="V67" s="35" t="str">
        <f t="shared" si="66"/>
        <v/>
      </c>
      <c r="W67" s="35" t="str">
        <f t="shared" si="67"/>
        <v/>
      </c>
      <c r="X67" s="35" t="str">
        <f t="shared" si="68"/>
        <v/>
      </c>
      <c r="Y67" s="35" t="str">
        <f t="shared" si="69"/>
        <v/>
      </c>
      <c r="Z67" s="35" t="str">
        <f t="shared" si="70"/>
        <v/>
      </c>
      <c r="AA67" s="35" t="str">
        <f t="shared" si="71"/>
        <v/>
      </c>
      <c r="AB67" s="35" t="str">
        <f t="shared" si="72"/>
        <v/>
      </c>
      <c r="AC67" s="35" t="str">
        <f t="shared" si="73"/>
        <v/>
      </c>
      <c r="AD67" s="35" t="str">
        <f t="shared" si="74"/>
        <v/>
      </c>
      <c r="AE67" s="35" t="str">
        <f t="shared" si="75"/>
        <v/>
      </c>
      <c r="AF67" s="35" t="str">
        <f t="shared" si="76"/>
        <v/>
      </c>
      <c r="AG67" s="35" t="str">
        <f t="shared" si="77"/>
        <v/>
      </c>
      <c r="AH67" s="35" t="str">
        <f t="shared" si="78"/>
        <v/>
      </c>
      <c r="AI67" s="35" t="str">
        <f t="shared" si="79"/>
        <v/>
      </c>
      <c r="AJ67" s="35" t="str">
        <f t="shared" si="80"/>
        <v/>
      </c>
      <c r="AK67" s="35" t="str">
        <f t="shared" si="81"/>
        <v/>
      </c>
      <c r="AL67" s="35" t="str">
        <f t="shared" si="82"/>
        <v/>
      </c>
      <c r="AM67" s="35" t="str">
        <f t="shared" si="83"/>
        <v/>
      </c>
      <c r="AN67" s="35" t="str">
        <f t="shared" si="84"/>
        <v/>
      </c>
      <c r="AO67" s="35" t="str">
        <f t="shared" si="85"/>
        <v/>
      </c>
      <c r="AP67" s="35" t="str">
        <f t="shared" si="86"/>
        <v/>
      </c>
      <c r="AQ67" s="35" t="str">
        <f t="shared" si="87"/>
        <v/>
      </c>
      <c r="AR67" s="35" t="str">
        <f t="shared" si="88"/>
        <v/>
      </c>
      <c r="AS67" s="35" t="str">
        <f t="shared" si="89"/>
        <v/>
      </c>
      <c r="AT67" s="35" t="str">
        <f t="shared" si="90"/>
        <v/>
      </c>
      <c r="AU67" s="35" t="str">
        <f t="shared" si="91"/>
        <v/>
      </c>
      <c r="AV67" s="35" t="str">
        <f t="shared" si="92"/>
        <v/>
      </c>
      <c r="AW67" s="35" t="str">
        <f t="shared" si="93"/>
        <v/>
      </c>
      <c r="AX67" s="35" t="str">
        <f t="shared" si="94"/>
        <v/>
      </c>
      <c r="AY67" s="35" t="str">
        <f t="shared" si="95"/>
        <v/>
      </c>
      <c r="AZ67" s="35" t="str">
        <f t="shared" si="96"/>
        <v/>
      </c>
      <c r="BA67" s="35" t="str">
        <f t="shared" si="97"/>
        <v/>
      </c>
      <c r="BB67" s="35" t="str">
        <f t="shared" si="98"/>
        <v/>
      </c>
      <c r="BC67" s="35" t="str">
        <f t="shared" si="99"/>
        <v/>
      </c>
      <c r="BD67" s="35" t="str">
        <f t="shared" si="100"/>
        <v/>
      </c>
      <c r="BE67" s="35" t="str">
        <f t="shared" si="101"/>
        <v/>
      </c>
      <c r="BF67" s="35" t="str">
        <f t="shared" si="102"/>
        <v/>
      </c>
      <c r="BG67" s="35" t="str">
        <f t="shared" si="103"/>
        <v/>
      </c>
      <c r="BH67" s="35" t="str">
        <f t="shared" si="104"/>
        <v/>
      </c>
    </row>
    <row r="68" spans="1:60" x14ac:dyDescent="0.3">
      <c r="A68" s="39" t="s">
        <v>138</v>
      </c>
      <c r="B68" s="41"/>
      <c r="C68" s="40" t="s">
        <v>0</v>
      </c>
      <c r="D68" s="41" t="s">
        <v>19</v>
      </c>
      <c r="E68" s="39" t="s">
        <v>0</v>
      </c>
      <c r="F68" s="40" t="s">
        <v>0</v>
      </c>
      <c r="G68" s="40" t="s">
        <v>0</v>
      </c>
      <c r="I68" s="42" t="str">
        <f t="shared" si="53"/>
        <v/>
      </c>
      <c r="J68" s="35" t="str">
        <f t="shared" si="54"/>
        <v/>
      </c>
      <c r="K68" s="35" t="str">
        <f t="shared" si="55"/>
        <v/>
      </c>
      <c r="L68" s="35" t="str">
        <f t="shared" si="56"/>
        <v/>
      </c>
      <c r="M68" s="35" t="str">
        <f t="shared" si="57"/>
        <v/>
      </c>
      <c r="N68" s="35" t="str">
        <f t="shared" si="58"/>
        <v/>
      </c>
      <c r="O68" s="35" t="str">
        <f t="shared" si="59"/>
        <v/>
      </c>
      <c r="P68" s="35" t="str">
        <f t="shared" si="60"/>
        <v/>
      </c>
      <c r="Q68" s="35" t="str">
        <f t="shared" si="61"/>
        <v/>
      </c>
      <c r="R68" s="35" t="str">
        <f t="shared" si="62"/>
        <v/>
      </c>
      <c r="S68" s="35" t="str">
        <f t="shared" si="63"/>
        <v/>
      </c>
      <c r="T68" s="35" t="str">
        <f t="shared" si="64"/>
        <v/>
      </c>
      <c r="U68" s="35" t="str">
        <f t="shared" si="65"/>
        <v/>
      </c>
      <c r="V68" s="35" t="str">
        <f t="shared" si="66"/>
        <v/>
      </c>
      <c r="W68" s="35" t="str">
        <f t="shared" si="67"/>
        <v/>
      </c>
      <c r="X68" s="35" t="str">
        <f t="shared" si="68"/>
        <v/>
      </c>
      <c r="Y68" s="35" t="str">
        <f t="shared" si="69"/>
        <v/>
      </c>
      <c r="Z68" s="35" t="str">
        <f t="shared" si="70"/>
        <v/>
      </c>
      <c r="AA68" s="35" t="str">
        <f t="shared" si="71"/>
        <v/>
      </c>
      <c r="AB68" s="35" t="str">
        <f t="shared" si="72"/>
        <v/>
      </c>
      <c r="AC68" s="35" t="str">
        <f t="shared" si="73"/>
        <v/>
      </c>
      <c r="AD68" s="35" t="str">
        <f t="shared" si="74"/>
        <v/>
      </c>
      <c r="AE68" s="35" t="str">
        <f t="shared" si="75"/>
        <v/>
      </c>
      <c r="AF68" s="35" t="str">
        <f t="shared" si="76"/>
        <v/>
      </c>
      <c r="AG68" s="35" t="str">
        <f t="shared" si="77"/>
        <v/>
      </c>
      <c r="AH68" s="35" t="str">
        <f t="shared" si="78"/>
        <v/>
      </c>
      <c r="AI68" s="35" t="str">
        <f t="shared" si="79"/>
        <v/>
      </c>
      <c r="AJ68" s="35" t="str">
        <f t="shared" si="80"/>
        <v/>
      </c>
      <c r="AK68" s="35" t="str">
        <f t="shared" si="81"/>
        <v/>
      </c>
      <c r="AL68" s="35" t="str">
        <f t="shared" si="82"/>
        <v/>
      </c>
      <c r="AM68" s="35" t="str">
        <f t="shared" si="83"/>
        <v/>
      </c>
      <c r="AN68" s="35" t="str">
        <f t="shared" si="84"/>
        <v/>
      </c>
      <c r="AO68" s="35" t="str">
        <f t="shared" si="85"/>
        <v/>
      </c>
      <c r="AP68" s="35" t="str">
        <f t="shared" si="86"/>
        <v/>
      </c>
      <c r="AQ68" s="35" t="str">
        <f t="shared" si="87"/>
        <v/>
      </c>
      <c r="AR68" s="35" t="str">
        <f t="shared" si="88"/>
        <v/>
      </c>
      <c r="AS68" s="35" t="str">
        <f t="shared" si="89"/>
        <v/>
      </c>
      <c r="AT68" s="35" t="str">
        <f t="shared" si="90"/>
        <v/>
      </c>
      <c r="AU68" s="35" t="str">
        <f t="shared" si="91"/>
        <v/>
      </c>
      <c r="AV68" s="35" t="str">
        <f t="shared" si="92"/>
        <v/>
      </c>
      <c r="AW68" s="35" t="str">
        <f t="shared" si="93"/>
        <v/>
      </c>
      <c r="AX68" s="35" t="str">
        <f t="shared" si="94"/>
        <v/>
      </c>
      <c r="AY68" s="35" t="str">
        <f t="shared" si="95"/>
        <v/>
      </c>
      <c r="AZ68" s="35" t="str">
        <f t="shared" si="96"/>
        <v/>
      </c>
      <c r="BA68" s="35" t="str">
        <f t="shared" si="97"/>
        <v/>
      </c>
      <c r="BB68" s="35" t="str">
        <f t="shared" si="98"/>
        <v/>
      </c>
      <c r="BC68" s="35" t="str">
        <f t="shared" si="99"/>
        <v/>
      </c>
      <c r="BD68" s="35" t="str">
        <f t="shared" si="100"/>
        <v/>
      </c>
      <c r="BE68" s="35" t="str">
        <f t="shared" si="101"/>
        <v/>
      </c>
      <c r="BF68" s="35" t="str">
        <f t="shared" si="102"/>
        <v/>
      </c>
      <c r="BG68" s="35" t="str">
        <f t="shared" si="103"/>
        <v/>
      </c>
      <c r="BH68" s="35" t="str">
        <f t="shared" si="104"/>
        <v/>
      </c>
    </row>
    <row r="69" spans="1:60" x14ac:dyDescent="0.3">
      <c r="A69" s="39" t="s">
        <v>138</v>
      </c>
      <c r="B69" s="41"/>
      <c r="C69" s="40" t="s">
        <v>0</v>
      </c>
      <c r="D69" s="41" t="s">
        <v>19</v>
      </c>
      <c r="E69" s="39" t="s">
        <v>0</v>
      </c>
      <c r="F69" s="40" t="s">
        <v>0</v>
      </c>
      <c r="G69" s="40" t="s">
        <v>0</v>
      </c>
      <c r="I69" s="42" t="str">
        <f t="shared" si="53"/>
        <v/>
      </c>
      <c r="J69" s="35" t="str">
        <f t="shared" si="54"/>
        <v/>
      </c>
      <c r="K69" s="35" t="str">
        <f t="shared" si="55"/>
        <v/>
      </c>
      <c r="L69" s="35" t="str">
        <f t="shared" si="56"/>
        <v/>
      </c>
      <c r="M69" s="35" t="str">
        <f t="shared" si="57"/>
        <v/>
      </c>
      <c r="N69" s="35" t="str">
        <f t="shared" si="58"/>
        <v/>
      </c>
      <c r="O69" s="35" t="str">
        <f t="shared" si="59"/>
        <v/>
      </c>
      <c r="P69" s="35" t="str">
        <f t="shared" si="60"/>
        <v/>
      </c>
      <c r="Q69" s="35" t="str">
        <f t="shared" si="61"/>
        <v/>
      </c>
      <c r="R69" s="35" t="str">
        <f t="shared" si="62"/>
        <v/>
      </c>
      <c r="S69" s="35" t="str">
        <f t="shared" si="63"/>
        <v/>
      </c>
      <c r="T69" s="35" t="str">
        <f t="shared" si="64"/>
        <v/>
      </c>
      <c r="U69" s="35" t="str">
        <f t="shared" si="65"/>
        <v/>
      </c>
      <c r="V69" s="35" t="str">
        <f t="shared" si="66"/>
        <v/>
      </c>
      <c r="W69" s="35" t="str">
        <f t="shared" si="67"/>
        <v/>
      </c>
      <c r="X69" s="35" t="str">
        <f t="shared" si="68"/>
        <v/>
      </c>
      <c r="Y69" s="35" t="str">
        <f t="shared" si="69"/>
        <v/>
      </c>
      <c r="Z69" s="35" t="str">
        <f t="shared" si="70"/>
        <v/>
      </c>
      <c r="AA69" s="35" t="str">
        <f t="shared" si="71"/>
        <v/>
      </c>
      <c r="AB69" s="35" t="str">
        <f t="shared" si="72"/>
        <v/>
      </c>
      <c r="AC69" s="35" t="str">
        <f t="shared" si="73"/>
        <v/>
      </c>
      <c r="AD69" s="35" t="str">
        <f t="shared" si="74"/>
        <v/>
      </c>
      <c r="AE69" s="35" t="str">
        <f t="shared" si="75"/>
        <v/>
      </c>
      <c r="AF69" s="35" t="str">
        <f t="shared" si="76"/>
        <v/>
      </c>
      <c r="AG69" s="35" t="str">
        <f t="shared" si="77"/>
        <v/>
      </c>
      <c r="AH69" s="35" t="str">
        <f t="shared" si="78"/>
        <v/>
      </c>
      <c r="AI69" s="35" t="str">
        <f t="shared" si="79"/>
        <v/>
      </c>
      <c r="AJ69" s="35" t="str">
        <f t="shared" si="80"/>
        <v/>
      </c>
      <c r="AK69" s="35" t="str">
        <f t="shared" si="81"/>
        <v/>
      </c>
      <c r="AL69" s="35" t="str">
        <f t="shared" si="82"/>
        <v/>
      </c>
      <c r="AM69" s="35" t="str">
        <f t="shared" si="83"/>
        <v/>
      </c>
      <c r="AN69" s="35" t="str">
        <f t="shared" si="84"/>
        <v/>
      </c>
      <c r="AO69" s="35" t="str">
        <f t="shared" si="85"/>
        <v/>
      </c>
      <c r="AP69" s="35" t="str">
        <f t="shared" si="86"/>
        <v/>
      </c>
      <c r="AQ69" s="35" t="str">
        <f t="shared" si="87"/>
        <v/>
      </c>
      <c r="AR69" s="35" t="str">
        <f t="shared" si="88"/>
        <v/>
      </c>
      <c r="AS69" s="35" t="str">
        <f t="shared" si="89"/>
        <v/>
      </c>
      <c r="AT69" s="35" t="str">
        <f t="shared" si="90"/>
        <v/>
      </c>
      <c r="AU69" s="35" t="str">
        <f t="shared" si="91"/>
        <v/>
      </c>
      <c r="AV69" s="35" t="str">
        <f t="shared" si="92"/>
        <v/>
      </c>
      <c r="AW69" s="35" t="str">
        <f t="shared" si="93"/>
        <v/>
      </c>
      <c r="AX69" s="35" t="str">
        <f t="shared" si="94"/>
        <v/>
      </c>
      <c r="AY69" s="35" t="str">
        <f t="shared" si="95"/>
        <v/>
      </c>
      <c r="AZ69" s="35" t="str">
        <f t="shared" si="96"/>
        <v/>
      </c>
      <c r="BA69" s="35" t="str">
        <f t="shared" si="97"/>
        <v/>
      </c>
      <c r="BB69" s="35" t="str">
        <f t="shared" si="98"/>
        <v/>
      </c>
      <c r="BC69" s="35" t="str">
        <f t="shared" si="99"/>
        <v/>
      </c>
      <c r="BD69" s="35" t="str">
        <f t="shared" si="100"/>
        <v/>
      </c>
      <c r="BE69" s="35" t="str">
        <f t="shared" si="101"/>
        <v/>
      </c>
      <c r="BF69" s="35" t="str">
        <f t="shared" si="102"/>
        <v/>
      </c>
      <c r="BG69" s="35" t="str">
        <f t="shared" si="103"/>
        <v/>
      </c>
      <c r="BH69" s="35" t="str">
        <f t="shared" si="104"/>
        <v/>
      </c>
    </row>
    <row r="70" spans="1:60" x14ac:dyDescent="0.3">
      <c r="A70" s="39" t="s">
        <v>138</v>
      </c>
      <c r="B70" s="41"/>
      <c r="C70" s="40" t="s">
        <v>0</v>
      </c>
      <c r="D70" s="41" t="s">
        <v>19</v>
      </c>
      <c r="E70" s="39" t="s">
        <v>0</v>
      </c>
      <c r="F70" s="40" t="s">
        <v>0</v>
      </c>
      <c r="G70" s="40" t="s">
        <v>0</v>
      </c>
      <c r="I70" s="42" t="str">
        <f t="shared" si="53"/>
        <v/>
      </c>
      <c r="J70" s="35" t="str">
        <f t="shared" si="54"/>
        <v/>
      </c>
      <c r="K70" s="35" t="str">
        <f t="shared" si="55"/>
        <v/>
      </c>
      <c r="L70" s="35" t="str">
        <f t="shared" si="56"/>
        <v/>
      </c>
      <c r="M70" s="35" t="str">
        <f t="shared" si="57"/>
        <v/>
      </c>
      <c r="N70" s="35" t="str">
        <f t="shared" si="58"/>
        <v/>
      </c>
      <c r="O70" s="35" t="str">
        <f t="shared" si="59"/>
        <v/>
      </c>
      <c r="P70" s="35" t="str">
        <f t="shared" si="60"/>
        <v/>
      </c>
      <c r="Q70" s="35" t="str">
        <f t="shared" si="61"/>
        <v/>
      </c>
      <c r="R70" s="35" t="str">
        <f t="shared" si="62"/>
        <v/>
      </c>
      <c r="S70" s="35" t="str">
        <f t="shared" si="63"/>
        <v/>
      </c>
      <c r="T70" s="35" t="str">
        <f t="shared" si="64"/>
        <v/>
      </c>
      <c r="U70" s="35" t="str">
        <f t="shared" si="65"/>
        <v/>
      </c>
      <c r="V70" s="35" t="str">
        <f t="shared" si="66"/>
        <v/>
      </c>
      <c r="W70" s="35" t="str">
        <f t="shared" si="67"/>
        <v/>
      </c>
      <c r="X70" s="35" t="str">
        <f t="shared" si="68"/>
        <v/>
      </c>
      <c r="Y70" s="35" t="str">
        <f t="shared" si="69"/>
        <v/>
      </c>
      <c r="Z70" s="35" t="str">
        <f t="shared" si="70"/>
        <v/>
      </c>
      <c r="AA70" s="35" t="str">
        <f t="shared" si="71"/>
        <v/>
      </c>
      <c r="AB70" s="35" t="str">
        <f t="shared" si="72"/>
        <v/>
      </c>
      <c r="AC70" s="35" t="str">
        <f t="shared" si="73"/>
        <v/>
      </c>
      <c r="AD70" s="35" t="str">
        <f t="shared" si="74"/>
        <v/>
      </c>
      <c r="AE70" s="35" t="str">
        <f t="shared" si="75"/>
        <v/>
      </c>
      <c r="AF70" s="35" t="str">
        <f t="shared" si="76"/>
        <v/>
      </c>
      <c r="AG70" s="35" t="str">
        <f t="shared" si="77"/>
        <v/>
      </c>
      <c r="AH70" s="35" t="str">
        <f t="shared" si="78"/>
        <v/>
      </c>
      <c r="AI70" s="35" t="str">
        <f t="shared" si="79"/>
        <v/>
      </c>
      <c r="AJ70" s="35" t="str">
        <f t="shared" si="80"/>
        <v/>
      </c>
      <c r="AK70" s="35" t="str">
        <f t="shared" si="81"/>
        <v/>
      </c>
      <c r="AL70" s="35" t="str">
        <f t="shared" si="82"/>
        <v/>
      </c>
      <c r="AM70" s="35" t="str">
        <f t="shared" si="83"/>
        <v/>
      </c>
      <c r="AN70" s="35" t="str">
        <f t="shared" si="84"/>
        <v/>
      </c>
      <c r="AO70" s="35" t="str">
        <f t="shared" si="85"/>
        <v/>
      </c>
      <c r="AP70" s="35" t="str">
        <f t="shared" si="86"/>
        <v/>
      </c>
      <c r="AQ70" s="35" t="str">
        <f t="shared" si="87"/>
        <v/>
      </c>
      <c r="AR70" s="35" t="str">
        <f t="shared" si="88"/>
        <v/>
      </c>
      <c r="AS70" s="35" t="str">
        <f t="shared" si="89"/>
        <v/>
      </c>
      <c r="AT70" s="35" t="str">
        <f t="shared" si="90"/>
        <v/>
      </c>
      <c r="AU70" s="35" t="str">
        <f t="shared" si="91"/>
        <v/>
      </c>
      <c r="AV70" s="35" t="str">
        <f t="shared" si="92"/>
        <v/>
      </c>
      <c r="AW70" s="35" t="str">
        <f t="shared" si="93"/>
        <v/>
      </c>
      <c r="AX70" s="35" t="str">
        <f t="shared" si="94"/>
        <v/>
      </c>
      <c r="AY70" s="35" t="str">
        <f t="shared" si="95"/>
        <v/>
      </c>
      <c r="AZ70" s="35" t="str">
        <f t="shared" si="96"/>
        <v/>
      </c>
      <c r="BA70" s="35" t="str">
        <f t="shared" si="97"/>
        <v/>
      </c>
      <c r="BB70" s="35" t="str">
        <f t="shared" si="98"/>
        <v/>
      </c>
      <c r="BC70" s="35" t="str">
        <f t="shared" si="99"/>
        <v/>
      </c>
      <c r="BD70" s="35" t="str">
        <f t="shared" si="100"/>
        <v/>
      </c>
      <c r="BE70" s="35" t="str">
        <f t="shared" si="101"/>
        <v/>
      </c>
      <c r="BF70" s="35" t="str">
        <f t="shared" si="102"/>
        <v/>
      </c>
      <c r="BG70" s="35" t="str">
        <f t="shared" si="103"/>
        <v/>
      </c>
      <c r="BH70" s="35" t="str">
        <f t="shared" si="104"/>
        <v/>
      </c>
    </row>
    <row r="71" spans="1:60" x14ac:dyDescent="0.3">
      <c r="A71" s="39" t="s">
        <v>138</v>
      </c>
      <c r="B71" s="41"/>
      <c r="C71" s="40" t="s">
        <v>0</v>
      </c>
      <c r="D71" s="41" t="s">
        <v>19</v>
      </c>
      <c r="E71" s="39" t="s">
        <v>0</v>
      </c>
      <c r="F71" s="40" t="s">
        <v>0</v>
      </c>
      <c r="G71" s="40" t="s">
        <v>0</v>
      </c>
      <c r="I71" s="42" t="str">
        <f t="shared" si="53"/>
        <v/>
      </c>
      <c r="J71" s="35" t="str">
        <f t="shared" si="54"/>
        <v/>
      </c>
      <c r="K71" s="35" t="str">
        <f t="shared" si="55"/>
        <v/>
      </c>
      <c r="L71" s="35" t="str">
        <f t="shared" si="56"/>
        <v/>
      </c>
      <c r="M71" s="35" t="str">
        <f t="shared" si="57"/>
        <v/>
      </c>
      <c r="N71" s="35" t="str">
        <f t="shared" si="58"/>
        <v/>
      </c>
      <c r="O71" s="35" t="str">
        <f t="shared" si="59"/>
        <v/>
      </c>
      <c r="P71" s="35" t="str">
        <f t="shared" si="60"/>
        <v/>
      </c>
      <c r="Q71" s="35" t="str">
        <f t="shared" si="61"/>
        <v/>
      </c>
      <c r="R71" s="35" t="str">
        <f t="shared" si="62"/>
        <v/>
      </c>
      <c r="S71" s="35" t="str">
        <f t="shared" si="63"/>
        <v/>
      </c>
      <c r="T71" s="35" t="str">
        <f t="shared" si="64"/>
        <v/>
      </c>
      <c r="U71" s="35" t="str">
        <f t="shared" si="65"/>
        <v/>
      </c>
      <c r="V71" s="35" t="str">
        <f t="shared" si="66"/>
        <v/>
      </c>
      <c r="W71" s="35" t="str">
        <f t="shared" si="67"/>
        <v/>
      </c>
      <c r="X71" s="35" t="str">
        <f t="shared" si="68"/>
        <v/>
      </c>
      <c r="Y71" s="35" t="str">
        <f t="shared" si="69"/>
        <v/>
      </c>
      <c r="Z71" s="35" t="str">
        <f t="shared" si="70"/>
        <v/>
      </c>
      <c r="AA71" s="35" t="str">
        <f t="shared" si="71"/>
        <v/>
      </c>
      <c r="AB71" s="35" t="str">
        <f t="shared" si="72"/>
        <v/>
      </c>
      <c r="AC71" s="35" t="str">
        <f t="shared" si="73"/>
        <v/>
      </c>
      <c r="AD71" s="35" t="str">
        <f t="shared" si="74"/>
        <v/>
      </c>
      <c r="AE71" s="35" t="str">
        <f t="shared" si="75"/>
        <v/>
      </c>
      <c r="AF71" s="35" t="str">
        <f t="shared" si="76"/>
        <v/>
      </c>
      <c r="AG71" s="35" t="str">
        <f t="shared" si="77"/>
        <v/>
      </c>
      <c r="AH71" s="35" t="str">
        <f t="shared" si="78"/>
        <v/>
      </c>
      <c r="AI71" s="35" t="str">
        <f t="shared" si="79"/>
        <v/>
      </c>
      <c r="AJ71" s="35" t="str">
        <f t="shared" si="80"/>
        <v/>
      </c>
      <c r="AK71" s="35" t="str">
        <f t="shared" si="81"/>
        <v/>
      </c>
      <c r="AL71" s="35" t="str">
        <f t="shared" si="82"/>
        <v/>
      </c>
      <c r="AM71" s="35" t="str">
        <f t="shared" si="83"/>
        <v/>
      </c>
      <c r="AN71" s="35" t="str">
        <f t="shared" si="84"/>
        <v/>
      </c>
      <c r="AO71" s="35" t="str">
        <f t="shared" si="85"/>
        <v/>
      </c>
      <c r="AP71" s="35" t="str">
        <f t="shared" si="86"/>
        <v/>
      </c>
      <c r="AQ71" s="35" t="str">
        <f t="shared" si="87"/>
        <v/>
      </c>
      <c r="AR71" s="35" t="str">
        <f t="shared" si="88"/>
        <v/>
      </c>
      <c r="AS71" s="35" t="str">
        <f t="shared" si="89"/>
        <v/>
      </c>
      <c r="AT71" s="35" t="str">
        <f t="shared" si="90"/>
        <v/>
      </c>
      <c r="AU71" s="35" t="str">
        <f t="shared" si="91"/>
        <v/>
      </c>
      <c r="AV71" s="35" t="str">
        <f t="shared" si="92"/>
        <v/>
      </c>
      <c r="AW71" s="35" t="str">
        <f t="shared" si="93"/>
        <v/>
      </c>
      <c r="AX71" s="35" t="str">
        <f t="shared" si="94"/>
        <v/>
      </c>
      <c r="AY71" s="35" t="str">
        <f t="shared" si="95"/>
        <v/>
      </c>
      <c r="AZ71" s="35" t="str">
        <f t="shared" si="96"/>
        <v/>
      </c>
      <c r="BA71" s="35" t="str">
        <f t="shared" si="97"/>
        <v/>
      </c>
      <c r="BB71" s="35" t="str">
        <f t="shared" si="98"/>
        <v/>
      </c>
      <c r="BC71" s="35" t="str">
        <f t="shared" si="99"/>
        <v/>
      </c>
      <c r="BD71" s="35" t="str">
        <f t="shared" si="100"/>
        <v/>
      </c>
      <c r="BE71" s="35" t="str">
        <f t="shared" si="101"/>
        <v/>
      </c>
      <c r="BF71" s="35" t="str">
        <f t="shared" si="102"/>
        <v/>
      </c>
      <c r="BG71" s="35" t="str">
        <f t="shared" si="103"/>
        <v/>
      </c>
      <c r="BH71" s="35" t="str">
        <f t="shared" si="104"/>
        <v/>
      </c>
    </row>
    <row r="72" spans="1:60" x14ac:dyDescent="0.3">
      <c r="A72" s="39" t="s">
        <v>138</v>
      </c>
      <c r="B72" s="41"/>
      <c r="C72" s="40" t="s">
        <v>0</v>
      </c>
      <c r="D72" s="41" t="s">
        <v>19</v>
      </c>
      <c r="E72" s="39" t="s">
        <v>0</v>
      </c>
      <c r="F72" s="40" t="s">
        <v>0</v>
      </c>
      <c r="G72" s="40" t="s">
        <v>0</v>
      </c>
      <c r="I72" s="42" t="str">
        <f t="shared" ref="I72:I75" si="105">IF($E72=I$7,"x",(IF(AND(H72="x",$F72="Weekly"),"x",(IF(AND(F72="x",$F72="BiWeekly"),"x","")))))</f>
        <v/>
      </c>
      <c r="J72" s="35" t="str">
        <f t="shared" ref="J72:J75" si="106">IF($E72=J$7,"x",(IF(AND(I72="x",$F72="Weekly"),"x",(IF(AND(H72="x",$F72="BiWeekly"),"x","")))))</f>
        <v/>
      </c>
      <c r="K72" s="35" t="str">
        <f t="shared" ref="K72:K75" si="107">IF($E72=K$7,"x",(IF(AND(J72="x",$F72="Weekly"),"x",(IF(AND(I72="x",$F72="BiWeekly"),"x","")))))</f>
        <v/>
      </c>
      <c r="L72" s="35" t="str">
        <f t="shared" ref="L72:L75" si="108">IF($E72=L$7,"x",(IF(AND(K72="x",$F72="Weekly"),"x",(IF(AND(J72="x",$F72="BiWeekly"),"x","")))))</f>
        <v/>
      </c>
      <c r="M72" s="35" t="str">
        <f t="shared" ref="M72:M75" si="109">IF($E72=M$7,"x",(IF(AND(L72="x",$F72="Weekly"),"x",(IF(AND(K72="x",$F72="BiWeekly"),"x",(IF(AND(I72="x",$F72="Monthly"),"x","")))))))</f>
        <v/>
      </c>
      <c r="N72" s="35" t="str">
        <f t="shared" ref="N72:N75" si="110">IF($E72=N$7,"x",(IF(AND(M72="x",$F72="Weekly"),"x",(IF(AND(L72="x",$F72="BiWeekly"),"x",(IF(AND(J72="x",$F72="Monthly"),"x","")))))))</f>
        <v/>
      </c>
      <c r="O72" s="35" t="str">
        <f t="shared" ref="O72:O75" si="111">IF($E72=O$7,"x",(IF(AND(N72="x",$F72="Weekly"),"x",(IF(AND(M72="x",$F72="BiWeekly"),"x",(IF(AND(K72="x",$F72="Monthly"),"x","")))))))</f>
        <v/>
      </c>
      <c r="P72" s="35" t="str">
        <f t="shared" ref="P72:P75" si="112">IF($E72=P$7,"x",(IF(AND(O72="x",$F72="Weekly"),"x",(IF(AND(N72="x",$F72="BiWeekly"),"x",(IF(AND(L72="x",$F72="Monthly"),"x","")))))))</f>
        <v/>
      </c>
      <c r="Q72" s="35" t="str">
        <f t="shared" ref="Q72:Q75" si="113">IF($E72=Q$7,"x",(IF(AND(P72="x",$F72="Weekly"),"x",(IF(AND(O72="x",$F72="BiWeekly"),"x",(IF(AND(M72="x",$F72="Monthly"),"x",(IF(AND(I72="x",$F72="Bimonthly"),"x","")))))))))</f>
        <v/>
      </c>
      <c r="R72" s="35" t="str">
        <f t="shared" ref="R72:R75" si="114">IF($E72=R$7,"x",(IF(AND(Q72="x",$F72="Weekly"),"x",(IF(AND(P72="x",$F72="BiWeekly"),"x",(IF(AND(N72="x",$F72="Monthly"),"x",(IF(AND(J72="x",$F72="Bimonthly"),"x","")))))))))</f>
        <v/>
      </c>
      <c r="S72" s="35" t="str">
        <f t="shared" ref="S72:S75" si="115">IF($E72=S$7,"x",(IF(AND(R72="x",$F72="Weekly"),"x",(IF(AND(Q72="x",$F72="BiWeekly"),"x",(IF(AND(O72="x",$F72="Monthly"),"x",(IF(AND(K72="x",$F72="Bimonthly"),"x","")))))))))</f>
        <v/>
      </c>
      <c r="T72" s="35" t="str">
        <f t="shared" ref="T72:T75" si="116">IF($E72=T$7,"x",(IF(AND(S72="x",$F72="Weekly"),"x",(IF(AND(R72="x",$F72="BiWeekly"),"x",(IF(AND(P72="x",$F72="Monthly"),"x",(IF(AND(L72="x",$F72="Bimonthly"),"x","")))))))))</f>
        <v/>
      </c>
      <c r="U72" s="35" t="str">
        <f t="shared" ref="U72:U75" si="117">IF($E72=U$7,"x",(IF(AND(T72="x",$F72="Weekly"),"x",(IF(AND(S72="x",$F72="BiWeekly"),"x",(IF(AND(Q72="x",$F72="Monthly"),"x",(IF(AND(M72="x",$F72="Bimonthly"),"x",(IF(AND(I72="x",$F72="Quarterly"),"x","")))))))))))</f>
        <v/>
      </c>
      <c r="V72" s="35" t="str">
        <f t="shared" ref="V72:V75" si="118">IF($E72=V$7,"x",(IF(AND(U72="x",$F72="Weekly"),"x",(IF(AND(T72="x",$F72="BiWeekly"),"x",(IF(AND(R72="x",$F72="Monthly"),"x",(IF(AND(N72="x",$F72="Bimonthly"),"x",(IF(AND(J72="x",$F72="Quarterly"),"x","")))))))))))</f>
        <v/>
      </c>
      <c r="W72" s="35" t="str">
        <f t="shared" ref="W72:W75" si="119">IF($E72=W$7,"x",(IF(AND(V72="x",$F72="Weekly"),"x",(IF(AND(U72="x",$F72="BiWeekly"),"x",(IF(AND(S72="x",$F72="Monthly"),"x",(IF(AND(O72="x",$F72="Bimonthly"),"x",(IF(AND(K72="x",$F72="Quarterly"),"x","")))))))))))</f>
        <v/>
      </c>
      <c r="X72" s="35" t="str">
        <f t="shared" ref="X72:X75" si="120">IF($E72=X$7,"x",(IF(AND(W72="x",$F72="Weekly"),"x",(IF(AND(V72="x",$F72="BiWeekly"),"x",(IF(AND(T72="x",$F72="Monthly"),"x",(IF(AND(P72="x",$F72="Bimonthly"),"x",(IF(AND(L72="x",$F72="Quarterly"),"x","")))))))))))</f>
        <v/>
      </c>
      <c r="Y72" s="35" t="str">
        <f t="shared" ref="Y72:Y75" si="121">IF($E72=Y$7,"x",(IF(AND(X72="x",$F72="Weekly"),"x",(IF(AND(W72="x",$F72="BiWeekly"),"x",(IF(AND(U72="x",$F72="Monthly"),"x",(IF(AND(Q72="x",$F72="Bimonthly"),"x",(IF(AND(M72="x",$F72="Quarterly"),"x","")))))))))))</f>
        <v/>
      </c>
      <c r="Z72" s="35" t="str">
        <f t="shared" ref="Z72:Z75" si="122">IF($E72=Z$7,"x",(IF(AND(Y72="x",$F72="Weekly"),"x",(IF(AND(X72="x",$F72="BiWeekly"),"x",(IF(AND(V72="x",$F72="Monthly"),"x",(IF(AND(R72="x",$F72="Bimonthly"),"x",(IF(AND(N72="x",$F72="Quarterly"),"x","")))))))))))</f>
        <v/>
      </c>
      <c r="AA72" s="35" t="str">
        <f t="shared" ref="AA72:AA75" si="123">IF($E72=AA$7,"x",(IF(AND(Z72="x",$F72="Weekly"),"x",(IF(AND(Y72="x",$F72="BiWeekly"),"x",(IF(AND(W72="x",$F72="Monthly"),"x",(IF(AND(S72="x",$F72="Bimonthly"),"x",(IF(AND(O72="x",$F72="Quarterly"),"x","")))))))))))</f>
        <v/>
      </c>
      <c r="AB72" s="35" t="str">
        <f t="shared" ref="AB72:AB75" si="124">IF($E72=AB$7,"x",(IF(AND(AA72="x",$F72="Weekly"),"x",(IF(AND(Z72="x",$F72="BiWeekly"),"x",(IF(AND(X72="x",$F72="Monthly"),"x",(IF(AND(T72="x",$F72="Bimonthly"),"x",(IF(AND(P72="x",$F72="Quarterly"),"x","")))))))))))</f>
        <v/>
      </c>
      <c r="AC72" s="35" t="str">
        <f t="shared" ref="AC72:AC75" si="125">IF($E72=AC$7,"x",(IF(AND(AB72="x",$F72="Weekly"),"x",(IF(AND(AA72="x",$F72="BiWeekly"),"x",(IF(AND(Y72="x",$F72="Monthly"),"x",(IF(AND(U72="x",$F72="Bimonthly"),"x",(IF(AND(Q72="x",$F72="Quarterly"),"x","")))))))))))</f>
        <v/>
      </c>
      <c r="AD72" s="35" t="str">
        <f t="shared" ref="AD72:AD75" si="126">IF($E72=AD$7,"x",(IF(AND(AC72="x",$F72="Weekly"),"x",(IF(AND(AB72="x",$F72="BiWeekly"),"x",(IF(AND(Z72="x",$F72="Monthly"),"x",(IF(AND(V72="x",$F72="Bimonthly"),"x",(IF(AND(R72="x",$F72="Quarterly"),"x","")))))))))))</f>
        <v/>
      </c>
      <c r="AE72" s="35" t="str">
        <f t="shared" ref="AE72:AE75" si="127">IF($E72=AE$7,"x",(IF(AND(AD72="x",$F72="Weekly"),"x",(IF(AND(AC72="x",$F72="BiWeekly"),"x",(IF(AND(AA72="x",$F72="Monthly"),"x",(IF(AND(W72="x",$F72="Bimonthly"),"x",(IF(AND(S72="x",$F72="Quarterly"),"x","")))))))))))</f>
        <v/>
      </c>
      <c r="AF72" s="35" t="str">
        <f t="shared" ref="AF72:AF75" si="128">IF($E72=AF$7,"x",(IF(AND(AE72="x",$F72="Weekly"),"x",(IF(AND(AD72="x",$F72="BiWeekly"),"x",(IF(AND(AB72="x",$F72="Monthly"),"x",(IF(AND(X72="x",$F72="Bimonthly"),"x",(IF(AND(T72="x",$F72="Quarterly"),"x","")))))))))))</f>
        <v/>
      </c>
      <c r="AG72" s="35" t="str">
        <f t="shared" ref="AG72:AG75" si="129">IF($E72=AG$7,"x",(IF(AND(AF72="x",$F72="Weekly"),"x",(IF(AND(AE72="x",$F72="BiWeekly"),"x",(IF(AND(AC72="x",$F72="Monthly"),"x",(IF(AND(Y72="x",$F72="Bimonthly"),"x",(IF(AND(U72="x",$F72="Quarterly"),"x",(IF(AND(I72="x",$F72="Biannualy"),"x","")))))))))))))</f>
        <v/>
      </c>
      <c r="AH72" s="35" t="str">
        <f t="shared" ref="AH72:AH75" si="130">IF($E72=AH$7,"x",(IF(AND(AG72="x",$F72="Weekly"),"x",(IF(AND(AF72="x",$F72="BiWeekly"),"x",(IF(AND(AD72="x",$F72="Monthly"),"x",(IF(AND(Z72="x",$F72="Bimonthly"),"x",(IF(AND(V72="x",$F72="Quarterly"),"x",(IF(AND(J72="x",$F72="Biannualy"),"x","")))))))))))))</f>
        <v/>
      </c>
      <c r="AI72" s="35" t="str">
        <f t="shared" ref="AI72:AI75" si="131">IF($E72=AI$7,"x",(IF(AND(AH72="x",$F72="Weekly"),"x",(IF(AND(AG72="x",$F72="BiWeekly"),"x",(IF(AND(AE72="x",$F72="Monthly"),"x",(IF(AND(AA72="x",$F72="Bimonthly"),"x",(IF(AND(W72="x",$F72="Quarterly"),"x",(IF(AND(K72="x",$F72="Biannualy"),"x","")))))))))))))</f>
        <v/>
      </c>
      <c r="AJ72" s="35" t="str">
        <f t="shared" ref="AJ72:AJ75" si="132">IF($E72=AJ$7,"x",(IF(AND(AI72="x",$F72="Weekly"),"x",(IF(AND(AH72="x",$F72="BiWeekly"),"x",(IF(AND(AF72="x",$F72="Monthly"),"x",(IF(AND(AB72="x",$F72="Bimonthly"),"x",(IF(AND(X72="x",$F72="Quarterly"),"x",(IF(AND(L72="x",$F72="Biannualy"),"x","")))))))))))))</f>
        <v/>
      </c>
      <c r="AK72" s="35" t="str">
        <f t="shared" ref="AK72:AK75" si="133">IF($E72=AK$7,"x",(IF(AND(AJ72="x",$F72="Weekly"),"x",(IF(AND(AI72="x",$F72="BiWeekly"),"x",(IF(AND(AG72="x",$F72="Monthly"),"x",(IF(AND(AC72="x",$F72="Bimonthly"),"x",(IF(AND(Y72="x",$F72="Quarterly"),"x",(IF(AND(M72="x",$F72="Biannualy"),"x","")))))))))))))</f>
        <v/>
      </c>
      <c r="AL72" s="35" t="str">
        <f t="shared" ref="AL72:AL75" si="134">IF($E72=AL$7,"x",(IF(AND(AK72="x",$F72="Weekly"),"x",(IF(AND(AJ72="x",$F72="BiWeekly"),"x",(IF(AND(AH72="x",$F72="Monthly"),"x",(IF(AND(AD72="x",$F72="Bimonthly"),"x",(IF(AND(Z72="x",$F72="Quarterly"),"x",(IF(AND(N72="x",$F72="Biannualy"),"x","")))))))))))))</f>
        <v/>
      </c>
      <c r="AM72" s="35" t="str">
        <f t="shared" ref="AM72:AM75" si="135">IF($E72=AM$7,"x",(IF(AND(AL72="x",$F72="Weekly"),"x",(IF(AND(AK72="x",$F72="BiWeekly"),"x",(IF(AND(AI72="x",$F72="Monthly"),"x",(IF(AND(AE72="x",$F72="Bimonthly"),"x",(IF(AND(AA72="x",$F72="Quarterly"),"x",(IF(AND(O72="x",$F72="Biannualy"),"x","")))))))))))))</f>
        <v/>
      </c>
      <c r="AN72" s="35" t="str">
        <f t="shared" ref="AN72:AN75" si="136">IF($E72=AN$7,"x",(IF(AND(AM72="x",$F72="Weekly"),"x",(IF(AND(AL72="x",$F72="BiWeekly"),"x",(IF(AND(AJ72="x",$F72="Monthly"),"x",(IF(AND(AF72="x",$F72="Bimonthly"),"x",(IF(AND(AB72="x",$F72="Quarterly"),"x",(IF(AND(P72="x",$F72="Biannualy"),"x","")))))))))))))</f>
        <v/>
      </c>
      <c r="AO72" s="35" t="str">
        <f t="shared" ref="AO72:AO75" si="137">IF($E72=AO$7,"x",(IF(AND(AN72="x",$F72="Weekly"),"x",(IF(AND(AM72="x",$F72="BiWeekly"),"x",(IF(AND(AK72="x",$F72="Monthly"),"x",(IF(AND(AG72="x",$F72="Bimonthly"),"x",(IF(AND(AC72="x",$F72="Quarterly"),"x",(IF(AND(Q72="x",$F72="Biannualy"),"x","")))))))))))))</f>
        <v/>
      </c>
      <c r="AP72" s="35" t="str">
        <f t="shared" ref="AP72:AP75" si="138">IF($E72=AP$7,"x",(IF(AND(AO72="x",$F72="Weekly"),"x",(IF(AND(AN72="x",$F72="BiWeekly"),"x",(IF(AND(AL72="x",$F72="Monthly"),"x",(IF(AND(AH72="x",$F72="Bimonthly"),"x",(IF(AND(AD72="x",$F72="Quarterly"),"x",(IF(AND(R72="x",$F72="Biannualy"),"x","")))))))))))))</f>
        <v/>
      </c>
      <c r="AQ72" s="35" t="str">
        <f t="shared" ref="AQ72:AQ75" si="139">IF($E72=AQ$7,"x",(IF(AND(AP72="x",$F72="Weekly"),"x",(IF(AND(AO72="x",$F72="BiWeekly"),"x",(IF(AND(AM72="x",$F72="Monthly"),"x",(IF(AND(AI72="x",$F72="Bimonthly"),"x",(IF(AND(AE72="x",$F72="Quarterly"),"x",(IF(AND(S72="x",$F72="Biannualy"),"x","")))))))))))))</f>
        <v/>
      </c>
      <c r="AR72" s="35" t="str">
        <f t="shared" ref="AR72:AR75" si="140">IF($E72=AR$7,"x",(IF(AND(AQ72="x",$F72="Weekly"),"x",(IF(AND(AP72="x",$F72="BiWeekly"),"x",(IF(AND(AN72="x",$F72="Monthly"),"x",(IF(AND(AJ72="x",$F72="Bimonthly"),"x",(IF(AND(AF72="x",$F72="Quarterly"),"x",(IF(AND(T72="x",$F72="Biannualy"),"x","")))))))))))))</f>
        <v/>
      </c>
      <c r="AS72" s="35" t="str">
        <f t="shared" ref="AS72:AS75" si="141">IF($E72=AS$7,"x",(IF(AND(AR72="x",$F72="Weekly"),"x",(IF(AND(AQ72="x",$F72="BiWeekly"),"x",(IF(AND(AO72="x",$F72="Monthly"),"x",(IF(AND(AK72="x",$F72="Bimonthly"),"x",(IF(AND(AG72="x",$F72="Quarterly"),"x",(IF(AND(U72="x",$F72="Biannualy"),"x","")))))))))))))</f>
        <v/>
      </c>
      <c r="AT72" s="35" t="str">
        <f t="shared" ref="AT72:AT75" si="142">IF($E72=AT$7,"x",(IF(AND(AS72="x",$F72="Weekly"),"x",(IF(AND(AR72="x",$F72="BiWeekly"),"x",(IF(AND(AP72="x",$F72="Monthly"),"x",(IF(AND(AL72="x",$F72="Bimonthly"),"x",(IF(AND(AH72="x",$F72="Quarterly"),"x",(IF(AND(V72="x",$F72="Biannualy"),"x","")))))))))))))</f>
        <v/>
      </c>
      <c r="AU72" s="35" t="str">
        <f t="shared" ref="AU72:AU75" si="143">IF($E72=AU$7,"x",(IF(AND(AT72="x",$F72="Weekly"),"x",(IF(AND(AS72="x",$F72="BiWeekly"),"x",(IF(AND(AQ72="x",$F72="Monthly"),"x",(IF(AND(AM72="x",$F72="Bimonthly"),"x",(IF(AND(AI72="x",$F72="Quarterly"),"x",(IF(AND(W72="x",$F72="Biannualy"),"x","")))))))))))))</f>
        <v/>
      </c>
      <c r="AV72" s="35" t="str">
        <f t="shared" ref="AV72:AV75" si="144">IF($E72=AV$7,"x",(IF(AND(AU72="x",$F72="Weekly"),"x",(IF(AND(AT72="x",$F72="BiWeekly"),"x",(IF(AND(AR72="x",$F72="Monthly"),"x",(IF(AND(AN72="x",$F72="Bimonthly"),"x",(IF(AND(AJ72="x",$F72="Quarterly"),"x",(IF(AND(X72="x",$F72="Biannualy"),"x","")))))))))))))</f>
        <v/>
      </c>
      <c r="AW72" s="35" t="str">
        <f t="shared" ref="AW72:AW75" si="145">IF($E72=AW$7,"x",(IF(AND(AV72="x",$F72="Weekly"),"x",(IF(AND(AU72="x",$F72="BiWeekly"),"x",(IF(AND(AS72="x",$F72="Monthly"),"x",(IF(AND(AO72="x",$F72="Bimonthly"),"x",(IF(AND(AK72="x",$F72="Quarterly"),"x",(IF(AND(Y72="x",$F72="Biannualy"),"x","")))))))))))))</f>
        <v/>
      </c>
      <c r="AX72" s="35" t="str">
        <f t="shared" ref="AX72:AX75" si="146">IF($E72=AX$7,"x",(IF(AND(AW72="x",$F72="Weekly"),"x",(IF(AND(AV72="x",$F72="BiWeekly"),"x",(IF(AND(AT72="x",$F72="Monthly"),"x",(IF(AND(AP72="x",$F72="Bimonthly"),"x",(IF(AND(AL72="x",$F72="Quarterly"),"x",(IF(AND(Z72="x",$F72="Biannualy"),"x","")))))))))))))</f>
        <v/>
      </c>
      <c r="AY72" s="35" t="str">
        <f t="shared" ref="AY72:AY75" si="147">IF($E72=AY$7,"x",(IF(AND(AX72="x",$F72="Weekly"),"x",(IF(AND(AW72="x",$F72="BiWeekly"),"x",(IF(AND(AU72="x",$F72="Monthly"),"x",(IF(AND(AQ72="x",$F72="Bimonthly"),"x",(IF(AND(AM72="x",$F72="Quarterly"),"x",(IF(AND(AA72="x",$F72="Biannualy"),"x","")))))))))))))</f>
        <v/>
      </c>
      <c r="AZ72" s="35" t="str">
        <f t="shared" ref="AZ72:AZ75" si="148">IF($E72=AZ$7,"x",(IF(AND(AY72="x",$F72="Weekly"),"x",(IF(AND(AX72="x",$F72="BiWeekly"),"x",(IF(AND(AV72="x",$F72="Monthly"),"x",(IF(AND(AR72="x",$F72="Bimonthly"),"x",(IF(AND(AN72="x",$F72="Quarterly"),"x",(IF(AND(AB72="x",$F72="Biannualy"),"x","")))))))))))))</f>
        <v/>
      </c>
      <c r="BA72" s="35" t="str">
        <f t="shared" ref="BA72:BA75" si="149">IF($E72=BA$7,"x",(IF(AND(AZ72="x",$F72="Weekly"),"x",(IF(AND(AY72="x",$F72="BiWeekly"),"x",(IF(AND(AW72="x",$F72="Monthly"),"x",(IF(AND(AS72="x",$F72="Bimonthly"),"x",(IF(AND(AO72="x",$F72="Quarterly"),"x",(IF(AND(AC72="x",$F72="Biannualy"),"x","")))))))))))))</f>
        <v/>
      </c>
      <c r="BB72" s="35" t="str">
        <f t="shared" ref="BB72:BB75" si="150">IF($E72=BB$7,"x",(IF(AND(BA72="x",$F72="Weekly"),"x",(IF(AND(AZ72="x",$F72="BiWeekly"),"x",(IF(AND(AX72="x",$F72="Monthly"),"x",(IF(AND(AT72="x",$F72="Bimonthly"),"x",(IF(AND(AP72="x",$F72="Quarterly"),"x",(IF(AND(AD72="x",$F72="Biannualy"),"x","")))))))))))))</f>
        <v/>
      </c>
      <c r="BC72" s="35" t="str">
        <f t="shared" ref="BC72:BC75" si="151">IF($E72=BC$7,"x",(IF(AND(BB72="x",$F72="Weekly"),"x",(IF(AND(BA72="x",$F72="BiWeekly"),"x",(IF(AND(AY72="x",$F72="Monthly"),"x",(IF(AND(AU72="x",$F72="Bimonthly"),"x",(IF(AND(AQ72="x",$F72="Quarterly"),"x",(IF(AND(AE72="x",$F72="Biannualy"),"x","")))))))))))))</f>
        <v/>
      </c>
      <c r="BD72" s="35" t="str">
        <f t="shared" ref="BD72:BD75" si="152">IF($E72=BD$7,"x",(IF(AND(BC72="x",$F72="Weekly"),"x",(IF(AND(BB72="x",$F72="BiWeekly"),"x",(IF(AND(AZ72="x",$F72="Monthly"),"x",(IF(AND(AV72="x",$F72="Bimonthly"),"x",(IF(AND(AR72="x",$F72="Quarterly"),"x",(IF(AND(AF72="x",$F72="Biannualy"),"x","")))))))))))))</f>
        <v/>
      </c>
      <c r="BE72" s="35" t="str">
        <f t="shared" ref="BE72:BE75" si="153">IF($E72=BE$7,"x",(IF(AND(BD72="x",$F72="Weekly"),"x",(IF(AND(BC72="x",$F72="BiWeekly"),"x",(IF(AND(BA72="x",$F72="Monthly"),"x",(IF(AND(AW72="x",$F72="Bimonthly"),"x",(IF(AND(AS72="x",$F72="Quarterly"),"x",(IF(AND(AG72="x",$F72="Biannualy"),"x","")))))))))))))</f>
        <v/>
      </c>
      <c r="BF72" s="35" t="str">
        <f t="shared" ref="BF72:BF75" si="154">IF($E72=BF$7,"x",(IF(AND(BE72="x",$F72="Weekly"),"x",(IF(AND(BD72="x",$F72="BiWeekly"),"x",(IF(AND(BB72="x",$F72="Monthly"),"x",(IF(AND(AX72="x",$F72="Bimonthly"),"x",(IF(AND(AT72="x",$F72="Quarterly"),"x",(IF(AND(AH72="x",$F72="Biannualy"),"x","")))))))))))))</f>
        <v/>
      </c>
      <c r="BG72" s="35" t="str">
        <f t="shared" ref="BG72:BG75" si="155">IF($E72=BG$7,"x",(IF(AND(BF72="x",$F72="Weekly"),"x",(IF(AND(BE72="x",$F72="BiWeekly"),"x",(IF(AND(BC72="x",$F72="Monthly"),"x",(IF(AND(AY72="x",$F72="Bimonthly"),"x",(IF(AND(AU72="x",$F72="Quarterly"),"x",(IF(AND(AI72="x",$F72="Biannualy"),"x","")))))))))))))</f>
        <v/>
      </c>
      <c r="BH72" s="35" t="str">
        <f t="shared" ref="BH72:BH75" si="156">IF($E72=BH$7,"x",(IF(AND(BG72="x",$F72="Weekly"),"x",(IF(AND(BF72="x",$F72="BiWeekly"),"x",(IF(AND(BD72="x",$F72="Monthly"),"x",(IF(AND(AZ72="x",$F72="Bimonthly"),"x",(IF(AND(AV72="x",$F72="Quarterly"),"x",(IF(AND(AJ72="x",$F72="Biannualy"),"x","")))))))))))))</f>
        <v/>
      </c>
    </row>
    <row r="73" spans="1:60" x14ac:dyDescent="0.3">
      <c r="A73" s="39" t="s">
        <v>138</v>
      </c>
      <c r="B73" s="41"/>
      <c r="C73" s="40" t="s">
        <v>0</v>
      </c>
      <c r="D73" s="41" t="s">
        <v>19</v>
      </c>
      <c r="E73" s="39" t="s">
        <v>0</v>
      </c>
      <c r="F73" s="40" t="s">
        <v>0</v>
      </c>
      <c r="G73" s="40" t="s">
        <v>0</v>
      </c>
      <c r="I73" s="42" t="str">
        <f t="shared" si="105"/>
        <v/>
      </c>
      <c r="J73" s="35" t="str">
        <f t="shared" si="106"/>
        <v/>
      </c>
      <c r="K73" s="35" t="str">
        <f t="shared" si="107"/>
        <v/>
      </c>
      <c r="L73" s="35" t="str">
        <f t="shared" si="108"/>
        <v/>
      </c>
      <c r="M73" s="35" t="str">
        <f t="shared" si="109"/>
        <v/>
      </c>
      <c r="N73" s="35" t="str">
        <f t="shared" si="110"/>
        <v/>
      </c>
      <c r="O73" s="35" t="str">
        <f t="shared" si="111"/>
        <v/>
      </c>
      <c r="P73" s="35" t="str">
        <f t="shared" si="112"/>
        <v/>
      </c>
      <c r="Q73" s="35" t="str">
        <f t="shared" si="113"/>
        <v/>
      </c>
      <c r="R73" s="35" t="str">
        <f t="shared" si="114"/>
        <v/>
      </c>
      <c r="S73" s="35" t="str">
        <f t="shared" si="115"/>
        <v/>
      </c>
      <c r="T73" s="35" t="str">
        <f t="shared" si="116"/>
        <v/>
      </c>
      <c r="U73" s="35" t="str">
        <f t="shared" si="117"/>
        <v/>
      </c>
      <c r="V73" s="35" t="str">
        <f t="shared" si="118"/>
        <v/>
      </c>
      <c r="W73" s="35" t="str">
        <f t="shared" si="119"/>
        <v/>
      </c>
      <c r="X73" s="35" t="str">
        <f t="shared" si="120"/>
        <v/>
      </c>
      <c r="Y73" s="35" t="str">
        <f t="shared" si="121"/>
        <v/>
      </c>
      <c r="Z73" s="35" t="str">
        <f t="shared" si="122"/>
        <v/>
      </c>
      <c r="AA73" s="35" t="str">
        <f t="shared" si="123"/>
        <v/>
      </c>
      <c r="AB73" s="35" t="str">
        <f t="shared" si="124"/>
        <v/>
      </c>
      <c r="AC73" s="35" t="str">
        <f t="shared" si="125"/>
        <v/>
      </c>
      <c r="AD73" s="35" t="str">
        <f t="shared" si="126"/>
        <v/>
      </c>
      <c r="AE73" s="35" t="str">
        <f t="shared" si="127"/>
        <v/>
      </c>
      <c r="AF73" s="35" t="str">
        <f t="shared" si="128"/>
        <v/>
      </c>
      <c r="AG73" s="35" t="str">
        <f t="shared" si="129"/>
        <v/>
      </c>
      <c r="AH73" s="35" t="str">
        <f t="shared" si="130"/>
        <v/>
      </c>
      <c r="AI73" s="35" t="str">
        <f t="shared" si="131"/>
        <v/>
      </c>
      <c r="AJ73" s="35" t="str">
        <f t="shared" si="132"/>
        <v/>
      </c>
      <c r="AK73" s="35" t="str">
        <f t="shared" si="133"/>
        <v/>
      </c>
      <c r="AL73" s="35" t="str">
        <f t="shared" si="134"/>
        <v/>
      </c>
      <c r="AM73" s="35" t="str">
        <f t="shared" si="135"/>
        <v/>
      </c>
      <c r="AN73" s="35" t="str">
        <f t="shared" si="136"/>
        <v/>
      </c>
      <c r="AO73" s="35" t="str">
        <f t="shared" si="137"/>
        <v/>
      </c>
      <c r="AP73" s="35" t="str">
        <f t="shared" si="138"/>
        <v/>
      </c>
      <c r="AQ73" s="35" t="str">
        <f t="shared" si="139"/>
        <v/>
      </c>
      <c r="AR73" s="35" t="str">
        <f t="shared" si="140"/>
        <v/>
      </c>
      <c r="AS73" s="35" t="str">
        <f t="shared" si="141"/>
        <v/>
      </c>
      <c r="AT73" s="35" t="str">
        <f t="shared" si="142"/>
        <v/>
      </c>
      <c r="AU73" s="35" t="str">
        <f t="shared" si="143"/>
        <v/>
      </c>
      <c r="AV73" s="35" t="str">
        <f t="shared" si="144"/>
        <v/>
      </c>
      <c r="AW73" s="35" t="str">
        <f t="shared" si="145"/>
        <v/>
      </c>
      <c r="AX73" s="35" t="str">
        <f t="shared" si="146"/>
        <v/>
      </c>
      <c r="AY73" s="35" t="str">
        <f t="shared" si="147"/>
        <v/>
      </c>
      <c r="AZ73" s="35" t="str">
        <f t="shared" si="148"/>
        <v/>
      </c>
      <c r="BA73" s="35" t="str">
        <f t="shared" si="149"/>
        <v/>
      </c>
      <c r="BB73" s="35" t="str">
        <f t="shared" si="150"/>
        <v/>
      </c>
      <c r="BC73" s="35" t="str">
        <f t="shared" si="151"/>
        <v/>
      </c>
      <c r="BD73" s="35" t="str">
        <f t="shared" si="152"/>
        <v/>
      </c>
      <c r="BE73" s="35" t="str">
        <f t="shared" si="153"/>
        <v/>
      </c>
      <c r="BF73" s="35" t="str">
        <f t="shared" si="154"/>
        <v/>
      </c>
      <c r="BG73" s="35" t="str">
        <f t="shared" si="155"/>
        <v/>
      </c>
      <c r="BH73" s="35" t="str">
        <f t="shared" si="156"/>
        <v/>
      </c>
    </row>
    <row r="74" spans="1:60" x14ac:dyDescent="0.3">
      <c r="A74" s="39" t="s">
        <v>138</v>
      </c>
      <c r="B74" s="41"/>
      <c r="C74" s="40" t="s">
        <v>0</v>
      </c>
      <c r="D74" s="41" t="s">
        <v>19</v>
      </c>
      <c r="E74" s="39" t="s">
        <v>0</v>
      </c>
      <c r="F74" s="40" t="s">
        <v>0</v>
      </c>
      <c r="G74" s="40" t="s">
        <v>0</v>
      </c>
      <c r="I74" s="42" t="str">
        <f t="shared" si="105"/>
        <v/>
      </c>
      <c r="J74" s="35" t="str">
        <f t="shared" si="106"/>
        <v/>
      </c>
      <c r="K74" s="35" t="str">
        <f t="shared" si="107"/>
        <v/>
      </c>
      <c r="L74" s="35" t="str">
        <f t="shared" si="108"/>
        <v/>
      </c>
      <c r="M74" s="35" t="str">
        <f t="shared" si="109"/>
        <v/>
      </c>
      <c r="N74" s="35" t="str">
        <f t="shared" si="110"/>
        <v/>
      </c>
      <c r="O74" s="35" t="str">
        <f t="shared" si="111"/>
        <v/>
      </c>
      <c r="P74" s="35" t="str">
        <f t="shared" si="112"/>
        <v/>
      </c>
      <c r="Q74" s="35" t="str">
        <f t="shared" si="113"/>
        <v/>
      </c>
      <c r="R74" s="35" t="str">
        <f t="shared" si="114"/>
        <v/>
      </c>
      <c r="S74" s="35" t="str">
        <f t="shared" si="115"/>
        <v/>
      </c>
      <c r="T74" s="35" t="str">
        <f t="shared" si="116"/>
        <v/>
      </c>
      <c r="U74" s="35" t="str">
        <f t="shared" si="117"/>
        <v/>
      </c>
      <c r="V74" s="35" t="str">
        <f t="shared" si="118"/>
        <v/>
      </c>
      <c r="W74" s="35" t="str">
        <f t="shared" si="119"/>
        <v/>
      </c>
      <c r="X74" s="35" t="str">
        <f t="shared" si="120"/>
        <v/>
      </c>
      <c r="Y74" s="35" t="str">
        <f t="shared" si="121"/>
        <v/>
      </c>
      <c r="Z74" s="35" t="str">
        <f t="shared" si="122"/>
        <v/>
      </c>
      <c r="AA74" s="35" t="str">
        <f t="shared" si="123"/>
        <v/>
      </c>
      <c r="AB74" s="35" t="str">
        <f t="shared" si="124"/>
        <v/>
      </c>
      <c r="AC74" s="35" t="str">
        <f t="shared" si="125"/>
        <v/>
      </c>
      <c r="AD74" s="35" t="str">
        <f t="shared" si="126"/>
        <v/>
      </c>
      <c r="AE74" s="35" t="str">
        <f t="shared" si="127"/>
        <v/>
      </c>
      <c r="AF74" s="35" t="str">
        <f t="shared" si="128"/>
        <v/>
      </c>
      <c r="AG74" s="35" t="str">
        <f t="shared" si="129"/>
        <v/>
      </c>
      <c r="AH74" s="35" t="str">
        <f t="shared" si="130"/>
        <v/>
      </c>
      <c r="AI74" s="35" t="str">
        <f t="shared" si="131"/>
        <v/>
      </c>
      <c r="AJ74" s="35" t="str">
        <f t="shared" si="132"/>
        <v/>
      </c>
      <c r="AK74" s="35" t="str">
        <f t="shared" si="133"/>
        <v/>
      </c>
      <c r="AL74" s="35" t="str">
        <f t="shared" si="134"/>
        <v/>
      </c>
      <c r="AM74" s="35" t="str">
        <f t="shared" si="135"/>
        <v/>
      </c>
      <c r="AN74" s="35" t="str">
        <f t="shared" si="136"/>
        <v/>
      </c>
      <c r="AO74" s="35" t="str">
        <f t="shared" si="137"/>
        <v/>
      </c>
      <c r="AP74" s="35" t="str">
        <f t="shared" si="138"/>
        <v/>
      </c>
      <c r="AQ74" s="35" t="str">
        <f t="shared" si="139"/>
        <v/>
      </c>
      <c r="AR74" s="35" t="str">
        <f t="shared" si="140"/>
        <v/>
      </c>
      <c r="AS74" s="35" t="str">
        <f t="shared" si="141"/>
        <v/>
      </c>
      <c r="AT74" s="35" t="str">
        <f t="shared" si="142"/>
        <v/>
      </c>
      <c r="AU74" s="35" t="str">
        <f t="shared" si="143"/>
        <v/>
      </c>
      <c r="AV74" s="35" t="str">
        <f t="shared" si="144"/>
        <v/>
      </c>
      <c r="AW74" s="35" t="str">
        <f t="shared" si="145"/>
        <v/>
      </c>
      <c r="AX74" s="35" t="str">
        <f t="shared" si="146"/>
        <v/>
      </c>
      <c r="AY74" s="35" t="str">
        <f t="shared" si="147"/>
        <v/>
      </c>
      <c r="AZ74" s="35" t="str">
        <f t="shared" si="148"/>
        <v/>
      </c>
      <c r="BA74" s="35" t="str">
        <f t="shared" si="149"/>
        <v/>
      </c>
      <c r="BB74" s="35" t="str">
        <f t="shared" si="150"/>
        <v/>
      </c>
      <c r="BC74" s="35" t="str">
        <f t="shared" si="151"/>
        <v/>
      </c>
      <c r="BD74" s="35" t="str">
        <f t="shared" si="152"/>
        <v/>
      </c>
      <c r="BE74" s="35" t="str">
        <f t="shared" si="153"/>
        <v/>
      </c>
      <c r="BF74" s="35" t="str">
        <f t="shared" si="154"/>
        <v/>
      </c>
      <c r="BG74" s="35" t="str">
        <f t="shared" si="155"/>
        <v/>
      </c>
      <c r="BH74" s="35" t="str">
        <f t="shared" si="156"/>
        <v/>
      </c>
    </row>
    <row r="75" spans="1:60" x14ac:dyDescent="0.3">
      <c r="A75" s="39" t="s">
        <v>138</v>
      </c>
      <c r="B75" s="41"/>
      <c r="C75" s="40" t="s">
        <v>0</v>
      </c>
      <c r="D75" s="41" t="s">
        <v>19</v>
      </c>
      <c r="E75" s="39" t="s">
        <v>0</v>
      </c>
      <c r="F75" s="40" t="s">
        <v>0</v>
      </c>
      <c r="G75" s="40" t="s">
        <v>0</v>
      </c>
      <c r="I75" s="42" t="str">
        <f t="shared" si="105"/>
        <v/>
      </c>
      <c r="J75" s="35" t="str">
        <f t="shared" si="106"/>
        <v/>
      </c>
      <c r="K75" s="35" t="str">
        <f t="shared" si="107"/>
        <v/>
      </c>
      <c r="L75" s="35" t="str">
        <f t="shared" si="108"/>
        <v/>
      </c>
      <c r="M75" s="35" t="str">
        <f t="shared" si="109"/>
        <v/>
      </c>
      <c r="N75" s="35" t="str">
        <f t="shared" si="110"/>
        <v/>
      </c>
      <c r="O75" s="35" t="str">
        <f t="shared" si="111"/>
        <v/>
      </c>
      <c r="P75" s="35" t="str">
        <f t="shared" si="112"/>
        <v/>
      </c>
      <c r="Q75" s="35" t="str">
        <f t="shared" si="113"/>
        <v/>
      </c>
      <c r="R75" s="35" t="str">
        <f t="shared" si="114"/>
        <v/>
      </c>
      <c r="S75" s="35" t="str">
        <f t="shared" si="115"/>
        <v/>
      </c>
      <c r="T75" s="35" t="str">
        <f t="shared" si="116"/>
        <v/>
      </c>
      <c r="U75" s="35" t="str">
        <f t="shared" si="117"/>
        <v/>
      </c>
      <c r="V75" s="35" t="str">
        <f t="shared" si="118"/>
        <v/>
      </c>
      <c r="W75" s="35" t="str">
        <f t="shared" si="119"/>
        <v/>
      </c>
      <c r="X75" s="35" t="str">
        <f t="shared" si="120"/>
        <v/>
      </c>
      <c r="Y75" s="35" t="str">
        <f t="shared" si="121"/>
        <v/>
      </c>
      <c r="Z75" s="35" t="str">
        <f t="shared" si="122"/>
        <v/>
      </c>
      <c r="AA75" s="35" t="str">
        <f t="shared" si="123"/>
        <v/>
      </c>
      <c r="AB75" s="35" t="str">
        <f t="shared" si="124"/>
        <v/>
      </c>
      <c r="AC75" s="35" t="str">
        <f t="shared" si="125"/>
        <v/>
      </c>
      <c r="AD75" s="35" t="str">
        <f t="shared" si="126"/>
        <v/>
      </c>
      <c r="AE75" s="35" t="str">
        <f t="shared" si="127"/>
        <v/>
      </c>
      <c r="AF75" s="35" t="str">
        <f t="shared" si="128"/>
        <v/>
      </c>
      <c r="AG75" s="35" t="str">
        <f t="shared" si="129"/>
        <v/>
      </c>
      <c r="AH75" s="35" t="str">
        <f t="shared" si="130"/>
        <v/>
      </c>
      <c r="AI75" s="35" t="str">
        <f t="shared" si="131"/>
        <v/>
      </c>
      <c r="AJ75" s="35" t="str">
        <f t="shared" si="132"/>
        <v/>
      </c>
      <c r="AK75" s="35" t="str">
        <f t="shared" si="133"/>
        <v/>
      </c>
      <c r="AL75" s="35" t="str">
        <f t="shared" si="134"/>
        <v/>
      </c>
      <c r="AM75" s="35" t="str">
        <f t="shared" si="135"/>
        <v/>
      </c>
      <c r="AN75" s="35" t="str">
        <f t="shared" si="136"/>
        <v/>
      </c>
      <c r="AO75" s="35" t="str">
        <f t="shared" si="137"/>
        <v/>
      </c>
      <c r="AP75" s="35" t="str">
        <f t="shared" si="138"/>
        <v/>
      </c>
      <c r="AQ75" s="35" t="str">
        <f t="shared" si="139"/>
        <v/>
      </c>
      <c r="AR75" s="35" t="str">
        <f t="shared" si="140"/>
        <v/>
      </c>
      <c r="AS75" s="35" t="str">
        <f t="shared" si="141"/>
        <v/>
      </c>
      <c r="AT75" s="35" t="str">
        <f t="shared" si="142"/>
        <v/>
      </c>
      <c r="AU75" s="35" t="str">
        <f t="shared" si="143"/>
        <v/>
      </c>
      <c r="AV75" s="35" t="str">
        <f t="shared" si="144"/>
        <v/>
      </c>
      <c r="AW75" s="35" t="str">
        <f t="shared" si="145"/>
        <v/>
      </c>
      <c r="AX75" s="35" t="str">
        <f t="shared" si="146"/>
        <v/>
      </c>
      <c r="AY75" s="35" t="str">
        <f t="shared" si="147"/>
        <v/>
      </c>
      <c r="AZ75" s="35" t="str">
        <f t="shared" si="148"/>
        <v/>
      </c>
      <c r="BA75" s="35" t="str">
        <f t="shared" si="149"/>
        <v/>
      </c>
      <c r="BB75" s="35" t="str">
        <f t="shared" si="150"/>
        <v/>
      </c>
      <c r="BC75" s="35" t="str">
        <f t="shared" si="151"/>
        <v/>
      </c>
      <c r="BD75" s="35" t="str">
        <f t="shared" si="152"/>
        <v/>
      </c>
      <c r="BE75" s="35" t="str">
        <f t="shared" si="153"/>
        <v/>
      </c>
      <c r="BF75" s="35" t="str">
        <f t="shared" si="154"/>
        <v/>
      </c>
      <c r="BG75" s="35" t="str">
        <f t="shared" si="155"/>
        <v/>
      </c>
      <c r="BH75" s="35" t="str">
        <f t="shared" si="156"/>
        <v/>
      </c>
    </row>
    <row r="76" spans="1:60" x14ac:dyDescent="0.3">
      <c r="A76" s="39"/>
      <c r="B76" s="41"/>
      <c r="C76" s="40"/>
      <c r="D76" s="41"/>
      <c r="E76" s="39"/>
      <c r="F76" s="40"/>
      <c r="G76" s="40"/>
      <c r="I76" s="42"/>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row>
    <row r="77" spans="1:60" x14ac:dyDescent="0.3">
      <c r="A77" s="39"/>
      <c r="B77" s="41"/>
      <c r="C77" s="40"/>
      <c r="D77" s="41"/>
      <c r="E77" s="39"/>
      <c r="F77" s="40"/>
      <c r="G77" s="40"/>
      <c r="I77" s="42"/>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row>
    <row r="78" spans="1:60" x14ac:dyDescent="0.3">
      <c r="A78" s="39"/>
      <c r="B78" s="41"/>
      <c r="C78" s="40"/>
      <c r="D78" s="41"/>
      <c r="E78" s="39"/>
      <c r="F78" s="40"/>
      <c r="G78" s="40"/>
      <c r="I78" s="42"/>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row>
    <row r="79" spans="1:60" x14ac:dyDescent="0.3">
      <c r="A79" s="39"/>
      <c r="B79" s="41"/>
      <c r="C79" s="40"/>
      <c r="D79" s="41"/>
      <c r="E79" s="39"/>
      <c r="F79" s="40"/>
      <c r="G79" s="40"/>
      <c r="I79" s="42"/>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row>
    <row r="80" spans="1:60" x14ac:dyDescent="0.3">
      <c r="A80" s="39"/>
      <c r="B80" s="41"/>
      <c r="C80" s="40"/>
      <c r="D80" s="41"/>
      <c r="E80" s="39"/>
      <c r="F80" s="40"/>
      <c r="G80" s="40"/>
      <c r="I80" s="42"/>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row>
    <row r="81" spans="1:60" x14ac:dyDescent="0.3">
      <c r="A81" s="39"/>
      <c r="B81" s="41"/>
      <c r="C81" s="40"/>
      <c r="D81" s="41"/>
      <c r="E81" s="39"/>
      <c r="F81" s="40"/>
      <c r="G81" s="40"/>
      <c r="I81" s="42"/>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row>
    <row r="82" spans="1:60" x14ac:dyDescent="0.3">
      <c r="A82" s="39"/>
      <c r="B82" s="41"/>
      <c r="C82" s="40"/>
      <c r="D82" s="41"/>
      <c r="E82" s="39"/>
      <c r="F82" s="40"/>
      <c r="G82" s="40"/>
      <c r="I82" s="42"/>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row>
    <row r="83" spans="1:60" x14ac:dyDescent="0.3">
      <c r="A83" s="39"/>
      <c r="B83" s="41"/>
      <c r="C83" s="40"/>
      <c r="D83" s="41"/>
      <c r="E83" s="39"/>
      <c r="F83" s="40"/>
      <c r="G83" s="40"/>
      <c r="I83" s="42"/>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row>
    <row r="84" spans="1:60" x14ac:dyDescent="0.3">
      <c r="A84" s="39"/>
      <c r="B84" s="41"/>
      <c r="C84" s="40"/>
      <c r="D84" s="41"/>
      <c r="E84" s="39"/>
      <c r="F84" s="40"/>
      <c r="G84" s="40"/>
      <c r="I84" s="42"/>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row>
    <row r="85" spans="1:60" x14ac:dyDescent="0.3">
      <c r="A85" s="39"/>
      <c r="B85" s="41"/>
      <c r="C85" s="40"/>
      <c r="D85" s="41"/>
      <c r="E85" s="39"/>
      <c r="F85" s="40"/>
      <c r="G85" s="40"/>
      <c r="I85" s="42"/>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row>
    <row r="86" spans="1:60" x14ac:dyDescent="0.3">
      <c r="A86" s="39"/>
      <c r="B86" s="41"/>
      <c r="C86" s="40"/>
      <c r="D86" s="41"/>
      <c r="E86" s="39"/>
      <c r="F86" s="40"/>
      <c r="G86" s="40"/>
      <c r="I86" s="42"/>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row>
    <row r="87" spans="1:60" x14ac:dyDescent="0.3">
      <c r="A87" s="39"/>
      <c r="B87" s="41"/>
      <c r="C87" s="40"/>
      <c r="D87" s="41"/>
      <c r="E87" s="39"/>
      <c r="F87" s="40"/>
      <c r="G87" s="40"/>
      <c r="I87" s="42"/>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row>
    <row r="88" spans="1:60" x14ac:dyDescent="0.3">
      <c r="A88" s="39"/>
      <c r="B88" s="41"/>
      <c r="C88" s="40"/>
      <c r="D88" s="41"/>
      <c r="E88" s="39"/>
      <c r="F88" s="40"/>
      <c r="G88" s="40"/>
      <c r="I88" s="42"/>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row>
    <row r="89" spans="1:60" x14ac:dyDescent="0.3">
      <c r="A89" s="39"/>
      <c r="B89" s="41"/>
      <c r="C89" s="40"/>
      <c r="D89" s="41"/>
      <c r="E89" s="39"/>
      <c r="F89" s="40"/>
      <c r="G89" s="40"/>
      <c r="I89" s="42"/>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row>
    <row r="90" spans="1:60" x14ac:dyDescent="0.3">
      <c r="A90" s="39"/>
      <c r="B90" s="41"/>
      <c r="C90" s="40"/>
      <c r="D90" s="41"/>
      <c r="E90" s="39"/>
      <c r="F90" s="40"/>
      <c r="G90" s="40"/>
      <c r="I90" s="42"/>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row>
    <row r="91" spans="1:60" x14ac:dyDescent="0.3">
      <c r="A91" s="39"/>
      <c r="B91" s="41"/>
      <c r="C91" s="40"/>
      <c r="D91" s="41"/>
      <c r="E91" s="39"/>
      <c r="F91" s="40"/>
      <c r="G91" s="40"/>
      <c r="I91" s="42"/>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row>
    <row r="92" spans="1:60" x14ac:dyDescent="0.3">
      <c r="A92" s="39"/>
      <c r="B92" s="41"/>
      <c r="C92" s="40"/>
      <c r="D92" s="41"/>
      <c r="E92" s="39"/>
      <c r="F92" s="40"/>
      <c r="G92" s="40"/>
      <c r="I92" s="42"/>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row>
    <row r="93" spans="1:60" x14ac:dyDescent="0.3">
      <c r="A93" s="39"/>
      <c r="B93" s="41"/>
      <c r="C93" s="40"/>
      <c r="D93" s="41"/>
      <c r="E93" s="39"/>
      <c r="F93" s="40"/>
      <c r="G93" s="40"/>
      <c r="I93" s="42"/>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row>
    <row r="94" spans="1:60" x14ac:dyDescent="0.3">
      <c r="A94" s="39"/>
      <c r="B94" s="41"/>
      <c r="C94" s="40"/>
      <c r="D94" s="41"/>
      <c r="E94" s="39"/>
      <c r="F94" s="40"/>
      <c r="G94" s="40"/>
      <c r="I94" s="42"/>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row>
    <row r="95" spans="1:60" x14ac:dyDescent="0.3">
      <c r="A95" s="39"/>
      <c r="B95" s="41"/>
      <c r="C95" s="40"/>
      <c r="D95" s="41"/>
      <c r="E95" s="39"/>
      <c r="F95" s="40"/>
      <c r="G95" s="40"/>
      <c r="I95" s="42"/>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row>
    <row r="96" spans="1:60" x14ac:dyDescent="0.3">
      <c r="A96" s="39"/>
      <c r="B96" s="41"/>
      <c r="C96" s="40"/>
      <c r="D96" s="41"/>
      <c r="E96" s="39"/>
      <c r="F96" s="40"/>
      <c r="G96" s="40"/>
      <c r="I96" s="42"/>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row>
    <row r="97" spans="1:60" x14ac:dyDescent="0.3">
      <c r="A97" s="39"/>
      <c r="B97" s="41"/>
      <c r="C97" s="40"/>
      <c r="D97" s="41"/>
      <c r="E97" s="39"/>
      <c r="F97" s="40"/>
      <c r="G97" s="40"/>
      <c r="I97" s="42"/>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row>
    <row r="98" spans="1:60" x14ac:dyDescent="0.3">
      <c r="A98" s="39"/>
      <c r="B98" s="41"/>
      <c r="C98" s="40"/>
      <c r="D98" s="41"/>
      <c r="E98" s="39"/>
      <c r="F98" s="40"/>
      <c r="G98" s="40"/>
      <c r="I98" s="42"/>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row>
    <row r="99" spans="1:60" x14ac:dyDescent="0.3">
      <c r="A99" s="39"/>
      <c r="B99" s="41"/>
      <c r="C99" s="40"/>
      <c r="D99" s="41"/>
      <c r="E99" s="39"/>
      <c r="F99" s="40"/>
      <c r="G99" s="40"/>
      <c r="I99" s="42"/>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row>
    <row r="100" spans="1:60" x14ac:dyDescent="0.3">
      <c r="A100" s="39"/>
      <c r="B100" s="41"/>
      <c r="C100" s="40"/>
      <c r="D100" s="41"/>
      <c r="E100" s="39"/>
      <c r="F100" s="40"/>
      <c r="G100" s="40"/>
      <c r="I100" s="42"/>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row>
    <row r="101" spans="1:60" x14ac:dyDescent="0.3">
      <c r="A101" s="39"/>
      <c r="B101" s="41"/>
      <c r="C101" s="40"/>
      <c r="D101" s="41"/>
      <c r="E101" s="39"/>
      <c r="F101" s="40"/>
      <c r="G101" s="40"/>
      <c r="I101" s="42"/>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row>
    <row r="102" spans="1:60" x14ac:dyDescent="0.3">
      <c r="A102" s="39"/>
      <c r="B102" s="41"/>
      <c r="C102" s="40"/>
      <c r="D102" s="41"/>
      <c r="E102" s="39"/>
      <c r="F102" s="40"/>
      <c r="G102" s="40"/>
      <c r="I102" s="42"/>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row>
    <row r="103" spans="1:60" x14ac:dyDescent="0.3">
      <c r="A103" s="39"/>
      <c r="B103" s="41"/>
      <c r="C103" s="40"/>
      <c r="D103" s="41"/>
      <c r="E103" s="39"/>
      <c r="F103" s="40"/>
      <c r="G103" s="40"/>
      <c r="I103" s="42"/>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row>
    <row r="104" spans="1:60" x14ac:dyDescent="0.3">
      <c r="A104" s="39"/>
      <c r="B104" s="41"/>
      <c r="C104" s="40"/>
      <c r="D104" s="41"/>
      <c r="E104" s="39"/>
      <c r="F104" s="40"/>
      <c r="G104" s="40"/>
      <c r="I104" s="42"/>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row>
    <row r="105" spans="1:60" x14ac:dyDescent="0.3">
      <c r="A105" s="39"/>
      <c r="B105" s="41"/>
      <c r="C105" s="40"/>
      <c r="D105" s="41"/>
      <c r="E105" s="39"/>
      <c r="F105" s="40"/>
      <c r="G105" s="40"/>
      <c r="I105" s="42"/>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row>
    <row r="106" spans="1:60" x14ac:dyDescent="0.3">
      <c r="A106" s="39"/>
      <c r="B106" s="41"/>
      <c r="C106" s="40"/>
      <c r="D106" s="41"/>
      <c r="E106" s="39"/>
      <c r="F106" s="40"/>
      <c r="G106" s="40"/>
      <c r="I106" s="42"/>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row>
    <row r="107" spans="1:60" x14ac:dyDescent="0.3">
      <c r="A107" s="39"/>
      <c r="B107" s="41"/>
      <c r="C107" s="40"/>
      <c r="D107" s="41"/>
      <c r="E107" s="39"/>
      <c r="F107" s="40"/>
      <c r="G107" s="40"/>
      <c r="I107" s="42"/>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row>
    <row r="108" spans="1:60" x14ac:dyDescent="0.3">
      <c r="A108" s="39"/>
      <c r="B108" s="41"/>
      <c r="C108" s="40"/>
      <c r="D108" s="41"/>
      <c r="E108" s="39"/>
      <c r="F108" s="40"/>
      <c r="G108" s="40"/>
      <c r="I108" s="42"/>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row>
    <row r="109" spans="1:60" x14ac:dyDescent="0.3">
      <c r="A109" s="39"/>
      <c r="B109" s="41"/>
      <c r="C109" s="40"/>
      <c r="D109" s="41"/>
      <c r="E109" s="39"/>
      <c r="F109" s="40"/>
      <c r="G109" s="40"/>
      <c r="I109" s="42"/>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row>
    <row r="110" spans="1:60" x14ac:dyDescent="0.3">
      <c r="A110" s="39"/>
      <c r="B110" s="41"/>
      <c r="C110" s="40"/>
      <c r="D110" s="41"/>
      <c r="E110" s="39"/>
      <c r="F110" s="40"/>
      <c r="G110" s="40"/>
      <c r="I110" s="42"/>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row>
    <row r="111" spans="1:60" x14ac:dyDescent="0.3">
      <c r="A111" s="39"/>
      <c r="B111" s="41"/>
      <c r="C111" s="40"/>
      <c r="D111" s="41"/>
      <c r="E111" s="39"/>
      <c r="F111" s="40"/>
      <c r="G111" s="40"/>
      <c r="I111" s="42"/>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row>
    <row r="112" spans="1:60" x14ac:dyDescent="0.3">
      <c r="A112" s="39"/>
      <c r="B112" s="41"/>
      <c r="C112" s="40"/>
      <c r="D112" s="41"/>
      <c r="E112" s="39"/>
      <c r="F112" s="40"/>
      <c r="G112" s="40"/>
      <c r="I112" s="42"/>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row>
    <row r="113" spans="1:60" x14ac:dyDescent="0.3">
      <c r="A113" s="39"/>
      <c r="B113" s="41"/>
      <c r="C113" s="40"/>
      <c r="D113" s="41"/>
      <c r="E113" s="39"/>
      <c r="F113" s="40"/>
      <c r="G113" s="40"/>
      <c r="I113" s="42"/>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row>
    <row r="114" spans="1:60" x14ac:dyDescent="0.3">
      <c r="A114" s="39"/>
      <c r="B114" s="41"/>
      <c r="C114" s="40"/>
      <c r="D114" s="41"/>
      <c r="E114" s="39"/>
      <c r="F114" s="40"/>
      <c r="G114" s="40"/>
      <c r="I114" s="42"/>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row>
    <row r="115" spans="1:60" x14ac:dyDescent="0.3">
      <c r="A115" s="39"/>
      <c r="B115" s="41"/>
      <c r="C115" s="40"/>
      <c r="D115" s="41"/>
      <c r="E115" s="39"/>
      <c r="F115" s="40"/>
      <c r="G115" s="40"/>
      <c r="I115" s="42"/>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row>
    <row r="116" spans="1:60" x14ac:dyDescent="0.3">
      <c r="A116" s="39"/>
      <c r="B116" s="41"/>
      <c r="C116" s="40"/>
      <c r="D116" s="41"/>
      <c r="E116" s="39"/>
      <c r="F116" s="40"/>
      <c r="G116" s="40"/>
      <c r="I116" s="42"/>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row>
    <row r="117" spans="1:60" x14ac:dyDescent="0.3">
      <c r="A117" s="39"/>
      <c r="B117" s="41"/>
      <c r="C117" s="40"/>
      <c r="D117" s="41"/>
      <c r="E117" s="39"/>
      <c r="F117" s="40"/>
      <c r="G117" s="40"/>
      <c r="I117" s="42"/>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row>
    <row r="118" spans="1:60" x14ac:dyDescent="0.3">
      <c r="A118" s="39"/>
      <c r="B118" s="41"/>
      <c r="C118" s="40"/>
      <c r="D118" s="41"/>
      <c r="E118" s="39"/>
      <c r="F118" s="40"/>
      <c r="G118" s="40"/>
      <c r="I118" s="42"/>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row>
    <row r="119" spans="1:60" x14ac:dyDescent="0.3">
      <c r="A119" s="39"/>
      <c r="B119" s="41"/>
      <c r="C119" s="40"/>
      <c r="D119" s="41"/>
      <c r="E119" s="39"/>
      <c r="F119" s="40"/>
      <c r="G119" s="40"/>
      <c r="I119" s="42"/>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row>
    <row r="120" spans="1:60" x14ac:dyDescent="0.3">
      <c r="A120" s="39"/>
      <c r="B120" s="41"/>
      <c r="C120" s="40"/>
      <c r="D120" s="41"/>
      <c r="E120" s="39"/>
      <c r="F120" s="40"/>
      <c r="G120" s="40"/>
      <c r="I120" s="42"/>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row>
    <row r="121" spans="1:60" x14ac:dyDescent="0.3">
      <c r="A121" s="39"/>
      <c r="B121" s="41"/>
      <c r="C121" s="40"/>
      <c r="D121" s="41"/>
      <c r="E121" s="39"/>
      <c r="F121" s="40"/>
      <c r="G121" s="40"/>
      <c r="I121" s="42"/>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row>
    <row r="122" spans="1:60" x14ac:dyDescent="0.3">
      <c r="A122" s="39"/>
      <c r="B122" s="41"/>
      <c r="C122" s="40"/>
      <c r="D122" s="41"/>
      <c r="E122" s="39"/>
      <c r="F122" s="40"/>
      <c r="G122" s="40"/>
      <c r="I122" s="42"/>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row>
    <row r="123" spans="1:60" x14ac:dyDescent="0.3">
      <c r="A123" s="39"/>
      <c r="B123" s="41"/>
      <c r="C123" s="40"/>
      <c r="D123" s="41"/>
      <c r="E123" s="39"/>
      <c r="F123" s="40"/>
      <c r="G123" s="40"/>
      <c r="I123" s="42"/>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row>
    <row r="124" spans="1:60" x14ac:dyDescent="0.3">
      <c r="A124" s="39"/>
      <c r="B124" s="41"/>
      <c r="C124" s="40"/>
      <c r="D124" s="41"/>
      <c r="E124" s="39"/>
      <c r="F124" s="40"/>
      <c r="G124" s="40"/>
      <c r="I124" s="42"/>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row>
    <row r="125" spans="1:60" x14ac:dyDescent="0.3">
      <c r="A125" s="39"/>
      <c r="B125" s="41"/>
      <c r="C125" s="40"/>
      <c r="D125" s="41"/>
      <c r="E125" s="39"/>
      <c r="F125" s="40"/>
      <c r="G125" s="40"/>
      <c r="I125" s="42"/>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row>
    <row r="126" spans="1:60" x14ac:dyDescent="0.3">
      <c r="A126" s="39"/>
      <c r="B126" s="41"/>
      <c r="C126" s="40"/>
      <c r="D126" s="41"/>
      <c r="E126" s="39"/>
      <c r="F126" s="40"/>
      <c r="G126" s="40"/>
      <c r="I126" s="42"/>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row>
    <row r="127" spans="1:60" x14ac:dyDescent="0.3">
      <c r="A127" s="39"/>
      <c r="B127" s="41"/>
      <c r="C127" s="40"/>
      <c r="D127" s="41"/>
      <c r="E127" s="39"/>
      <c r="F127" s="40"/>
      <c r="G127" s="40"/>
      <c r="I127" s="42"/>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row>
    <row r="128" spans="1:60" x14ac:dyDescent="0.3">
      <c r="A128" s="39"/>
      <c r="B128" s="41"/>
      <c r="C128" s="40"/>
      <c r="D128" s="41"/>
      <c r="E128" s="39"/>
      <c r="F128" s="40"/>
      <c r="G128" s="40"/>
      <c r="I128" s="42"/>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row>
    <row r="129" spans="1:60" x14ac:dyDescent="0.3">
      <c r="A129" s="39"/>
      <c r="B129" s="41"/>
      <c r="C129" s="40"/>
      <c r="D129" s="41"/>
      <c r="E129" s="39"/>
      <c r="F129" s="40"/>
      <c r="G129" s="40"/>
      <c r="I129" s="42"/>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row>
    <row r="130" spans="1:60" x14ac:dyDescent="0.3">
      <c r="A130" s="39"/>
      <c r="B130" s="41"/>
      <c r="C130" s="40"/>
      <c r="D130" s="41"/>
      <c r="E130" s="39"/>
      <c r="F130" s="40"/>
      <c r="G130" s="40"/>
      <c r="I130" s="42"/>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row>
    <row r="131" spans="1:60" x14ac:dyDescent="0.3">
      <c r="A131" s="39"/>
      <c r="B131" s="41"/>
      <c r="C131" s="40"/>
      <c r="D131" s="41"/>
      <c r="E131" s="39"/>
      <c r="F131" s="40"/>
      <c r="G131" s="40"/>
      <c r="I131" s="42"/>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row>
    <row r="132" spans="1:60" x14ac:dyDescent="0.3">
      <c r="A132" s="39"/>
      <c r="B132" s="41"/>
      <c r="C132" s="40"/>
      <c r="D132" s="41"/>
      <c r="E132" s="39"/>
      <c r="F132" s="40"/>
      <c r="G132" s="40"/>
      <c r="I132" s="42"/>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row>
    <row r="133" spans="1:60" x14ac:dyDescent="0.3">
      <c r="A133" s="39"/>
      <c r="B133" s="41"/>
      <c r="C133" s="40"/>
      <c r="D133" s="41"/>
      <c r="E133" s="39"/>
      <c r="F133" s="40"/>
      <c r="G133" s="40"/>
      <c r="I133" s="42"/>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row>
    <row r="134" spans="1:60" x14ac:dyDescent="0.3">
      <c r="A134" s="39"/>
      <c r="B134" s="41"/>
      <c r="C134" s="40"/>
      <c r="D134" s="41"/>
      <c r="E134" s="39"/>
      <c r="F134" s="40"/>
      <c r="G134" s="40"/>
      <c r="I134" s="42"/>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row>
    <row r="135" spans="1:60" x14ac:dyDescent="0.3">
      <c r="A135" s="39"/>
      <c r="B135" s="41"/>
      <c r="C135" s="40"/>
      <c r="D135" s="41"/>
      <c r="E135" s="39"/>
      <c r="F135" s="40"/>
      <c r="G135" s="40"/>
      <c r="I135" s="42"/>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row>
    <row r="136" spans="1:60" x14ac:dyDescent="0.3">
      <c r="A136" s="39"/>
      <c r="B136" s="41"/>
      <c r="C136" s="40"/>
      <c r="D136" s="41"/>
      <c r="E136" s="39"/>
      <c r="F136" s="40"/>
      <c r="G136" s="40"/>
      <c r="I136" s="42"/>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row>
    <row r="137" spans="1:60" x14ac:dyDescent="0.3">
      <c r="A137" s="39"/>
      <c r="B137" s="41"/>
      <c r="C137" s="40"/>
      <c r="D137" s="41"/>
      <c r="E137" s="39"/>
      <c r="F137" s="40"/>
      <c r="G137" s="40"/>
      <c r="I137" s="42"/>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row>
    <row r="138" spans="1:60" x14ac:dyDescent="0.3">
      <c r="A138" s="39"/>
      <c r="B138" s="41"/>
      <c r="C138" s="40"/>
      <c r="D138" s="41"/>
      <c r="E138" s="39"/>
      <c r="F138" s="40"/>
      <c r="G138" s="40"/>
      <c r="I138" s="42"/>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row>
    <row r="139" spans="1:60" x14ac:dyDescent="0.3">
      <c r="A139" s="39"/>
      <c r="B139" s="41"/>
      <c r="C139" s="40"/>
      <c r="D139" s="41"/>
      <c r="E139" s="39"/>
      <c r="F139" s="40"/>
      <c r="G139" s="40"/>
      <c r="I139" s="42"/>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row>
    <row r="140" spans="1:60" x14ac:dyDescent="0.3">
      <c r="A140" s="39"/>
      <c r="B140" s="41"/>
      <c r="C140" s="40"/>
      <c r="D140" s="41"/>
      <c r="E140" s="39"/>
      <c r="F140" s="40"/>
      <c r="G140" s="40"/>
      <c r="I140" s="42"/>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row>
    <row r="141" spans="1:60" x14ac:dyDescent="0.3">
      <c r="A141" s="39"/>
      <c r="B141" s="41"/>
      <c r="C141" s="40"/>
      <c r="D141" s="41"/>
      <c r="E141" s="39"/>
      <c r="F141" s="40"/>
      <c r="G141" s="40"/>
      <c r="I141" s="42"/>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row>
    <row r="142" spans="1:60" x14ac:dyDescent="0.3">
      <c r="A142" s="39"/>
      <c r="B142" s="41"/>
      <c r="C142" s="40"/>
      <c r="D142" s="41"/>
      <c r="E142" s="39"/>
      <c r="F142" s="40"/>
      <c r="G142" s="40"/>
      <c r="I142" s="42"/>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row>
    <row r="143" spans="1:60" x14ac:dyDescent="0.3">
      <c r="A143" s="39"/>
      <c r="B143" s="41"/>
      <c r="C143" s="40"/>
      <c r="D143" s="41"/>
      <c r="E143" s="39"/>
      <c r="F143" s="40"/>
      <c r="G143" s="40"/>
      <c r="I143" s="42"/>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row>
    <row r="144" spans="1:60" x14ac:dyDescent="0.3">
      <c r="A144" s="39"/>
      <c r="B144" s="41"/>
      <c r="C144" s="40"/>
      <c r="D144" s="41"/>
      <c r="E144" s="39"/>
      <c r="F144" s="40"/>
      <c r="G144" s="40"/>
      <c r="I144" s="42"/>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row>
    <row r="145" spans="1:60" x14ac:dyDescent="0.3">
      <c r="A145" s="39"/>
      <c r="B145" s="41"/>
      <c r="C145" s="40"/>
      <c r="D145" s="41"/>
      <c r="E145" s="39"/>
      <c r="F145" s="40"/>
      <c r="G145" s="40"/>
      <c r="I145" s="42"/>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row>
    <row r="146" spans="1:60" x14ac:dyDescent="0.3">
      <c r="A146" s="39"/>
      <c r="B146" s="41"/>
      <c r="C146" s="40"/>
      <c r="D146" s="41"/>
      <c r="E146" s="39"/>
      <c r="F146" s="40"/>
      <c r="G146" s="40"/>
      <c r="I146" s="42"/>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row>
    <row r="147" spans="1:60" x14ac:dyDescent="0.3">
      <c r="A147" s="39"/>
      <c r="B147" s="41"/>
      <c r="C147" s="40"/>
      <c r="D147" s="41"/>
      <c r="E147" s="39"/>
      <c r="F147" s="40"/>
      <c r="G147" s="40"/>
      <c r="I147" s="42"/>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row>
    <row r="148" spans="1:60" x14ac:dyDescent="0.3">
      <c r="A148" s="39"/>
      <c r="B148" s="41"/>
      <c r="C148" s="40"/>
      <c r="D148" s="41"/>
      <c r="E148" s="39"/>
      <c r="F148" s="40"/>
      <c r="G148" s="40"/>
      <c r="I148" s="42"/>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row>
    <row r="149" spans="1:60" x14ac:dyDescent="0.3">
      <c r="A149" s="39"/>
      <c r="B149" s="41"/>
      <c r="C149" s="40"/>
      <c r="D149" s="41"/>
      <c r="E149" s="39"/>
      <c r="F149" s="40"/>
      <c r="G149" s="40"/>
      <c r="I149" s="42"/>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row>
    <row r="150" spans="1:60" x14ac:dyDescent="0.3">
      <c r="A150" s="39"/>
      <c r="B150" s="41"/>
      <c r="C150" s="40"/>
      <c r="D150" s="41"/>
      <c r="E150" s="39"/>
      <c r="F150" s="40"/>
      <c r="G150" s="40"/>
      <c r="I150" s="42"/>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row>
    <row r="151" spans="1:60" x14ac:dyDescent="0.3">
      <c r="B151" s="41"/>
      <c r="C151" s="40"/>
      <c r="D151" s="41"/>
      <c r="E151" s="39"/>
      <c r="F151" s="40"/>
      <c r="G151" s="40"/>
      <c r="I151" s="42"/>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row>
    <row r="152" spans="1:60" x14ac:dyDescent="0.3">
      <c r="B152" s="41"/>
      <c r="C152" s="40"/>
      <c r="D152" s="41"/>
      <c r="E152" s="39"/>
      <c r="F152" s="40"/>
      <c r="G152" s="40"/>
      <c r="I152" s="42"/>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row>
    <row r="153" spans="1:60" x14ac:dyDescent="0.3">
      <c r="B153" s="41"/>
      <c r="C153" s="40"/>
      <c r="D153" s="41"/>
      <c r="E153" s="39"/>
      <c r="F153" s="40"/>
      <c r="G153" s="40"/>
      <c r="I153" s="42"/>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row>
    <row r="154" spans="1:60" x14ac:dyDescent="0.3">
      <c r="B154" s="41"/>
      <c r="C154" s="40"/>
      <c r="D154" s="41"/>
      <c r="E154" s="39"/>
      <c r="F154" s="40"/>
      <c r="G154" s="40"/>
      <c r="I154" s="42"/>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row>
    <row r="155" spans="1:60" x14ac:dyDescent="0.3">
      <c r="B155" s="41"/>
      <c r="C155" s="40"/>
      <c r="D155" s="41"/>
      <c r="E155" s="39"/>
      <c r="F155" s="40"/>
      <c r="G155" s="40"/>
      <c r="I155" s="42"/>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row>
    <row r="156" spans="1:60" x14ac:dyDescent="0.3">
      <c r="B156" s="41"/>
      <c r="C156" s="40"/>
      <c r="D156" s="41"/>
      <c r="E156" s="39"/>
      <c r="F156" s="40"/>
      <c r="G156" s="40"/>
      <c r="I156" s="42"/>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row>
    <row r="157" spans="1:60" x14ac:dyDescent="0.3">
      <c r="B157" s="41"/>
      <c r="C157" s="40"/>
      <c r="D157" s="41"/>
      <c r="E157" s="39"/>
      <c r="F157" s="40"/>
      <c r="G157" s="40"/>
      <c r="I157" s="42"/>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row>
    <row r="158" spans="1:60" x14ac:dyDescent="0.3">
      <c r="B158" s="41"/>
      <c r="C158" s="40"/>
      <c r="D158" s="41"/>
      <c r="E158" s="39"/>
      <c r="F158" s="40"/>
      <c r="G158" s="40"/>
      <c r="I158" s="42"/>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row>
    <row r="159" spans="1:60" x14ac:dyDescent="0.3">
      <c r="B159" s="41"/>
      <c r="C159" s="40"/>
      <c r="D159" s="41"/>
      <c r="E159" s="39"/>
      <c r="F159" s="40"/>
      <c r="G159" s="40"/>
      <c r="I159" s="42"/>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row>
    <row r="160" spans="1:60" x14ac:dyDescent="0.3">
      <c r="B160" s="41"/>
      <c r="C160" s="40"/>
      <c r="D160" s="41"/>
      <c r="E160" s="39"/>
      <c r="F160" s="40"/>
      <c r="G160" s="40"/>
      <c r="I160" s="42"/>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row>
    <row r="161" spans="2:60" x14ac:dyDescent="0.3">
      <c r="B161" s="41"/>
      <c r="C161" s="40"/>
      <c r="D161" s="41"/>
      <c r="E161" s="39"/>
      <c r="F161" s="40"/>
      <c r="G161" s="40"/>
      <c r="I161" s="42"/>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row>
    <row r="162" spans="2:60" x14ac:dyDescent="0.3">
      <c r="B162" s="41"/>
      <c r="C162" s="40"/>
      <c r="D162" s="41"/>
      <c r="E162" s="39"/>
      <c r="F162" s="40"/>
      <c r="G162" s="40"/>
      <c r="I162" s="42"/>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row>
    <row r="163" spans="2:60" x14ac:dyDescent="0.3">
      <c r="B163" s="41"/>
      <c r="C163" s="40"/>
      <c r="D163" s="41"/>
      <c r="E163" s="39"/>
      <c r="F163" s="40"/>
      <c r="G163" s="40"/>
      <c r="I163" s="42"/>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row>
    <row r="164" spans="2:60" x14ac:dyDescent="0.3">
      <c r="B164" s="41"/>
      <c r="C164" s="40"/>
      <c r="D164" s="41"/>
      <c r="E164" s="39"/>
      <c r="F164" s="40"/>
      <c r="G164" s="40"/>
      <c r="I164" s="42"/>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row>
    <row r="165" spans="2:60" x14ac:dyDescent="0.3">
      <c r="B165" s="41"/>
      <c r="C165" s="40"/>
      <c r="D165" s="41"/>
      <c r="E165" s="39"/>
      <c r="F165" s="40"/>
      <c r="G165" s="40"/>
      <c r="I165" s="42"/>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row>
    <row r="166" spans="2:60" x14ac:dyDescent="0.3">
      <c r="B166" s="41"/>
      <c r="C166" s="40"/>
      <c r="D166" s="41"/>
      <c r="E166" s="39"/>
      <c r="F166" s="40"/>
      <c r="G166" s="40"/>
      <c r="I166" s="42"/>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row>
    <row r="167" spans="2:60" x14ac:dyDescent="0.3">
      <c r="B167" s="41"/>
      <c r="C167" s="40"/>
      <c r="D167" s="41"/>
      <c r="E167" s="39"/>
      <c r="F167" s="40"/>
      <c r="G167" s="40"/>
      <c r="I167" s="42"/>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row>
    <row r="168" spans="2:60" x14ac:dyDescent="0.3">
      <c r="B168" s="41"/>
      <c r="C168" s="40"/>
      <c r="D168" s="41"/>
      <c r="E168" s="39"/>
      <c r="F168" s="40"/>
      <c r="G168" s="40"/>
      <c r="I168" s="42"/>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row>
    <row r="169" spans="2:60" x14ac:dyDescent="0.3">
      <c r="B169" s="41"/>
      <c r="C169" s="40"/>
      <c r="D169" s="41"/>
      <c r="E169" s="39"/>
      <c r="F169" s="40"/>
      <c r="G169" s="40"/>
      <c r="I169" s="42"/>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row>
    <row r="170" spans="2:60" x14ac:dyDescent="0.3">
      <c r="B170" s="41"/>
      <c r="C170" s="40"/>
      <c r="D170" s="41"/>
      <c r="E170" s="39"/>
      <c r="F170" s="40"/>
      <c r="G170" s="40"/>
      <c r="I170" s="42"/>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row>
    <row r="171" spans="2:60" x14ac:dyDescent="0.3">
      <c r="B171" s="41"/>
      <c r="C171" s="40"/>
      <c r="D171" s="41"/>
      <c r="E171" s="39"/>
      <c r="F171" s="40"/>
      <c r="G171" s="40"/>
      <c r="I171" s="42"/>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row>
    <row r="172" spans="2:60" x14ac:dyDescent="0.3">
      <c r="B172" s="41"/>
      <c r="C172" s="40"/>
      <c r="D172" s="41"/>
      <c r="E172" s="39"/>
      <c r="F172" s="40"/>
      <c r="G172" s="40"/>
      <c r="I172" s="42"/>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row>
    <row r="173" spans="2:60" x14ac:dyDescent="0.3">
      <c r="B173" s="41"/>
      <c r="C173" s="40"/>
      <c r="D173" s="41"/>
      <c r="E173" s="39"/>
      <c r="F173" s="40"/>
      <c r="G173" s="40"/>
      <c r="I173" s="42"/>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row>
    <row r="174" spans="2:60" x14ac:dyDescent="0.3">
      <c r="B174" s="41"/>
      <c r="C174" s="40"/>
      <c r="D174" s="41"/>
      <c r="E174" s="39"/>
      <c r="F174" s="40"/>
      <c r="G174" s="40"/>
      <c r="I174" s="42"/>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row>
    <row r="175" spans="2:60" x14ac:dyDescent="0.3">
      <c r="B175" s="41"/>
      <c r="C175" s="40"/>
      <c r="D175" s="41"/>
      <c r="E175" s="39"/>
      <c r="F175" s="40"/>
      <c r="G175" s="40"/>
      <c r="I175" s="42"/>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row>
    <row r="176" spans="2:60" x14ac:dyDescent="0.3">
      <c r="B176" s="41"/>
      <c r="C176" s="40"/>
      <c r="D176" s="41"/>
      <c r="E176" s="39"/>
      <c r="F176" s="40"/>
      <c r="G176" s="40"/>
      <c r="I176" s="42"/>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row>
    <row r="177" spans="2:60" x14ac:dyDescent="0.3">
      <c r="B177" s="41"/>
      <c r="C177" s="40"/>
      <c r="D177" s="41"/>
      <c r="E177" s="39"/>
      <c r="F177" s="40"/>
      <c r="G177" s="40"/>
      <c r="I177" s="42"/>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row>
    <row r="178" spans="2:60" x14ac:dyDescent="0.3">
      <c r="B178" s="41"/>
      <c r="C178" s="40"/>
      <c r="D178" s="41"/>
      <c r="E178" s="39"/>
      <c r="F178" s="40"/>
      <c r="G178" s="40"/>
      <c r="I178" s="42"/>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row>
    <row r="179" spans="2:60" x14ac:dyDescent="0.3">
      <c r="B179" s="41"/>
      <c r="C179" s="40"/>
      <c r="D179" s="41"/>
      <c r="E179" s="39"/>
      <c r="F179" s="40"/>
      <c r="G179" s="40"/>
      <c r="I179" s="42"/>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row>
    <row r="180" spans="2:60" x14ac:dyDescent="0.3">
      <c r="B180" s="41"/>
      <c r="C180" s="40"/>
      <c r="D180" s="41"/>
      <c r="E180" s="39"/>
      <c r="F180" s="40"/>
      <c r="G180" s="40"/>
      <c r="I180" s="42"/>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row>
    <row r="181" spans="2:60" x14ac:dyDescent="0.3">
      <c r="B181" s="41"/>
      <c r="C181" s="40"/>
      <c r="D181" s="41"/>
      <c r="E181" s="39"/>
      <c r="F181" s="40"/>
      <c r="G181" s="40"/>
      <c r="I181" s="42"/>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row>
    <row r="182" spans="2:60" x14ac:dyDescent="0.3">
      <c r="B182" s="41"/>
      <c r="C182" s="40"/>
      <c r="D182" s="41"/>
      <c r="E182" s="39"/>
      <c r="F182" s="40"/>
      <c r="G182" s="40"/>
      <c r="I182" s="42"/>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row>
    <row r="183" spans="2:60" x14ac:dyDescent="0.3">
      <c r="B183" s="41"/>
      <c r="C183" s="40"/>
      <c r="D183" s="41"/>
      <c r="E183" s="39"/>
      <c r="F183" s="40"/>
      <c r="G183" s="40"/>
      <c r="I183" s="42"/>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row>
    <row r="184" spans="2:60" x14ac:dyDescent="0.3">
      <c r="B184" s="41"/>
      <c r="C184" s="40"/>
      <c r="D184" s="41"/>
      <c r="E184" s="39"/>
      <c r="F184" s="40"/>
      <c r="G184" s="40"/>
      <c r="I184" s="42"/>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row>
    <row r="185" spans="2:60" x14ac:dyDescent="0.3">
      <c r="B185" s="41"/>
      <c r="C185" s="40"/>
      <c r="D185" s="41"/>
      <c r="E185" s="39"/>
      <c r="F185" s="40"/>
      <c r="G185" s="40"/>
      <c r="I185" s="42"/>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row>
    <row r="186" spans="2:60" x14ac:dyDescent="0.3">
      <c r="B186" s="41"/>
      <c r="C186" s="40"/>
      <c r="D186" s="41"/>
      <c r="E186" s="39"/>
      <c r="F186" s="40"/>
      <c r="G186" s="40"/>
      <c r="I186" s="42"/>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row>
    <row r="187" spans="2:60" x14ac:dyDescent="0.3">
      <c r="B187" s="41"/>
      <c r="C187" s="40"/>
      <c r="D187" s="41"/>
      <c r="E187" s="39"/>
      <c r="F187" s="40"/>
      <c r="G187" s="40"/>
      <c r="I187" s="42"/>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row>
    <row r="188" spans="2:60" x14ac:dyDescent="0.3">
      <c r="B188" s="41"/>
      <c r="C188" s="40"/>
      <c r="D188" s="41"/>
      <c r="E188" s="39"/>
      <c r="F188" s="40"/>
      <c r="G188" s="40"/>
      <c r="I188" s="42"/>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row>
    <row r="189" spans="2:60" x14ac:dyDescent="0.3">
      <c r="B189" s="41"/>
      <c r="C189" s="40"/>
      <c r="D189" s="41"/>
      <c r="E189" s="39"/>
      <c r="F189" s="40"/>
      <c r="G189" s="40"/>
      <c r="I189" s="42"/>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row>
    <row r="190" spans="2:60" x14ac:dyDescent="0.3">
      <c r="B190" s="41"/>
      <c r="C190" s="40"/>
      <c r="D190" s="41"/>
      <c r="E190" s="39"/>
      <c r="F190" s="40"/>
      <c r="G190" s="40"/>
      <c r="I190" s="42"/>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row>
    <row r="191" spans="2:60" x14ac:dyDescent="0.3">
      <c r="B191" s="41"/>
      <c r="C191" s="40"/>
      <c r="D191" s="41"/>
      <c r="E191" s="39"/>
      <c r="F191" s="40"/>
      <c r="G191" s="40"/>
      <c r="I191" s="42"/>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row>
    <row r="192" spans="2:60" x14ac:dyDescent="0.3">
      <c r="B192" s="41"/>
      <c r="C192" s="40"/>
      <c r="D192" s="41"/>
      <c r="E192" s="39"/>
      <c r="F192" s="40"/>
      <c r="G192" s="40"/>
      <c r="I192" s="42"/>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row>
    <row r="193" spans="2:60" x14ac:dyDescent="0.3">
      <c r="B193" s="41"/>
      <c r="C193" s="40"/>
      <c r="D193" s="41"/>
      <c r="E193" s="39"/>
      <c r="F193" s="40"/>
      <c r="G193" s="40"/>
      <c r="I193" s="42"/>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row>
    <row r="194" spans="2:60" x14ac:dyDescent="0.3">
      <c r="B194" s="41"/>
      <c r="C194" s="40"/>
      <c r="D194" s="41"/>
      <c r="E194" s="39"/>
      <c r="F194" s="40"/>
      <c r="G194" s="40"/>
      <c r="I194" s="42"/>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row>
    <row r="195" spans="2:60" x14ac:dyDescent="0.3">
      <c r="B195" s="41"/>
      <c r="C195" s="40"/>
      <c r="D195" s="41"/>
      <c r="E195" s="39"/>
      <c r="F195" s="40"/>
      <c r="G195" s="40"/>
      <c r="I195" s="42"/>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row>
    <row r="196" spans="2:60" x14ac:dyDescent="0.3">
      <c r="B196" s="41"/>
      <c r="C196" s="40"/>
      <c r="D196" s="41"/>
      <c r="E196" s="39"/>
      <c r="F196" s="40"/>
      <c r="G196" s="40"/>
      <c r="I196" s="42"/>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row>
    <row r="197" spans="2:60" x14ac:dyDescent="0.3">
      <c r="B197" s="41"/>
      <c r="C197" s="40"/>
      <c r="D197" s="41"/>
      <c r="E197" s="39"/>
      <c r="F197" s="40"/>
      <c r="G197" s="40"/>
      <c r="I197" s="42"/>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row>
    <row r="198" spans="2:60" x14ac:dyDescent="0.3">
      <c r="B198" s="41"/>
      <c r="C198" s="40"/>
      <c r="D198" s="41"/>
      <c r="E198" s="39"/>
      <c r="F198" s="40"/>
      <c r="G198" s="40"/>
      <c r="I198" s="42"/>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row>
    <row r="199" spans="2:60" x14ac:dyDescent="0.3">
      <c r="B199" s="41"/>
      <c r="C199" s="40"/>
      <c r="D199" s="41"/>
      <c r="E199" s="39"/>
      <c r="F199" s="40"/>
      <c r="G199" s="40"/>
      <c r="I199" s="42"/>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row>
    <row r="200" spans="2:60" x14ac:dyDescent="0.3">
      <c r="B200" s="41"/>
      <c r="C200" s="40"/>
      <c r="D200" s="41"/>
      <c r="E200" s="39"/>
      <c r="F200" s="40"/>
      <c r="G200" s="40"/>
      <c r="I200" s="42"/>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row>
    <row r="201" spans="2:60" x14ac:dyDescent="0.3">
      <c r="B201" s="41"/>
      <c r="C201" s="40"/>
      <c r="D201" s="41"/>
      <c r="E201" s="39"/>
      <c r="F201" s="40"/>
      <c r="G201" s="40"/>
      <c r="I201" s="42"/>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row>
    <row r="202" spans="2:60" x14ac:dyDescent="0.3">
      <c r="B202" s="41"/>
      <c r="C202" s="40"/>
      <c r="D202" s="41"/>
      <c r="E202" s="39"/>
      <c r="F202" s="40"/>
      <c r="G202" s="40"/>
      <c r="I202" s="42"/>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row>
    <row r="203" spans="2:60" x14ac:dyDescent="0.3">
      <c r="B203" s="41"/>
      <c r="C203" s="40"/>
      <c r="D203" s="41"/>
      <c r="E203" s="39"/>
      <c r="F203" s="40"/>
      <c r="G203" s="40"/>
      <c r="I203" s="42"/>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row>
    <row r="204" spans="2:60" x14ac:dyDescent="0.3">
      <c r="B204" s="41"/>
      <c r="C204" s="40"/>
      <c r="D204" s="41"/>
      <c r="E204" s="39"/>
      <c r="F204" s="40"/>
      <c r="G204" s="40"/>
      <c r="I204" s="42"/>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row>
    <row r="205" spans="2:60" x14ac:dyDescent="0.3">
      <c r="B205" s="41"/>
      <c r="C205" s="40"/>
      <c r="D205" s="41"/>
      <c r="E205" s="39"/>
      <c r="F205" s="40"/>
      <c r="G205" s="40"/>
      <c r="I205" s="42"/>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row>
    <row r="206" spans="2:60" x14ac:dyDescent="0.3">
      <c r="B206" s="41"/>
      <c r="C206" s="40"/>
      <c r="D206" s="41"/>
      <c r="E206" s="39"/>
      <c r="F206" s="40"/>
      <c r="G206" s="40"/>
      <c r="I206" s="42"/>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row>
    <row r="207" spans="2:60" x14ac:dyDescent="0.3">
      <c r="B207" s="41"/>
      <c r="C207" s="40"/>
      <c r="D207" s="41"/>
      <c r="E207" s="39"/>
      <c r="F207" s="40"/>
      <c r="G207" s="40"/>
      <c r="I207" s="42"/>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row>
    <row r="208" spans="2:60" x14ac:dyDescent="0.3">
      <c r="B208" s="41"/>
      <c r="C208" s="40"/>
      <c r="D208" s="41"/>
      <c r="E208" s="39"/>
      <c r="F208" s="40"/>
      <c r="G208" s="40"/>
      <c r="I208" s="42"/>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row>
    <row r="209" spans="2:60" x14ac:dyDescent="0.3">
      <c r="B209" s="41"/>
      <c r="C209" s="40"/>
      <c r="D209" s="41"/>
      <c r="E209" s="39"/>
      <c r="F209" s="40"/>
      <c r="G209" s="40"/>
      <c r="I209" s="42"/>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row>
    <row r="210" spans="2:60" x14ac:dyDescent="0.3">
      <c r="B210" s="41"/>
      <c r="C210" s="40"/>
      <c r="D210" s="41"/>
      <c r="E210" s="39"/>
      <c r="F210" s="40"/>
      <c r="G210" s="40"/>
      <c r="I210" s="42"/>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row>
    <row r="211" spans="2:60" x14ac:dyDescent="0.3">
      <c r="B211" s="41"/>
      <c r="C211" s="40"/>
      <c r="D211" s="41"/>
      <c r="E211" s="39"/>
      <c r="F211" s="40"/>
      <c r="G211" s="40"/>
      <c r="I211" s="42"/>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row>
    <row r="212" spans="2:60" x14ac:dyDescent="0.3">
      <c r="B212" s="41"/>
      <c r="C212" s="40"/>
      <c r="D212" s="41"/>
      <c r="E212" s="39"/>
      <c r="F212" s="40"/>
      <c r="G212" s="40"/>
      <c r="I212" s="42"/>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row>
    <row r="213" spans="2:60" x14ac:dyDescent="0.3">
      <c r="B213" s="41"/>
      <c r="C213" s="40"/>
      <c r="D213" s="41"/>
      <c r="E213" s="39"/>
      <c r="F213" s="40"/>
      <c r="G213" s="40"/>
      <c r="I213" s="42"/>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row>
    <row r="214" spans="2:60" x14ac:dyDescent="0.3">
      <c r="B214" s="41"/>
      <c r="C214" s="40"/>
      <c r="D214" s="41"/>
      <c r="E214" s="39"/>
      <c r="F214" s="40"/>
      <c r="G214" s="40"/>
      <c r="I214" s="42"/>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row>
    <row r="215" spans="2:60" x14ac:dyDescent="0.3">
      <c r="B215" s="41"/>
      <c r="C215" s="40"/>
      <c r="D215" s="41"/>
      <c r="E215" s="39"/>
      <c r="F215" s="40"/>
      <c r="G215" s="40"/>
      <c r="I215" s="42"/>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row>
    <row r="216" spans="2:60" x14ac:dyDescent="0.3">
      <c r="B216" s="41"/>
      <c r="C216" s="40"/>
      <c r="D216" s="41"/>
      <c r="E216" s="39"/>
      <c r="F216" s="40"/>
      <c r="G216" s="40"/>
      <c r="I216" s="42"/>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row>
    <row r="217" spans="2:60" x14ac:dyDescent="0.3">
      <c r="B217" s="41"/>
      <c r="C217" s="40"/>
      <c r="D217" s="41"/>
      <c r="E217" s="39"/>
      <c r="F217" s="40"/>
      <c r="G217" s="40"/>
      <c r="I217" s="42"/>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row>
    <row r="218" spans="2:60" x14ac:dyDescent="0.3">
      <c r="B218" s="41"/>
      <c r="C218" s="40"/>
      <c r="D218" s="41"/>
      <c r="E218" s="39"/>
      <c r="F218" s="40"/>
      <c r="G218" s="40"/>
      <c r="I218" s="42"/>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row>
    <row r="219" spans="2:60" x14ac:dyDescent="0.3">
      <c r="B219" s="41"/>
      <c r="C219" s="40"/>
      <c r="D219" s="41"/>
      <c r="E219" s="39"/>
      <c r="F219" s="40"/>
      <c r="G219" s="40"/>
      <c r="I219" s="42"/>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row>
    <row r="220" spans="2:60" x14ac:dyDescent="0.3">
      <c r="B220" s="41"/>
      <c r="C220" s="40"/>
      <c r="D220" s="41"/>
      <c r="E220" s="39"/>
      <c r="F220" s="40"/>
      <c r="G220" s="40"/>
      <c r="I220" s="42"/>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row>
    <row r="221" spans="2:60" x14ac:dyDescent="0.3">
      <c r="B221" s="41"/>
      <c r="C221" s="40"/>
      <c r="D221" s="41"/>
      <c r="E221" s="39"/>
      <c r="F221" s="40"/>
      <c r="G221" s="40"/>
      <c r="I221" s="42"/>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row>
    <row r="222" spans="2:60" x14ac:dyDescent="0.3">
      <c r="B222" s="41"/>
      <c r="C222" s="40"/>
      <c r="D222" s="41"/>
      <c r="E222" s="39"/>
      <c r="F222" s="40"/>
      <c r="G222" s="40"/>
      <c r="I222" s="42"/>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row>
    <row r="223" spans="2:60" x14ac:dyDescent="0.3">
      <c r="B223" s="41"/>
      <c r="C223" s="40"/>
      <c r="D223" s="41"/>
      <c r="E223" s="39"/>
      <c r="F223" s="40"/>
      <c r="G223" s="40"/>
      <c r="I223" s="42"/>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row>
    <row r="224" spans="2:60" x14ac:dyDescent="0.3">
      <c r="B224" s="41"/>
      <c r="C224" s="40"/>
      <c r="D224" s="41"/>
      <c r="E224" s="39"/>
      <c r="F224" s="40"/>
      <c r="G224" s="40"/>
      <c r="I224" s="42"/>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row>
    <row r="225" spans="2:60" x14ac:dyDescent="0.3">
      <c r="B225" s="41"/>
      <c r="C225" s="40"/>
      <c r="D225" s="41"/>
      <c r="E225" s="39"/>
      <c r="F225" s="40"/>
      <c r="G225" s="40"/>
      <c r="I225" s="42"/>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row>
    <row r="226" spans="2:60" x14ac:dyDescent="0.3">
      <c r="B226" s="41"/>
      <c r="C226" s="40"/>
      <c r="D226" s="41"/>
      <c r="E226" s="39"/>
      <c r="F226" s="40"/>
      <c r="G226" s="40"/>
      <c r="I226" s="42"/>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row>
    <row r="227" spans="2:60" x14ac:dyDescent="0.3">
      <c r="B227" s="41"/>
      <c r="C227" s="40"/>
      <c r="D227" s="41"/>
      <c r="E227" s="39"/>
      <c r="F227" s="40"/>
      <c r="G227" s="40"/>
      <c r="I227" s="42"/>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row>
    <row r="228" spans="2:60" x14ac:dyDescent="0.3">
      <c r="B228" s="41"/>
      <c r="C228" s="40"/>
      <c r="D228" s="41"/>
      <c r="E228" s="39"/>
      <c r="F228" s="40"/>
      <c r="G228" s="40"/>
      <c r="I228" s="42"/>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row>
    <row r="229" spans="2:60" x14ac:dyDescent="0.3">
      <c r="B229" s="41"/>
      <c r="C229" s="40"/>
      <c r="D229" s="41"/>
      <c r="E229" s="39"/>
      <c r="F229" s="40"/>
      <c r="G229" s="40"/>
      <c r="I229" s="42"/>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row>
    <row r="230" spans="2:60" x14ac:dyDescent="0.3">
      <c r="B230" s="41"/>
      <c r="C230" s="40"/>
      <c r="D230" s="41"/>
      <c r="E230" s="39"/>
      <c r="F230" s="40"/>
      <c r="G230" s="40"/>
      <c r="I230" s="42"/>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row>
    <row r="231" spans="2:60" x14ac:dyDescent="0.3">
      <c r="B231" s="41"/>
      <c r="C231" s="40"/>
      <c r="D231" s="41"/>
      <c r="E231" s="39"/>
      <c r="F231" s="40"/>
      <c r="G231" s="40"/>
      <c r="I231" s="42"/>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row>
    <row r="232" spans="2:60" x14ac:dyDescent="0.3">
      <c r="B232" s="41"/>
      <c r="C232" s="40"/>
      <c r="D232" s="41"/>
      <c r="E232" s="39"/>
      <c r="F232" s="40"/>
      <c r="G232" s="40"/>
      <c r="I232" s="42"/>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row>
    <row r="233" spans="2:60" x14ac:dyDescent="0.3">
      <c r="B233" s="41"/>
      <c r="C233" s="40"/>
      <c r="D233" s="41"/>
      <c r="E233" s="39"/>
      <c r="F233" s="40"/>
      <c r="G233" s="40"/>
      <c r="I233" s="42"/>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row>
    <row r="234" spans="2:60" x14ac:dyDescent="0.3">
      <c r="B234" s="41"/>
      <c r="C234" s="40"/>
      <c r="D234" s="41"/>
      <c r="E234" s="39"/>
      <c r="F234" s="40"/>
      <c r="G234" s="40"/>
      <c r="I234" s="42"/>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row>
    <row r="235" spans="2:60" x14ac:dyDescent="0.3">
      <c r="B235" s="41"/>
      <c r="C235" s="40"/>
      <c r="D235" s="41"/>
      <c r="E235" s="39"/>
      <c r="F235" s="40"/>
      <c r="G235" s="40"/>
      <c r="I235" s="42"/>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row>
    <row r="236" spans="2:60" x14ac:dyDescent="0.3">
      <c r="B236" s="41"/>
      <c r="C236" s="40"/>
      <c r="D236" s="41"/>
      <c r="E236" s="39"/>
      <c r="F236" s="40"/>
      <c r="G236" s="40"/>
      <c r="I236" s="42"/>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row>
    <row r="237" spans="2:60" x14ac:dyDescent="0.3">
      <c r="B237" s="41"/>
      <c r="C237" s="40"/>
      <c r="D237" s="41"/>
      <c r="E237" s="39"/>
      <c r="F237" s="40"/>
      <c r="G237" s="40"/>
      <c r="I237" s="42"/>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row>
    <row r="238" spans="2:60" x14ac:dyDescent="0.3">
      <c r="B238" s="41"/>
      <c r="C238" s="40"/>
      <c r="D238" s="41"/>
      <c r="E238" s="39"/>
      <c r="F238" s="40"/>
      <c r="G238" s="40"/>
      <c r="I238" s="42"/>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row>
    <row r="239" spans="2:60" x14ac:dyDescent="0.3">
      <c r="B239" s="41"/>
      <c r="C239" s="40"/>
      <c r="D239" s="41"/>
      <c r="E239" s="39"/>
      <c r="F239" s="40"/>
      <c r="G239" s="40"/>
      <c r="I239" s="42"/>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row>
    <row r="240" spans="2:60" x14ac:dyDescent="0.3">
      <c r="B240" s="41"/>
      <c r="C240" s="40"/>
      <c r="D240" s="41"/>
      <c r="E240" s="39"/>
      <c r="F240" s="40"/>
      <c r="G240" s="40"/>
      <c r="I240" s="42"/>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row>
    <row r="241" spans="2:60" x14ac:dyDescent="0.3">
      <c r="B241" s="41"/>
      <c r="C241" s="40"/>
      <c r="D241" s="41"/>
      <c r="E241" s="39"/>
      <c r="F241" s="40"/>
      <c r="G241" s="40"/>
      <c r="I241" s="42"/>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row>
    <row r="242" spans="2:60" x14ac:dyDescent="0.3">
      <c r="B242" s="41"/>
      <c r="C242" s="40"/>
      <c r="D242" s="41"/>
      <c r="E242" s="39"/>
      <c r="F242" s="40"/>
      <c r="G242" s="40"/>
      <c r="I242" s="42"/>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row>
    <row r="243" spans="2:60" x14ac:dyDescent="0.3">
      <c r="B243" s="41"/>
      <c r="C243" s="40"/>
      <c r="D243" s="41"/>
      <c r="E243" s="39"/>
      <c r="F243" s="40"/>
      <c r="G243" s="40"/>
      <c r="I243" s="42"/>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row>
    <row r="244" spans="2:60" x14ac:dyDescent="0.3">
      <c r="B244" s="41"/>
      <c r="C244" s="40"/>
      <c r="D244" s="41"/>
      <c r="E244" s="39"/>
      <c r="F244" s="40"/>
      <c r="G244" s="40"/>
      <c r="I244" s="42"/>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row>
    <row r="245" spans="2:60" x14ac:dyDescent="0.3">
      <c r="B245" s="41"/>
      <c r="C245" s="40"/>
      <c r="D245" s="41"/>
      <c r="E245" s="39"/>
      <c r="F245" s="40"/>
      <c r="G245" s="40"/>
      <c r="I245" s="42"/>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row>
    <row r="246" spans="2:60" x14ac:dyDescent="0.3">
      <c r="B246" s="41"/>
      <c r="C246" s="40"/>
      <c r="D246" s="41"/>
      <c r="E246" s="39"/>
      <c r="F246" s="40"/>
      <c r="G246" s="40"/>
      <c r="I246" s="42"/>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row>
    <row r="247" spans="2:60" x14ac:dyDescent="0.3">
      <c r="B247" s="41"/>
      <c r="C247" s="40"/>
      <c r="D247" s="41"/>
      <c r="E247" s="39"/>
      <c r="F247" s="40"/>
      <c r="G247" s="40"/>
      <c r="I247" s="42"/>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row>
    <row r="248" spans="2:60" x14ac:dyDescent="0.3">
      <c r="B248" s="41"/>
      <c r="C248" s="40"/>
      <c r="D248" s="41"/>
      <c r="E248" s="39"/>
      <c r="F248" s="40"/>
      <c r="G248" s="40"/>
      <c r="I248" s="42"/>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row>
    <row r="249" spans="2:60" x14ac:dyDescent="0.3">
      <c r="B249" s="41"/>
      <c r="C249" s="40"/>
      <c r="D249" s="41"/>
      <c r="E249" s="39"/>
      <c r="F249" s="40"/>
      <c r="G249" s="40"/>
      <c r="I249" s="42"/>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row>
    <row r="250" spans="2:60" x14ac:dyDescent="0.3">
      <c r="B250" s="41"/>
      <c r="C250" s="40"/>
      <c r="D250" s="41"/>
      <c r="E250" s="39"/>
      <c r="F250" s="40"/>
      <c r="G250" s="40"/>
      <c r="I250" s="42"/>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row>
    <row r="251" spans="2:60" x14ac:dyDescent="0.3">
      <c r="B251" s="41"/>
      <c r="C251" s="40"/>
      <c r="D251" s="41"/>
      <c r="E251" s="39"/>
      <c r="F251" s="40"/>
      <c r="G251" s="40"/>
      <c r="I251" s="42"/>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row>
    <row r="252" spans="2:60" x14ac:dyDescent="0.3">
      <c r="B252" s="41"/>
      <c r="C252" s="40"/>
      <c r="D252" s="41"/>
      <c r="E252" s="39"/>
      <c r="F252" s="40"/>
      <c r="G252" s="40"/>
      <c r="I252" s="42"/>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row>
    <row r="253" spans="2:60" x14ac:dyDescent="0.3">
      <c r="B253" s="41"/>
      <c r="C253" s="40"/>
      <c r="D253" s="41"/>
      <c r="E253" s="39"/>
      <c r="F253" s="40"/>
      <c r="G253" s="40"/>
      <c r="I253" s="42"/>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row>
    <row r="254" spans="2:60" x14ac:dyDescent="0.3">
      <c r="B254" s="41"/>
      <c r="C254" s="40"/>
      <c r="D254" s="41"/>
      <c r="E254" s="39"/>
      <c r="F254" s="40"/>
      <c r="G254" s="40"/>
      <c r="I254" s="42"/>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row>
    <row r="255" spans="2:60" x14ac:dyDescent="0.3">
      <c r="B255" s="41"/>
      <c r="C255" s="40"/>
      <c r="D255" s="41"/>
      <c r="E255" s="39"/>
      <c r="F255" s="40"/>
      <c r="G255" s="40"/>
      <c r="I255" s="42"/>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row>
    <row r="256" spans="2:60" x14ac:dyDescent="0.3">
      <c r="B256" s="41"/>
      <c r="C256" s="40"/>
      <c r="D256" s="41"/>
      <c r="E256" s="39"/>
      <c r="F256" s="40"/>
      <c r="G256" s="40"/>
      <c r="I256" s="42"/>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row>
    <row r="257" spans="2:60" x14ac:dyDescent="0.3">
      <c r="B257" s="41"/>
      <c r="C257" s="40"/>
      <c r="D257" s="41"/>
      <c r="E257" s="39"/>
      <c r="F257" s="40"/>
      <c r="G257" s="40"/>
      <c r="I257" s="42"/>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row>
    <row r="258" spans="2:60" x14ac:dyDescent="0.3">
      <c r="B258" s="41"/>
      <c r="C258" s="40"/>
      <c r="D258" s="41"/>
      <c r="E258" s="39"/>
      <c r="F258" s="40"/>
      <c r="G258" s="40"/>
      <c r="I258" s="42"/>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row>
    <row r="259" spans="2:60" x14ac:dyDescent="0.3">
      <c r="B259" s="41"/>
      <c r="C259" s="40"/>
      <c r="D259" s="41"/>
      <c r="E259" s="39"/>
      <c r="F259" s="40"/>
      <c r="G259" s="40"/>
      <c r="I259" s="42"/>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row>
    <row r="260" spans="2:60" x14ac:dyDescent="0.3">
      <c r="B260" s="41"/>
      <c r="C260" s="40"/>
      <c r="D260" s="41"/>
      <c r="E260" s="39"/>
      <c r="F260" s="40"/>
      <c r="G260" s="40"/>
      <c r="I260" s="42"/>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row>
    <row r="261" spans="2:60" x14ac:dyDescent="0.3">
      <c r="B261" s="41"/>
      <c r="C261" s="40"/>
      <c r="D261" s="41"/>
      <c r="E261" s="39"/>
      <c r="F261" s="40"/>
      <c r="G261" s="40"/>
      <c r="I261" s="42"/>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row>
    <row r="262" spans="2:60" x14ac:dyDescent="0.3">
      <c r="B262" s="41"/>
      <c r="C262" s="40"/>
      <c r="D262" s="41"/>
      <c r="E262" s="39"/>
      <c r="F262" s="40"/>
      <c r="G262" s="40"/>
      <c r="I262" s="42"/>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row>
    <row r="263" spans="2:60" x14ac:dyDescent="0.3">
      <c r="B263" s="41"/>
      <c r="C263" s="40"/>
      <c r="D263" s="41"/>
      <c r="E263" s="39"/>
      <c r="F263" s="40"/>
      <c r="G263" s="40"/>
      <c r="I263" s="42"/>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row>
    <row r="264" spans="2:60" x14ac:dyDescent="0.3">
      <c r="B264" s="41"/>
      <c r="C264" s="40"/>
      <c r="D264" s="41"/>
      <c r="E264" s="39"/>
      <c r="F264" s="40"/>
      <c r="G264" s="40"/>
      <c r="I264" s="42"/>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row>
    <row r="265" spans="2:60" x14ac:dyDescent="0.3">
      <c r="B265" s="41"/>
      <c r="C265" s="40"/>
      <c r="D265" s="41"/>
      <c r="E265" s="39"/>
      <c r="F265" s="40"/>
      <c r="G265" s="40"/>
      <c r="I265" s="42"/>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row>
    <row r="266" spans="2:60" x14ac:dyDescent="0.3">
      <c r="B266" s="41"/>
      <c r="C266" s="40"/>
      <c r="D266" s="41"/>
      <c r="E266" s="39"/>
      <c r="F266" s="40"/>
      <c r="G266" s="40"/>
      <c r="I266" s="42"/>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row>
    <row r="267" spans="2:60" x14ac:dyDescent="0.3">
      <c r="B267" s="41"/>
      <c r="C267" s="40"/>
      <c r="D267" s="41"/>
      <c r="E267" s="39"/>
      <c r="F267" s="40"/>
      <c r="G267" s="40"/>
      <c r="I267" s="42"/>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row>
    <row r="268" spans="2:60" x14ac:dyDescent="0.3">
      <c r="B268" s="41"/>
      <c r="C268" s="40"/>
      <c r="D268" s="41"/>
      <c r="E268" s="39"/>
      <c r="F268" s="40"/>
      <c r="G268" s="40"/>
      <c r="I268" s="42"/>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row>
    <row r="269" spans="2:60" x14ac:dyDescent="0.3">
      <c r="B269" s="41"/>
      <c r="C269" s="40"/>
      <c r="D269" s="41"/>
      <c r="E269" s="39"/>
      <c r="F269" s="40"/>
      <c r="G269" s="40"/>
      <c r="I269" s="42"/>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row>
    <row r="270" spans="2:60" x14ac:dyDescent="0.3">
      <c r="B270" s="41"/>
      <c r="C270" s="40"/>
      <c r="D270" s="41"/>
      <c r="E270" s="39"/>
      <c r="F270" s="40"/>
      <c r="G270" s="40"/>
      <c r="I270" s="42"/>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row>
    <row r="271" spans="2:60" x14ac:dyDescent="0.3">
      <c r="B271" s="41"/>
      <c r="C271" s="40"/>
      <c r="D271" s="41"/>
      <c r="E271" s="39"/>
      <c r="F271" s="40"/>
      <c r="G271" s="40"/>
      <c r="I271" s="42"/>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row>
    <row r="272" spans="2:60" x14ac:dyDescent="0.3">
      <c r="B272" s="41"/>
      <c r="C272" s="40"/>
      <c r="D272" s="41"/>
      <c r="E272" s="39"/>
      <c r="F272" s="40"/>
      <c r="G272" s="40"/>
      <c r="I272" s="42"/>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row>
    <row r="273" spans="2:60" x14ac:dyDescent="0.3">
      <c r="B273" s="41"/>
      <c r="C273" s="40"/>
      <c r="D273" s="41"/>
      <c r="E273" s="39"/>
      <c r="F273" s="40"/>
      <c r="G273" s="40"/>
      <c r="I273" s="42"/>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row>
    <row r="274" spans="2:60" x14ac:dyDescent="0.3">
      <c r="B274" s="41"/>
      <c r="C274" s="40"/>
      <c r="D274" s="41"/>
      <c r="E274" s="39"/>
      <c r="F274" s="40"/>
      <c r="G274" s="40"/>
      <c r="I274" s="42"/>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row>
    <row r="275" spans="2:60" x14ac:dyDescent="0.3">
      <c r="B275" s="41"/>
      <c r="C275" s="40"/>
      <c r="D275" s="41"/>
      <c r="E275" s="39"/>
      <c r="F275" s="40"/>
      <c r="G275" s="40"/>
      <c r="I275" s="42"/>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row>
    <row r="276" spans="2:60" x14ac:dyDescent="0.3">
      <c r="B276" s="41"/>
      <c r="C276" s="40"/>
      <c r="D276" s="41"/>
      <c r="E276" s="39"/>
      <c r="F276" s="40"/>
      <c r="G276" s="40"/>
      <c r="I276" s="42"/>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row>
    <row r="277" spans="2:60" x14ac:dyDescent="0.3">
      <c r="B277" s="41"/>
      <c r="C277" s="40"/>
      <c r="D277" s="41"/>
      <c r="E277" s="39"/>
      <c r="F277" s="40"/>
      <c r="G277" s="40"/>
      <c r="I277" s="42"/>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row>
    <row r="278" spans="2:60" x14ac:dyDescent="0.3">
      <c r="B278" s="41"/>
      <c r="C278" s="40"/>
      <c r="D278" s="41"/>
      <c r="E278" s="39"/>
      <c r="F278" s="40"/>
      <c r="G278" s="40"/>
      <c r="I278" s="42"/>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row>
    <row r="279" spans="2:60" x14ac:dyDescent="0.3">
      <c r="B279" s="41"/>
      <c r="C279" s="40"/>
      <c r="D279" s="41"/>
      <c r="E279" s="39"/>
      <c r="F279" s="40"/>
      <c r="G279" s="40"/>
      <c r="I279" s="42"/>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row>
    <row r="280" spans="2:60" x14ac:dyDescent="0.3">
      <c r="B280" s="41"/>
      <c r="C280" s="40"/>
      <c r="D280" s="41"/>
      <c r="E280" s="39"/>
      <c r="F280" s="40"/>
      <c r="G280" s="40"/>
      <c r="I280" s="42"/>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row>
    <row r="281" spans="2:60" x14ac:dyDescent="0.3">
      <c r="B281" s="41"/>
      <c r="C281" s="40"/>
      <c r="D281" s="41"/>
      <c r="E281" s="39"/>
      <c r="F281" s="40"/>
      <c r="G281" s="40"/>
      <c r="I281" s="42"/>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row>
    <row r="282" spans="2:60" x14ac:dyDescent="0.3">
      <c r="B282" s="41"/>
      <c r="C282" s="40"/>
      <c r="D282" s="41"/>
      <c r="E282" s="39"/>
      <c r="F282" s="40"/>
      <c r="G282" s="40"/>
      <c r="I282" s="42"/>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row>
    <row r="283" spans="2:60" x14ac:dyDescent="0.3">
      <c r="B283" s="41"/>
      <c r="C283" s="40"/>
      <c r="D283" s="41"/>
      <c r="E283" s="39"/>
      <c r="F283" s="40"/>
      <c r="G283" s="40"/>
      <c r="I283" s="42"/>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row>
    <row r="284" spans="2:60" x14ac:dyDescent="0.3">
      <c r="B284" s="41"/>
      <c r="C284" s="40"/>
      <c r="D284" s="41"/>
      <c r="E284" s="39"/>
      <c r="F284" s="40"/>
      <c r="G284" s="40"/>
      <c r="I284" s="42"/>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row>
    <row r="285" spans="2:60" x14ac:dyDescent="0.3">
      <c r="B285" s="41"/>
      <c r="C285" s="40"/>
      <c r="D285" s="41"/>
      <c r="E285" s="39"/>
      <c r="F285" s="40"/>
      <c r="G285" s="40"/>
      <c r="I285" s="42"/>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row>
    <row r="286" spans="2:60" x14ac:dyDescent="0.3">
      <c r="B286" s="41"/>
      <c r="C286" s="40"/>
      <c r="D286" s="41"/>
      <c r="E286" s="39"/>
      <c r="F286" s="40"/>
      <c r="G286" s="40"/>
      <c r="I286" s="42"/>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row>
    <row r="287" spans="2:60" x14ac:dyDescent="0.3">
      <c r="B287" s="41"/>
      <c r="C287" s="40"/>
      <c r="D287" s="41"/>
      <c r="E287" s="39"/>
      <c r="F287" s="40"/>
      <c r="G287" s="40"/>
      <c r="I287" s="42"/>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row>
    <row r="288" spans="2:60" x14ac:dyDescent="0.3">
      <c r="B288" s="41"/>
      <c r="C288" s="40"/>
      <c r="D288" s="41"/>
      <c r="E288" s="39"/>
      <c r="F288" s="40"/>
      <c r="G288" s="40"/>
      <c r="I288" s="42"/>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row>
    <row r="289" spans="2:60" x14ac:dyDescent="0.3">
      <c r="B289" s="41"/>
      <c r="C289" s="40"/>
      <c r="D289" s="41"/>
      <c r="E289" s="39"/>
      <c r="F289" s="40"/>
      <c r="G289" s="40"/>
      <c r="I289" s="42"/>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row>
    <row r="290" spans="2:60" x14ac:dyDescent="0.3">
      <c r="B290" s="41"/>
      <c r="C290" s="40"/>
      <c r="D290" s="41"/>
      <c r="E290" s="39"/>
      <c r="F290" s="40"/>
      <c r="G290" s="40"/>
      <c r="I290" s="42"/>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row>
    <row r="291" spans="2:60" x14ac:dyDescent="0.3">
      <c r="B291" s="41"/>
      <c r="C291" s="40"/>
      <c r="D291" s="41"/>
      <c r="E291" s="39"/>
      <c r="F291" s="40"/>
      <c r="G291" s="40"/>
      <c r="I291" s="42"/>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row>
    <row r="292" spans="2:60" x14ac:dyDescent="0.3">
      <c r="B292" s="41"/>
      <c r="C292" s="40"/>
      <c r="D292" s="41"/>
      <c r="E292" s="39"/>
      <c r="F292" s="40"/>
      <c r="G292" s="40"/>
      <c r="I292" s="42"/>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row>
    <row r="293" spans="2:60" x14ac:dyDescent="0.3">
      <c r="B293" s="41"/>
      <c r="C293" s="40"/>
      <c r="D293" s="41"/>
      <c r="E293" s="39"/>
      <c r="F293" s="40"/>
      <c r="G293" s="40"/>
      <c r="I293" s="42"/>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row>
    <row r="294" spans="2:60" x14ac:dyDescent="0.3">
      <c r="B294" s="41"/>
      <c r="C294" s="40"/>
      <c r="D294" s="41"/>
      <c r="E294" s="39"/>
      <c r="F294" s="40"/>
      <c r="G294" s="40"/>
      <c r="I294" s="42"/>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row>
    <row r="295" spans="2:60" x14ac:dyDescent="0.3">
      <c r="B295" s="41"/>
      <c r="C295" s="40"/>
      <c r="D295" s="41"/>
      <c r="E295" s="39"/>
      <c r="F295" s="40"/>
      <c r="G295" s="40"/>
      <c r="I295" s="42"/>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row>
    <row r="296" spans="2:60" x14ac:dyDescent="0.3">
      <c r="B296" s="41"/>
      <c r="C296" s="40"/>
      <c r="D296" s="41"/>
      <c r="E296" s="39"/>
      <c r="F296" s="40"/>
      <c r="G296" s="40"/>
      <c r="I296" s="42"/>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row>
    <row r="297" spans="2:60" x14ac:dyDescent="0.3">
      <c r="B297" s="41"/>
      <c r="C297" s="40"/>
      <c r="D297" s="41"/>
      <c r="E297" s="39"/>
      <c r="F297" s="40"/>
      <c r="G297" s="40"/>
      <c r="I297" s="42"/>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row>
    <row r="298" spans="2:60" x14ac:dyDescent="0.3">
      <c r="B298" s="41"/>
      <c r="C298" s="40"/>
      <c r="D298" s="41"/>
      <c r="E298" s="39"/>
      <c r="F298" s="40"/>
      <c r="G298" s="40"/>
      <c r="I298" s="42"/>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row>
    <row r="299" spans="2:60" x14ac:dyDescent="0.3">
      <c r="B299" s="41"/>
      <c r="C299" s="40"/>
      <c r="D299" s="41"/>
      <c r="E299" s="39"/>
      <c r="F299" s="40"/>
      <c r="G299" s="40"/>
      <c r="I299" s="42"/>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row>
    <row r="300" spans="2:60" x14ac:dyDescent="0.3">
      <c r="B300" s="41"/>
      <c r="C300" s="40"/>
      <c r="D300" s="41"/>
      <c r="E300" s="39"/>
      <c r="F300" s="40"/>
      <c r="G300" s="40"/>
      <c r="I300" s="42"/>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row>
    <row r="301" spans="2:60" x14ac:dyDescent="0.3">
      <c r="B301" s="41"/>
      <c r="C301" s="40"/>
      <c r="D301" s="41"/>
      <c r="E301" s="39"/>
      <c r="F301" s="40"/>
      <c r="G301" s="40"/>
      <c r="I301" s="42"/>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row>
    <row r="302" spans="2:60" x14ac:dyDescent="0.3">
      <c r="B302" s="41"/>
      <c r="C302" s="40"/>
      <c r="D302" s="41"/>
      <c r="E302" s="39"/>
      <c r="F302" s="40"/>
      <c r="G302" s="40"/>
      <c r="I302" s="42"/>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row>
    <row r="303" spans="2:60" x14ac:dyDescent="0.3">
      <c r="B303" s="41"/>
      <c r="C303" s="40"/>
      <c r="D303" s="41"/>
      <c r="E303" s="39"/>
      <c r="F303" s="40"/>
      <c r="G303" s="40"/>
      <c r="I303" s="42"/>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row>
    <row r="304" spans="2:60" x14ac:dyDescent="0.3">
      <c r="B304" s="41"/>
      <c r="C304" s="40"/>
      <c r="D304" s="41"/>
      <c r="E304" s="39"/>
      <c r="F304" s="40"/>
      <c r="G304" s="40"/>
      <c r="I304" s="42"/>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row>
    <row r="305" spans="2:60" x14ac:dyDescent="0.3">
      <c r="B305" s="41"/>
      <c r="C305" s="40"/>
      <c r="D305" s="41"/>
      <c r="E305" s="39"/>
      <c r="F305" s="40"/>
      <c r="G305" s="40"/>
      <c r="I305" s="42"/>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row>
    <row r="306" spans="2:60" x14ac:dyDescent="0.3">
      <c r="B306" s="41"/>
      <c r="C306" s="40"/>
      <c r="D306" s="41"/>
      <c r="E306" s="39"/>
      <c r="F306" s="40"/>
      <c r="G306" s="40"/>
      <c r="I306" s="42"/>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row>
    <row r="307" spans="2:60" x14ac:dyDescent="0.3">
      <c r="B307" s="41"/>
      <c r="C307" s="40"/>
      <c r="D307" s="41"/>
      <c r="E307" s="39"/>
      <c r="F307" s="40"/>
      <c r="G307" s="40"/>
      <c r="I307" s="42"/>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row>
    <row r="308" spans="2:60" x14ac:dyDescent="0.3">
      <c r="B308" s="41"/>
      <c r="C308" s="40"/>
      <c r="D308" s="41"/>
      <c r="E308" s="39"/>
      <c r="F308" s="40"/>
      <c r="G308" s="40"/>
      <c r="I308" s="42"/>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row>
    <row r="309" spans="2:60" x14ac:dyDescent="0.3">
      <c r="B309" s="41"/>
      <c r="C309" s="40"/>
      <c r="D309" s="41"/>
      <c r="E309" s="39"/>
      <c r="F309" s="40"/>
      <c r="G309" s="40"/>
      <c r="I309" s="42"/>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row>
    <row r="310" spans="2:60" x14ac:dyDescent="0.3">
      <c r="B310" s="41"/>
      <c r="C310" s="40"/>
      <c r="D310" s="41"/>
      <c r="E310" s="39"/>
      <c r="F310" s="40"/>
      <c r="G310" s="40"/>
      <c r="I310" s="42"/>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row>
    <row r="311" spans="2:60" x14ac:dyDescent="0.3">
      <c r="B311" s="41"/>
      <c r="C311" s="40"/>
      <c r="D311" s="41"/>
      <c r="E311" s="39"/>
      <c r="F311" s="40"/>
      <c r="G311" s="40"/>
      <c r="I311" s="42"/>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row>
    <row r="312" spans="2:60" x14ac:dyDescent="0.3">
      <c r="B312" s="41"/>
      <c r="C312" s="40"/>
      <c r="D312" s="41"/>
      <c r="E312" s="39"/>
      <c r="F312" s="40"/>
      <c r="G312" s="40"/>
      <c r="I312" s="42"/>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row>
    <row r="313" spans="2:60" x14ac:dyDescent="0.3">
      <c r="B313" s="41"/>
      <c r="C313" s="40"/>
      <c r="D313" s="41"/>
      <c r="E313" s="39"/>
      <c r="F313" s="40"/>
      <c r="G313" s="40"/>
      <c r="I313" s="42"/>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row>
    <row r="314" spans="2:60" x14ac:dyDescent="0.3">
      <c r="B314" s="41"/>
      <c r="C314" s="40"/>
      <c r="D314" s="41"/>
      <c r="E314" s="39"/>
      <c r="F314" s="40"/>
      <c r="G314" s="40"/>
      <c r="I314" s="42"/>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row>
    <row r="315" spans="2:60" x14ac:dyDescent="0.3">
      <c r="B315" s="41"/>
      <c r="C315" s="40"/>
      <c r="D315" s="41"/>
      <c r="E315" s="39"/>
      <c r="F315" s="40"/>
      <c r="G315" s="40"/>
      <c r="I315" s="42"/>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row>
    <row r="316" spans="2:60" x14ac:dyDescent="0.3">
      <c r="B316" s="41"/>
      <c r="C316" s="40"/>
      <c r="D316" s="41"/>
      <c r="E316" s="39"/>
      <c r="F316" s="40"/>
      <c r="G316" s="40"/>
      <c r="I316" s="42"/>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row>
    <row r="317" spans="2:60" x14ac:dyDescent="0.3">
      <c r="B317" s="41"/>
      <c r="C317" s="40"/>
      <c r="D317" s="41"/>
      <c r="E317" s="39"/>
      <c r="F317" s="40"/>
      <c r="G317" s="40"/>
      <c r="I317" s="42"/>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row>
    <row r="318" spans="2:60" x14ac:dyDescent="0.3">
      <c r="B318" s="41"/>
      <c r="C318" s="40"/>
      <c r="D318" s="41"/>
      <c r="E318" s="39"/>
      <c r="F318" s="40"/>
      <c r="G318" s="40"/>
      <c r="I318" s="42"/>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row>
    <row r="319" spans="2:60" x14ac:dyDescent="0.3">
      <c r="B319" s="41"/>
      <c r="C319" s="40"/>
      <c r="D319" s="41"/>
      <c r="E319" s="39"/>
      <c r="F319" s="40"/>
      <c r="G319" s="40"/>
      <c r="I319" s="42"/>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row>
    <row r="320" spans="2:60" x14ac:dyDescent="0.3">
      <c r="B320" s="41"/>
      <c r="C320" s="40"/>
      <c r="D320" s="41"/>
      <c r="E320" s="39"/>
      <c r="F320" s="40"/>
      <c r="G320" s="40"/>
      <c r="I320" s="42"/>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row>
    <row r="321" spans="2:60" x14ac:dyDescent="0.3">
      <c r="B321" s="41"/>
      <c r="C321" s="40"/>
      <c r="D321" s="41"/>
      <c r="E321" s="39"/>
      <c r="F321" s="40"/>
      <c r="G321" s="40"/>
      <c r="I321" s="42"/>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c r="BA321" s="35"/>
      <c r="BB321" s="35"/>
      <c r="BC321" s="35"/>
      <c r="BD321" s="35"/>
      <c r="BE321" s="35"/>
      <c r="BF321" s="35"/>
      <c r="BG321" s="35"/>
      <c r="BH321" s="35"/>
    </row>
    <row r="322" spans="2:60" x14ac:dyDescent="0.3">
      <c r="B322" s="41"/>
      <c r="C322" s="40"/>
      <c r="D322" s="41"/>
      <c r="E322" s="39"/>
      <c r="F322" s="40"/>
      <c r="G322" s="40"/>
      <c r="I322" s="42"/>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row>
    <row r="323" spans="2:60" x14ac:dyDescent="0.3">
      <c r="B323" s="41"/>
      <c r="C323" s="40"/>
      <c r="D323" s="41"/>
      <c r="E323" s="39"/>
      <c r="F323" s="40"/>
      <c r="G323" s="40"/>
      <c r="I323" s="42"/>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row>
    <row r="324" spans="2:60" x14ac:dyDescent="0.3">
      <c r="B324" s="41"/>
      <c r="C324" s="40"/>
      <c r="D324" s="41"/>
      <c r="E324" s="39"/>
      <c r="F324" s="40"/>
      <c r="G324" s="40"/>
      <c r="I324" s="42"/>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row>
    <row r="325" spans="2:60" x14ac:dyDescent="0.3">
      <c r="B325" s="41"/>
      <c r="C325" s="40"/>
      <c r="D325" s="41"/>
      <c r="E325" s="39"/>
      <c r="F325" s="40"/>
      <c r="G325" s="40"/>
      <c r="I325" s="42"/>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row>
    <row r="326" spans="2:60" x14ac:dyDescent="0.3">
      <c r="B326" s="41"/>
      <c r="C326" s="40"/>
      <c r="D326" s="41"/>
      <c r="E326" s="39"/>
      <c r="F326" s="40"/>
      <c r="G326" s="40"/>
      <c r="I326" s="42"/>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row>
    <row r="327" spans="2:60" x14ac:dyDescent="0.3">
      <c r="B327" s="41"/>
      <c r="C327" s="40"/>
      <c r="D327" s="41"/>
      <c r="E327" s="39"/>
      <c r="F327" s="40"/>
      <c r="G327" s="40"/>
      <c r="I327" s="42"/>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row>
    <row r="328" spans="2:60" x14ac:dyDescent="0.3">
      <c r="B328" s="41"/>
      <c r="C328" s="40"/>
      <c r="D328" s="41"/>
      <c r="E328" s="39"/>
      <c r="F328" s="40"/>
      <c r="G328" s="40"/>
      <c r="I328" s="42"/>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row>
    <row r="329" spans="2:60" x14ac:dyDescent="0.3">
      <c r="B329" s="41"/>
      <c r="C329" s="40"/>
      <c r="D329" s="41"/>
      <c r="E329" s="39"/>
      <c r="F329" s="40"/>
      <c r="G329" s="40"/>
      <c r="I329" s="42"/>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c r="BC329" s="35"/>
      <c r="BD329" s="35"/>
      <c r="BE329" s="35"/>
      <c r="BF329" s="35"/>
      <c r="BG329" s="35"/>
      <c r="BH329" s="35"/>
    </row>
    <row r="330" spans="2:60" x14ac:dyDescent="0.3">
      <c r="B330" s="41"/>
      <c r="C330" s="40"/>
      <c r="D330" s="41"/>
      <c r="E330" s="39"/>
      <c r="F330" s="40"/>
      <c r="G330" s="40"/>
      <c r="I330" s="42"/>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row>
    <row r="331" spans="2:60" x14ac:dyDescent="0.3">
      <c r="B331" s="41"/>
      <c r="C331" s="40"/>
      <c r="D331" s="41"/>
      <c r="E331" s="39"/>
      <c r="F331" s="40"/>
      <c r="G331" s="40"/>
      <c r="I331" s="42"/>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row>
    <row r="332" spans="2:60" x14ac:dyDescent="0.3">
      <c r="B332" s="41"/>
      <c r="C332" s="40"/>
      <c r="D332" s="41"/>
      <c r="E332" s="39"/>
      <c r="F332" s="40"/>
      <c r="G332" s="40"/>
      <c r="I332" s="42"/>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c r="BC332" s="35"/>
      <c r="BD332" s="35"/>
      <c r="BE332" s="35"/>
      <c r="BF332" s="35"/>
      <c r="BG332" s="35"/>
      <c r="BH332" s="35"/>
    </row>
    <row r="333" spans="2:60" x14ac:dyDescent="0.3">
      <c r="B333" s="41"/>
      <c r="C333" s="40"/>
      <c r="D333" s="41"/>
      <c r="E333" s="39"/>
      <c r="F333" s="40"/>
      <c r="G333" s="40"/>
      <c r="I333" s="42"/>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row>
    <row r="334" spans="2:60" x14ac:dyDescent="0.3">
      <c r="B334" s="41"/>
      <c r="C334" s="40"/>
      <c r="D334" s="41"/>
      <c r="E334" s="39"/>
      <c r="F334" s="40"/>
      <c r="G334" s="40"/>
      <c r="I334" s="42"/>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row>
    <row r="335" spans="2:60" x14ac:dyDescent="0.3">
      <c r="B335" s="41"/>
      <c r="C335" s="40"/>
      <c r="D335" s="41"/>
      <c r="E335" s="39"/>
      <c r="F335" s="40"/>
      <c r="G335" s="40"/>
      <c r="I335" s="42"/>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row>
    <row r="336" spans="2:60" x14ac:dyDescent="0.3">
      <c r="B336" s="41"/>
      <c r="C336" s="40"/>
      <c r="D336" s="41"/>
      <c r="E336" s="39"/>
      <c r="F336" s="40"/>
      <c r="G336" s="40"/>
      <c r="I336" s="42"/>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row>
    <row r="337" spans="2:60" x14ac:dyDescent="0.3">
      <c r="B337" s="41"/>
      <c r="C337" s="40"/>
      <c r="D337" s="41"/>
      <c r="E337" s="39"/>
      <c r="F337" s="40"/>
      <c r="G337" s="40"/>
      <c r="I337" s="42"/>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row>
    <row r="338" spans="2:60" x14ac:dyDescent="0.3">
      <c r="B338" s="41"/>
      <c r="C338" s="40"/>
      <c r="D338" s="41"/>
      <c r="E338" s="39"/>
      <c r="F338" s="40"/>
      <c r="G338" s="40"/>
      <c r="I338" s="42"/>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row>
    <row r="339" spans="2:60" x14ac:dyDescent="0.3">
      <c r="B339" s="41"/>
      <c r="C339" s="40"/>
      <c r="D339" s="41"/>
      <c r="E339" s="39"/>
      <c r="F339" s="40"/>
      <c r="G339" s="40"/>
      <c r="I339" s="42"/>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row>
    <row r="340" spans="2:60" x14ac:dyDescent="0.3">
      <c r="B340" s="41"/>
      <c r="C340" s="40"/>
      <c r="D340" s="41"/>
      <c r="E340" s="39"/>
      <c r="F340" s="40"/>
      <c r="G340" s="40"/>
      <c r="I340" s="42"/>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row>
    <row r="341" spans="2:60" x14ac:dyDescent="0.3">
      <c r="B341" s="41"/>
      <c r="C341" s="40"/>
      <c r="D341" s="41"/>
      <c r="E341" s="39"/>
      <c r="F341" s="40"/>
      <c r="G341" s="40"/>
      <c r="I341" s="42"/>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row>
    <row r="342" spans="2:60" x14ac:dyDescent="0.3">
      <c r="B342" s="41"/>
      <c r="C342" s="40"/>
      <c r="D342" s="41"/>
      <c r="E342" s="39"/>
      <c r="F342" s="40"/>
      <c r="G342" s="40"/>
      <c r="I342" s="42"/>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row>
    <row r="343" spans="2:60" x14ac:dyDescent="0.3">
      <c r="B343" s="41"/>
      <c r="C343" s="40"/>
      <c r="D343" s="41"/>
      <c r="E343" s="39"/>
      <c r="F343" s="40"/>
      <c r="G343" s="40"/>
      <c r="I343" s="42"/>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row>
    <row r="344" spans="2:60" x14ac:dyDescent="0.3">
      <c r="B344" s="41"/>
      <c r="C344" s="40"/>
      <c r="D344" s="41"/>
      <c r="E344" s="39"/>
      <c r="F344" s="40"/>
      <c r="G344" s="40"/>
      <c r="I344" s="42"/>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row>
    <row r="345" spans="2:60" x14ac:dyDescent="0.3">
      <c r="B345" s="41"/>
      <c r="C345" s="40"/>
      <c r="D345" s="41"/>
      <c r="E345" s="39"/>
      <c r="F345" s="40"/>
      <c r="G345" s="40"/>
      <c r="I345" s="42"/>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row>
    <row r="346" spans="2:60" x14ac:dyDescent="0.3">
      <c r="B346" s="41"/>
      <c r="C346" s="40"/>
      <c r="D346" s="41"/>
      <c r="E346" s="39"/>
      <c r="F346" s="40"/>
      <c r="G346" s="40"/>
      <c r="I346" s="42"/>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row>
    <row r="347" spans="2:60" x14ac:dyDescent="0.3">
      <c r="B347" s="41"/>
      <c r="C347" s="40"/>
      <c r="D347" s="41"/>
      <c r="E347" s="39"/>
      <c r="F347" s="40"/>
      <c r="G347" s="40"/>
      <c r="I347" s="42"/>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row>
    <row r="348" spans="2:60" x14ac:dyDescent="0.3">
      <c r="B348" s="41"/>
      <c r="C348" s="40"/>
      <c r="D348" s="41"/>
      <c r="E348" s="39"/>
      <c r="F348" s="40"/>
      <c r="G348" s="40"/>
      <c r="I348" s="42"/>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35"/>
    </row>
    <row r="349" spans="2:60" x14ac:dyDescent="0.3">
      <c r="B349" s="41"/>
      <c r="C349" s="40"/>
      <c r="D349" s="41"/>
      <c r="E349" s="39"/>
      <c r="F349" s="40"/>
      <c r="G349" s="40"/>
      <c r="I349" s="42"/>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c r="AY349" s="35"/>
      <c r="AZ349" s="35"/>
      <c r="BA349" s="35"/>
      <c r="BB349" s="35"/>
      <c r="BC349" s="35"/>
      <c r="BD349" s="35"/>
      <c r="BE349" s="35"/>
      <c r="BF349" s="35"/>
      <c r="BG349" s="35"/>
      <c r="BH349" s="35"/>
    </row>
    <row r="350" spans="2:60" x14ac:dyDescent="0.3">
      <c r="B350" s="41"/>
      <c r="C350" s="40"/>
      <c r="D350" s="41"/>
      <c r="E350" s="39"/>
      <c r="F350" s="40"/>
      <c r="G350" s="40"/>
      <c r="I350" s="42"/>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c r="BC350" s="35"/>
      <c r="BD350" s="35"/>
      <c r="BE350" s="35"/>
      <c r="BF350" s="35"/>
      <c r="BG350" s="35"/>
      <c r="BH350" s="35"/>
    </row>
    <row r="351" spans="2:60" x14ac:dyDescent="0.3">
      <c r="B351" s="41"/>
      <c r="C351" s="40"/>
      <c r="D351" s="41"/>
      <c r="E351" s="39"/>
      <c r="F351" s="40"/>
      <c r="G351" s="40"/>
      <c r="I351" s="42"/>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row>
    <row r="352" spans="2:60" x14ac:dyDescent="0.3">
      <c r="B352" s="41"/>
      <c r="C352" s="40"/>
      <c r="D352" s="41"/>
      <c r="E352" s="39"/>
      <c r="F352" s="40"/>
      <c r="G352" s="40"/>
      <c r="I352" s="42"/>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row>
    <row r="353" spans="3:60" x14ac:dyDescent="0.3">
      <c r="C353" s="44"/>
      <c r="D353" s="43"/>
      <c r="E353" s="23"/>
      <c r="F353" s="44"/>
      <c r="G353" s="44"/>
      <c r="I353" s="42"/>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35"/>
      <c r="BG353" s="35"/>
      <c r="BH353" s="35"/>
    </row>
    <row r="354" spans="3:60" x14ac:dyDescent="0.3">
      <c r="C354" s="44"/>
      <c r="D354" s="43"/>
      <c r="E354" s="23"/>
      <c r="F354" s="44"/>
      <c r="G354" s="44"/>
      <c r="I354" s="42"/>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c r="BC354" s="35"/>
      <c r="BD354" s="35"/>
      <c r="BE354" s="35"/>
      <c r="BF354" s="35"/>
      <c r="BG354" s="35"/>
      <c r="BH354" s="35"/>
    </row>
    <row r="355" spans="3:60" x14ac:dyDescent="0.3">
      <c r="C355" s="44"/>
      <c r="D355" s="43"/>
      <c r="E355" s="23"/>
      <c r="F355" s="44"/>
      <c r="G355" s="44"/>
      <c r="I355" s="42"/>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row>
    <row r="356" spans="3:60" x14ac:dyDescent="0.3">
      <c r="C356" s="44"/>
      <c r="D356" s="43"/>
      <c r="E356" s="23"/>
      <c r="F356" s="44"/>
      <c r="G356" s="44"/>
      <c r="I356" s="42"/>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row>
    <row r="357" spans="3:60" x14ac:dyDescent="0.3">
      <c r="C357" s="44"/>
      <c r="D357" s="43"/>
      <c r="E357" s="23"/>
      <c r="F357" s="44"/>
      <c r="G357" s="44"/>
      <c r="I357" s="42"/>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row>
    <row r="358" spans="3:60" x14ac:dyDescent="0.3">
      <c r="C358" s="44"/>
      <c r="D358" s="43"/>
      <c r="E358" s="23"/>
      <c r="F358" s="44"/>
      <c r="G358" s="44"/>
      <c r="I358" s="42"/>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c r="BC358" s="35"/>
      <c r="BD358" s="35"/>
      <c r="BE358" s="35"/>
      <c r="BF358" s="35"/>
      <c r="BG358" s="35"/>
      <c r="BH358" s="35"/>
    </row>
    <row r="359" spans="3:60" x14ac:dyDescent="0.3">
      <c r="C359" s="44"/>
      <c r="D359" s="43"/>
      <c r="E359" s="23"/>
      <c r="F359" s="44"/>
      <c r="G359" s="44"/>
      <c r="I359" s="42"/>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row>
    <row r="360" spans="3:60" x14ac:dyDescent="0.3">
      <c r="C360" s="44"/>
      <c r="D360" s="43"/>
      <c r="E360" s="23"/>
      <c r="F360" s="44"/>
      <c r="G360" s="44"/>
      <c r="I360" s="42"/>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c r="BC360" s="35"/>
      <c r="BD360" s="35"/>
      <c r="BE360" s="35"/>
      <c r="BF360" s="35"/>
      <c r="BG360" s="35"/>
      <c r="BH360" s="35"/>
    </row>
    <row r="361" spans="3:60" x14ac:dyDescent="0.3">
      <c r="C361" s="44"/>
      <c r="D361" s="43"/>
      <c r="E361" s="23"/>
      <c r="F361" s="44"/>
      <c r="G361" s="44"/>
      <c r="I361" s="42"/>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c r="BC361" s="35"/>
      <c r="BD361" s="35"/>
      <c r="BE361" s="35"/>
      <c r="BF361" s="35"/>
      <c r="BG361" s="35"/>
      <c r="BH361" s="35"/>
    </row>
    <row r="362" spans="3:60" x14ac:dyDescent="0.3">
      <c r="C362" s="44"/>
      <c r="D362" s="43"/>
      <c r="E362" s="23"/>
      <c r="F362" s="44"/>
      <c r="G362" s="44"/>
      <c r="I362" s="42"/>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row>
    <row r="363" spans="3:60" x14ac:dyDescent="0.3">
      <c r="C363" s="44"/>
      <c r="D363" s="43"/>
      <c r="E363" s="23"/>
      <c r="F363" s="44"/>
      <c r="G363" s="44"/>
      <c r="I363" s="42"/>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row>
    <row r="364" spans="3:60" x14ac:dyDescent="0.3">
      <c r="C364" s="44"/>
      <c r="D364" s="43"/>
      <c r="E364" s="23"/>
      <c r="F364" s="44"/>
      <c r="G364" s="44"/>
      <c r="I364" s="42"/>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row>
    <row r="365" spans="3:60" x14ac:dyDescent="0.3">
      <c r="C365" s="44"/>
      <c r="D365" s="43"/>
      <c r="E365" s="23"/>
      <c r="F365" s="44"/>
      <c r="G365" s="44"/>
      <c r="I365" s="42"/>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row>
    <row r="366" spans="3:60" x14ac:dyDescent="0.3">
      <c r="C366" s="44"/>
      <c r="D366" s="43"/>
      <c r="E366" s="23"/>
      <c r="F366" s="44"/>
      <c r="G366" s="44"/>
      <c r="I366" s="42"/>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row>
    <row r="367" spans="3:60" x14ac:dyDescent="0.3">
      <c r="C367" s="44"/>
      <c r="D367" s="43"/>
      <c r="E367" s="23"/>
      <c r="F367" s="44"/>
      <c r="G367" s="44"/>
      <c r="I367" s="42"/>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row>
    <row r="368" spans="3:60" x14ac:dyDescent="0.3">
      <c r="C368" s="44"/>
      <c r="D368" s="43"/>
      <c r="E368" s="23"/>
      <c r="F368" s="44"/>
      <c r="G368" s="44"/>
      <c r="I368" s="42"/>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c r="BC368" s="35"/>
      <c r="BD368" s="35"/>
      <c r="BE368" s="35"/>
      <c r="BF368" s="35"/>
      <c r="BG368" s="35"/>
      <c r="BH368" s="35"/>
    </row>
    <row r="369" spans="3:60" x14ac:dyDescent="0.3">
      <c r="C369" s="44"/>
      <c r="D369" s="43"/>
      <c r="E369" s="23"/>
      <c r="F369" s="44"/>
      <c r="G369" s="44"/>
      <c r="I369" s="42"/>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row>
    <row r="370" spans="3:60" x14ac:dyDescent="0.3">
      <c r="C370" s="44"/>
      <c r="D370" s="43"/>
      <c r="E370" s="23"/>
      <c r="F370" s="44"/>
      <c r="G370" s="44"/>
      <c r="I370" s="42"/>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row>
    <row r="371" spans="3:60" x14ac:dyDescent="0.3">
      <c r="C371" s="44"/>
      <c r="D371" s="43"/>
      <c r="E371" s="23"/>
      <c r="F371" s="44"/>
      <c r="G371" s="44"/>
      <c r="I371" s="42"/>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row>
    <row r="372" spans="3:60" x14ac:dyDescent="0.3">
      <c r="C372" s="44"/>
      <c r="D372" s="43"/>
      <c r="E372" s="23"/>
      <c r="F372" s="44"/>
      <c r="G372" s="44"/>
      <c r="I372" s="42"/>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row>
    <row r="373" spans="3:60" x14ac:dyDescent="0.3">
      <c r="C373" s="44"/>
      <c r="D373" s="43"/>
      <c r="E373" s="23"/>
      <c r="F373" s="44"/>
      <c r="G373" s="44"/>
      <c r="I373" s="42"/>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row>
    <row r="374" spans="3:60" x14ac:dyDescent="0.3">
      <c r="C374" s="44"/>
      <c r="D374" s="43"/>
      <c r="E374" s="23"/>
      <c r="F374" s="44"/>
      <c r="G374" s="44"/>
      <c r="I374" s="42"/>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row>
    <row r="375" spans="3:60" x14ac:dyDescent="0.3">
      <c r="C375" s="44"/>
      <c r="D375" s="43"/>
      <c r="E375" s="23"/>
      <c r="F375" s="44"/>
      <c r="G375" s="44"/>
      <c r="I375" s="42"/>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row>
    <row r="376" spans="3:60" x14ac:dyDescent="0.3">
      <c r="C376" s="44"/>
      <c r="D376" s="43"/>
      <c r="E376" s="23"/>
      <c r="F376" s="44"/>
      <c r="G376" s="44"/>
      <c r="I376" s="42"/>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row>
    <row r="377" spans="3:60" x14ac:dyDescent="0.3">
      <c r="C377" s="44"/>
      <c r="D377" s="43"/>
      <c r="E377" s="23"/>
      <c r="F377" s="44"/>
      <c r="G377" s="44"/>
      <c r="I377" s="42"/>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row>
    <row r="378" spans="3:60" x14ac:dyDescent="0.3">
      <c r="C378" s="44"/>
      <c r="D378" s="43"/>
      <c r="E378" s="23"/>
      <c r="F378" s="44"/>
      <c r="G378" s="44"/>
      <c r="I378" s="42"/>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row>
    <row r="379" spans="3:60" x14ac:dyDescent="0.3">
      <c r="C379" s="44"/>
      <c r="D379" s="43"/>
      <c r="E379" s="23"/>
      <c r="F379" s="44"/>
      <c r="G379" s="44"/>
      <c r="I379" s="42"/>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row>
    <row r="380" spans="3:60" x14ac:dyDescent="0.3">
      <c r="C380" s="44"/>
      <c r="D380" s="43"/>
      <c r="E380" s="23"/>
      <c r="F380" s="44"/>
      <c r="G380" s="44"/>
      <c r="I380" s="42"/>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row>
    <row r="381" spans="3:60" x14ac:dyDescent="0.3">
      <c r="C381" s="44"/>
      <c r="D381" s="43"/>
      <c r="E381" s="23"/>
      <c r="F381" s="44"/>
      <c r="G381" s="44"/>
      <c r="I381" s="42"/>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row>
    <row r="382" spans="3:60" x14ac:dyDescent="0.3">
      <c r="C382" s="44"/>
      <c r="D382" s="43"/>
      <c r="E382" s="23"/>
      <c r="F382" s="44"/>
      <c r="G382" s="44"/>
      <c r="I382" s="42"/>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row>
    <row r="383" spans="3:60" x14ac:dyDescent="0.3">
      <c r="C383" s="44"/>
      <c r="D383" s="43"/>
      <c r="E383" s="23"/>
      <c r="F383" s="44"/>
      <c r="G383" s="44"/>
      <c r="I383" s="42"/>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row>
    <row r="384" spans="3:60" x14ac:dyDescent="0.3">
      <c r="C384" s="44"/>
      <c r="D384" s="43"/>
      <c r="E384" s="23"/>
      <c r="F384" s="44"/>
      <c r="G384" s="44"/>
      <c r="I384" s="42"/>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row>
    <row r="385" spans="3:60" x14ac:dyDescent="0.3">
      <c r="C385" s="44"/>
      <c r="D385" s="43"/>
      <c r="E385" s="23"/>
      <c r="F385" s="44"/>
      <c r="G385" s="44"/>
      <c r="I385" s="42"/>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row>
    <row r="386" spans="3:60" x14ac:dyDescent="0.3">
      <c r="C386" s="44"/>
      <c r="D386" s="43"/>
      <c r="E386" s="23"/>
      <c r="F386" s="44"/>
      <c r="G386" s="44"/>
      <c r="I386" s="42"/>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row>
    <row r="387" spans="3:60" x14ac:dyDescent="0.3">
      <c r="C387" s="44"/>
      <c r="D387" s="43"/>
      <c r="E387" s="23"/>
      <c r="F387" s="44"/>
      <c r="G387" s="44"/>
      <c r="I387" s="42"/>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row>
    <row r="388" spans="3:60" x14ac:dyDescent="0.3">
      <c r="C388" s="44"/>
      <c r="D388" s="43"/>
      <c r="E388" s="23"/>
      <c r="F388" s="44"/>
      <c r="G388" s="44"/>
      <c r="I388" s="42"/>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row>
    <row r="389" spans="3:60" x14ac:dyDescent="0.3">
      <c r="C389" s="44"/>
      <c r="D389" s="43"/>
      <c r="E389" s="23"/>
      <c r="F389" s="44"/>
      <c r="G389" s="44"/>
      <c r="I389" s="42"/>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row>
    <row r="390" spans="3:60" x14ac:dyDescent="0.3">
      <c r="C390" s="44"/>
      <c r="D390" s="43"/>
      <c r="E390" s="23"/>
      <c r="F390" s="44"/>
      <c r="G390" s="44"/>
      <c r="I390" s="42"/>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c r="BC390" s="35"/>
      <c r="BD390" s="35"/>
      <c r="BE390" s="35"/>
      <c r="BF390" s="35"/>
      <c r="BG390" s="35"/>
      <c r="BH390" s="35"/>
    </row>
    <row r="391" spans="3:60" x14ac:dyDescent="0.3">
      <c r="C391" s="44"/>
      <c r="D391" s="43"/>
      <c r="E391" s="23"/>
      <c r="F391" s="44"/>
      <c r="G391" s="44"/>
      <c r="I391" s="42"/>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row>
    <row r="392" spans="3:60" x14ac:dyDescent="0.3">
      <c r="C392" s="44"/>
      <c r="D392" s="43"/>
      <c r="E392" s="23"/>
      <c r="F392" s="44"/>
      <c r="G392" s="44"/>
      <c r="I392" s="42"/>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c r="BC392" s="35"/>
      <c r="BD392" s="35"/>
      <c r="BE392" s="35"/>
      <c r="BF392" s="35"/>
      <c r="BG392" s="35"/>
      <c r="BH392" s="35"/>
    </row>
    <row r="393" spans="3:60" x14ac:dyDescent="0.3">
      <c r="C393" s="44"/>
      <c r="D393" s="43"/>
      <c r="E393" s="23"/>
      <c r="F393" s="44"/>
      <c r="G393" s="44"/>
      <c r="I393" s="42"/>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c r="BC393" s="35"/>
      <c r="BD393" s="35"/>
      <c r="BE393" s="35"/>
      <c r="BF393" s="35"/>
      <c r="BG393" s="35"/>
      <c r="BH393" s="35"/>
    </row>
    <row r="394" spans="3:60" x14ac:dyDescent="0.3">
      <c r="C394" s="44"/>
      <c r="D394" s="43"/>
      <c r="E394" s="23"/>
      <c r="F394" s="44"/>
      <c r="G394" s="44"/>
      <c r="I394" s="42"/>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c r="BA394" s="35"/>
      <c r="BB394" s="35"/>
      <c r="BC394" s="35"/>
      <c r="BD394" s="35"/>
      <c r="BE394" s="35"/>
      <c r="BF394" s="35"/>
      <c r="BG394" s="35"/>
      <c r="BH394" s="35"/>
    </row>
    <row r="395" spans="3:60" x14ac:dyDescent="0.3">
      <c r="C395" s="44"/>
      <c r="D395" s="43"/>
      <c r="E395" s="23"/>
      <c r="F395" s="44"/>
      <c r="G395" s="44"/>
      <c r="I395" s="42"/>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row>
    <row r="396" spans="3:60" x14ac:dyDescent="0.3">
      <c r="C396" s="44"/>
      <c r="D396" s="43"/>
      <c r="E396" s="23"/>
      <c r="F396" s="44"/>
      <c r="G396" s="44"/>
      <c r="I396" s="42"/>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c r="BA396" s="35"/>
      <c r="BB396" s="35"/>
      <c r="BC396" s="35"/>
      <c r="BD396" s="35"/>
      <c r="BE396" s="35"/>
      <c r="BF396" s="35"/>
      <c r="BG396" s="35"/>
      <c r="BH396" s="35"/>
    </row>
    <row r="397" spans="3:60" x14ac:dyDescent="0.3">
      <c r="C397" s="44"/>
      <c r="D397" s="43"/>
      <c r="E397" s="23"/>
      <c r="F397" s="44"/>
      <c r="G397" s="44"/>
      <c r="I397" s="42"/>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c r="BA397" s="35"/>
      <c r="BB397" s="35"/>
      <c r="BC397" s="35"/>
      <c r="BD397" s="35"/>
      <c r="BE397" s="35"/>
      <c r="BF397" s="35"/>
      <c r="BG397" s="35"/>
      <c r="BH397" s="35"/>
    </row>
    <row r="398" spans="3:60" x14ac:dyDescent="0.3">
      <c r="C398" s="44"/>
      <c r="D398" s="43"/>
      <c r="E398" s="23"/>
      <c r="F398" s="44"/>
      <c r="G398" s="44"/>
      <c r="I398" s="42"/>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c r="BA398" s="35"/>
      <c r="BB398" s="35"/>
      <c r="BC398" s="35"/>
      <c r="BD398" s="35"/>
      <c r="BE398" s="35"/>
      <c r="BF398" s="35"/>
      <c r="BG398" s="35"/>
      <c r="BH398" s="35"/>
    </row>
    <row r="399" spans="3:60" x14ac:dyDescent="0.3">
      <c r="C399" s="44"/>
      <c r="D399" s="43"/>
      <c r="E399" s="23"/>
      <c r="F399" s="44"/>
      <c r="G399" s="44"/>
      <c r="I399" s="42"/>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c r="BA399" s="35"/>
      <c r="BB399" s="35"/>
      <c r="BC399" s="35"/>
      <c r="BD399" s="35"/>
      <c r="BE399" s="35"/>
      <c r="BF399" s="35"/>
      <c r="BG399" s="35"/>
      <c r="BH399" s="35"/>
    </row>
    <row r="400" spans="3:60" x14ac:dyDescent="0.3">
      <c r="C400" s="44"/>
      <c r="D400" s="43"/>
      <c r="E400" s="23"/>
      <c r="F400" s="44"/>
      <c r="G400" s="44"/>
      <c r="I400" s="42"/>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c r="BC400" s="35"/>
      <c r="BD400" s="35"/>
      <c r="BE400" s="35"/>
      <c r="BF400" s="35"/>
      <c r="BG400" s="35"/>
      <c r="BH400" s="35"/>
    </row>
    <row r="401" spans="3:60" x14ac:dyDescent="0.3">
      <c r="C401" s="44"/>
      <c r="D401" s="43"/>
      <c r="E401" s="23"/>
      <c r="F401" s="44"/>
      <c r="G401" s="44"/>
      <c r="I401" s="42"/>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row>
    <row r="402" spans="3:60" x14ac:dyDescent="0.3">
      <c r="C402" s="44"/>
      <c r="E402" s="23"/>
      <c r="F402" s="44"/>
      <c r="G402" s="44"/>
      <c r="I402" s="42"/>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row>
    <row r="403" spans="3:60" x14ac:dyDescent="0.3">
      <c r="C403" s="44"/>
      <c r="E403" s="23"/>
      <c r="F403" s="44"/>
      <c r="G403" s="44"/>
      <c r="I403" s="42"/>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row>
    <row r="404" spans="3:60" x14ac:dyDescent="0.3">
      <c r="C404" s="44"/>
      <c r="E404" s="23"/>
      <c r="F404" s="44"/>
      <c r="G404" s="44"/>
      <c r="I404" s="42"/>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row>
    <row r="405" spans="3:60" x14ac:dyDescent="0.3">
      <c r="C405" s="44"/>
      <c r="E405" s="23"/>
      <c r="F405" s="44"/>
      <c r="G405" s="44"/>
      <c r="I405" s="42"/>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row>
    <row r="406" spans="3:60" x14ac:dyDescent="0.3">
      <c r="C406" s="44"/>
      <c r="E406" s="23"/>
      <c r="F406" s="44"/>
      <c r="G406" s="44"/>
      <c r="I406" s="42"/>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row>
    <row r="407" spans="3:60" x14ac:dyDescent="0.3">
      <c r="C407" s="44"/>
      <c r="E407" s="23"/>
      <c r="F407" s="44"/>
      <c r="G407" s="44"/>
      <c r="I407" s="42"/>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row>
    <row r="408" spans="3:60" x14ac:dyDescent="0.3">
      <c r="C408" s="44"/>
      <c r="E408" s="23"/>
      <c r="F408" s="44"/>
      <c r="G408" s="44"/>
      <c r="I408" s="42"/>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row>
    <row r="409" spans="3:60" x14ac:dyDescent="0.3">
      <c r="C409" s="44"/>
      <c r="E409" s="23"/>
      <c r="F409" s="44"/>
      <c r="G409" s="44"/>
      <c r="I409" s="42"/>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row>
    <row r="410" spans="3:60" x14ac:dyDescent="0.3">
      <c r="C410" s="44"/>
      <c r="E410" s="23"/>
      <c r="F410" s="44"/>
      <c r="G410" s="44"/>
      <c r="I410" s="42"/>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row>
    <row r="411" spans="3:60" x14ac:dyDescent="0.3">
      <c r="C411" s="44"/>
      <c r="E411" s="23"/>
      <c r="F411" s="44"/>
      <c r="G411" s="44"/>
      <c r="I411" s="42"/>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row>
    <row r="412" spans="3:60" x14ac:dyDescent="0.3">
      <c r="C412" s="44"/>
      <c r="E412" s="23"/>
      <c r="F412" s="44"/>
      <c r="G412" s="44"/>
      <c r="I412" s="42"/>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row>
    <row r="413" spans="3:60" x14ac:dyDescent="0.3">
      <c r="C413" s="44"/>
      <c r="E413" s="23"/>
      <c r="F413" s="44"/>
      <c r="G413" s="44"/>
      <c r="I413" s="42"/>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row>
    <row r="414" spans="3:60" x14ac:dyDescent="0.3">
      <c r="C414" s="44"/>
      <c r="E414" s="23"/>
      <c r="F414" s="44"/>
      <c r="G414" s="44"/>
      <c r="I414" s="42"/>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c r="BA414" s="35"/>
      <c r="BB414" s="35"/>
      <c r="BC414" s="35"/>
      <c r="BD414" s="35"/>
      <c r="BE414" s="35"/>
      <c r="BF414" s="35"/>
      <c r="BG414" s="35"/>
      <c r="BH414" s="35"/>
    </row>
    <row r="415" spans="3:60" x14ac:dyDescent="0.3">
      <c r="C415" s="44"/>
      <c r="E415" s="23"/>
      <c r="F415" s="44"/>
      <c r="G415" s="44"/>
      <c r="I415" s="42"/>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row>
    <row r="416" spans="3:60" x14ac:dyDescent="0.3">
      <c r="C416" s="44"/>
      <c r="E416" s="23"/>
      <c r="F416" s="44"/>
      <c r="G416" s="44"/>
      <c r="I416" s="42"/>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row>
    <row r="417" spans="3:60" x14ac:dyDescent="0.3">
      <c r="C417" s="44"/>
      <c r="E417" s="23"/>
      <c r="F417" s="44"/>
      <c r="G417" s="44"/>
      <c r="I417" s="42"/>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c r="BC417" s="35"/>
      <c r="BD417" s="35"/>
      <c r="BE417" s="35"/>
      <c r="BF417" s="35"/>
      <c r="BG417" s="35"/>
      <c r="BH417" s="35"/>
    </row>
    <row r="418" spans="3:60" x14ac:dyDescent="0.3">
      <c r="C418" s="44"/>
      <c r="E418" s="23"/>
      <c r="F418" s="44"/>
      <c r="G418" s="44"/>
      <c r="I418" s="42"/>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c r="BC418" s="35"/>
      <c r="BD418" s="35"/>
      <c r="BE418" s="35"/>
      <c r="BF418" s="35"/>
      <c r="BG418" s="35"/>
      <c r="BH418" s="35"/>
    </row>
    <row r="419" spans="3:60" x14ac:dyDescent="0.3">
      <c r="C419" s="44"/>
      <c r="E419" s="23"/>
      <c r="F419" s="44"/>
      <c r="G419" s="44"/>
      <c r="I419" s="42"/>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row>
    <row r="420" spans="3:60" x14ac:dyDescent="0.3">
      <c r="C420" s="44"/>
      <c r="E420" s="23"/>
      <c r="F420" s="44"/>
      <c r="G420" s="44"/>
      <c r="I420" s="42"/>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row>
    <row r="421" spans="3:60" x14ac:dyDescent="0.3">
      <c r="C421" s="44"/>
      <c r="E421" s="23"/>
      <c r="F421" s="44"/>
      <c r="G421" s="44"/>
      <c r="I421" s="42"/>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row>
    <row r="422" spans="3:60" x14ac:dyDescent="0.3">
      <c r="C422" s="44"/>
      <c r="E422" s="23"/>
      <c r="F422" s="44"/>
      <c r="G422" s="44"/>
      <c r="I422" s="42"/>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row>
    <row r="423" spans="3:60" x14ac:dyDescent="0.3">
      <c r="C423" s="44"/>
      <c r="E423" s="23"/>
      <c r="F423" s="44"/>
      <c r="G423" s="44"/>
      <c r="I423" s="42"/>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row>
    <row r="424" spans="3:60" x14ac:dyDescent="0.3">
      <c r="C424" s="44"/>
      <c r="E424" s="23"/>
      <c r="F424" s="44"/>
      <c r="G424" s="44"/>
      <c r="I424" s="42"/>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c r="AS424" s="35"/>
      <c r="AT424" s="35"/>
      <c r="AU424" s="35"/>
      <c r="AV424" s="35"/>
      <c r="AW424" s="35"/>
      <c r="AX424" s="35"/>
      <c r="AY424" s="35"/>
      <c r="AZ424" s="35"/>
      <c r="BA424" s="35"/>
      <c r="BB424" s="35"/>
      <c r="BC424" s="35"/>
      <c r="BD424" s="35"/>
      <c r="BE424" s="35"/>
      <c r="BF424" s="35"/>
      <c r="BG424" s="35"/>
      <c r="BH424" s="35"/>
    </row>
    <row r="425" spans="3:60" x14ac:dyDescent="0.3">
      <c r="C425" s="44"/>
      <c r="E425" s="23"/>
      <c r="F425" s="44"/>
      <c r="G425" s="44"/>
      <c r="I425" s="42"/>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c r="BC425" s="35"/>
      <c r="BD425" s="35"/>
      <c r="BE425" s="35"/>
      <c r="BF425" s="35"/>
      <c r="BG425" s="35"/>
      <c r="BH425" s="35"/>
    </row>
    <row r="426" spans="3:60" x14ac:dyDescent="0.3">
      <c r="C426" s="44"/>
      <c r="E426" s="23"/>
      <c r="F426" s="44"/>
      <c r="G426" s="44"/>
      <c r="I426" s="42"/>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c r="AS426" s="35"/>
      <c r="AT426" s="35"/>
      <c r="AU426" s="35"/>
      <c r="AV426" s="35"/>
      <c r="AW426" s="35"/>
      <c r="AX426" s="35"/>
      <c r="AY426" s="35"/>
      <c r="AZ426" s="35"/>
      <c r="BA426" s="35"/>
      <c r="BB426" s="35"/>
      <c r="BC426" s="35"/>
      <c r="BD426" s="35"/>
      <c r="BE426" s="35"/>
      <c r="BF426" s="35"/>
      <c r="BG426" s="35"/>
      <c r="BH426" s="35"/>
    </row>
    <row r="427" spans="3:60" x14ac:dyDescent="0.3">
      <c r="C427" s="44"/>
      <c r="E427" s="23"/>
      <c r="F427" s="44"/>
      <c r="G427" s="44"/>
      <c r="I427" s="42"/>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c r="AS427" s="35"/>
      <c r="AT427" s="35"/>
      <c r="AU427" s="35"/>
      <c r="AV427" s="35"/>
      <c r="AW427" s="35"/>
      <c r="AX427" s="35"/>
      <c r="AY427" s="35"/>
      <c r="AZ427" s="35"/>
      <c r="BA427" s="35"/>
      <c r="BB427" s="35"/>
      <c r="BC427" s="35"/>
      <c r="BD427" s="35"/>
      <c r="BE427" s="35"/>
      <c r="BF427" s="35"/>
      <c r="BG427" s="35"/>
      <c r="BH427" s="35"/>
    </row>
    <row r="428" spans="3:60" x14ac:dyDescent="0.3">
      <c r="C428" s="44"/>
      <c r="E428" s="23"/>
      <c r="F428" s="44"/>
      <c r="G428" s="44"/>
      <c r="I428" s="42"/>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c r="AS428" s="35"/>
      <c r="AT428" s="35"/>
      <c r="AU428" s="35"/>
      <c r="AV428" s="35"/>
      <c r="AW428" s="35"/>
      <c r="AX428" s="35"/>
      <c r="AY428" s="35"/>
      <c r="AZ428" s="35"/>
      <c r="BA428" s="35"/>
      <c r="BB428" s="35"/>
      <c r="BC428" s="35"/>
      <c r="BD428" s="35"/>
      <c r="BE428" s="35"/>
      <c r="BF428" s="35"/>
      <c r="BG428" s="35"/>
      <c r="BH428" s="35"/>
    </row>
    <row r="429" spans="3:60" x14ac:dyDescent="0.3">
      <c r="C429" s="44"/>
      <c r="E429" s="23"/>
      <c r="F429" s="44"/>
      <c r="G429" s="44"/>
      <c r="I429" s="42"/>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5"/>
      <c r="AR429" s="35"/>
      <c r="AS429" s="35"/>
      <c r="AT429" s="35"/>
      <c r="AU429" s="35"/>
      <c r="AV429" s="35"/>
      <c r="AW429" s="35"/>
      <c r="AX429" s="35"/>
      <c r="AY429" s="35"/>
      <c r="AZ429" s="35"/>
      <c r="BA429" s="35"/>
      <c r="BB429" s="35"/>
      <c r="BC429" s="35"/>
      <c r="BD429" s="35"/>
      <c r="BE429" s="35"/>
      <c r="BF429" s="35"/>
      <c r="BG429" s="35"/>
      <c r="BH429" s="35"/>
    </row>
    <row r="430" spans="3:60" x14ac:dyDescent="0.3">
      <c r="C430" s="44"/>
      <c r="E430" s="23"/>
      <c r="F430" s="44"/>
      <c r="G430" s="44"/>
      <c r="I430" s="42"/>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c r="BA430" s="35"/>
      <c r="BB430" s="35"/>
      <c r="BC430" s="35"/>
      <c r="BD430" s="35"/>
      <c r="BE430" s="35"/>
      <c r="BF430" s="35"/>
      <c r="BG430" s="35"/>
      <c r="BH430" s="35"/>
    </row>
    <row r="431" spans="3:60" x14ac:dyDescent="0.3">
      <c r="C431" s="44"/>
      <c r="E431" s="23"/>
      <c r="F431" s="44"/>
      <c r="G431" s="44"/>
      <c r="I431" s="42"/>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5"/>
      <c r="AR431" s="35"/>
      <c r="AS431" s="35"/>
      <c r="AT431" s="35"/>
      <c r="AU431" s="35"/>
      <c r="AV431" s="35"/>
      <c r="AW431" s="35"/>
      <c r="AX431" s="35"/>
      <c r="AY431" s="35"/>
      <c r="AZ431" s="35"/>
      <c r="BA431" s="35"/>
      <c r="BB431" s="35"/>
      <c r="BC431" s="35"/>
      <c r="BD431" s="35"/>
      <c r="BE431" s="35"/>
      <c r="BF431" s="35"/>
      <c r="BG431" s="35"/>
      <c r="BH431" s="35"/>
    </row>
    <row r="432" spans="3:60" x14ac:dyDescent="0.3">
      <c r="C432" s="44"/>
      <c r="E432" s="23"/>
      <c r="F432" s="44"/>
      <c r="G432" s="44"/>
      <c r="I432" s="42"/>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c r="AS432" s="35"/>
      <c r="AT432" s="35"/>
      <c r="AU432" s="35"/>
      <c r="AV432" s="35"/>
      <c r="AW432" s="35"/>
      <c r="AX432" s="35"/>
      <c r="AY432" s="35"/>
      <c r="AZ432" s="35"/>
      <c r="BA432" s="35"/>
      <c r="BB432" s="35"/>
      <c r="BC432" s="35"/>
      <c r="BD432" s="35"/>
      <c r="BE432" s="35"/>
      <c r="BF432" s="35"/>
      <c r="BG432" s="35"/>
      <c r="BH432" s="35"/>
    </row>
    <row r="433" spans="3:60" x14ac:dyDescent="0.3">
      <c r="C433" s="44"/>
      <c r="E433" s="23"/>
      <c r="F433" s="44"/>
      <c r="G433" s="44"/>
      <c r="I433" s="42"/>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c r="AY433" s="35"/>
      <c r="AZ433" s="35"/>
      <c r="BA433" s="35"/>
      <c r="BB433" s="35"/>
      <c r="BC433" s="35"/>
      <c r="BD433" s="35"/>
      <c r="BE433" s="35"/>
      <c r="BF433" s="35"/>
      <c r="BG433" s="35"/>
      <c r="BH433" s="35"/>
    </row>
    <row r="434" spans="3:60" x14ac:dyDescent="0.3">
      <c r="C434" s="44"/>
      <c r="E434" s="23"/>
      <c r="F434" s="44"/>
      <c r="G434" s="44"/>
      <c r="I434" s="42"/>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A434" s="35"/>
      <c r="BB434" s="35"/>
      <c r="BC434" s="35"/>
      <c r="BD434" s="35"/>
      <c r="BE434" s="35"/>
      <c r="BF434" s="35"/>
      <c r="BG434" s="35"/>
      <c r="BH434" s="35"/>
    </row>
    <row r="435" spans="3:60" x14ac:dyDescent="0.3">
      <c r="C435" s="44"/>
      <c r="E435" s="23"/>
      <c r="F435" s="44"/>
      <c r="G435" s="44"/>
      <c r="I435" s="42"/>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c r="AT435" s="35"/>
      <c r="AU435" s="35"/>
      <c r="AV435" s="35"/>
      <c r="AW435" s="35"/>
      <c r="AX435" s="35"/>
      <c r="AY435" s="35"/>
      <c r="AZ435" s="35"/>
      <c r="BA435" s="35"/>
      <c r="BB435" s="35"/>
      <c r="BC435" s="35"/>
      <c r="BD435" s="35"/>
      <c r="BE435" s="35"/>
      <c r="BF435" s="35"/>
      <c r="BG435" s="35"/>
      <c r="BH435" s="35"/>
    </row>
    <row r="436" spans="3:60" x14ac:dyDescent="0.3">
      <c r="C436" s="44"/>
      <c r="E436" s="23"/>
      <c r="F436" s="44"/>
      <c r="G436" s="44"/>
      <c r="I436" s="42"/>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c r="AT436" s="35"/>
      <c r="AU436" s="35"/>
      <c r="AV436" s="35"/>
      <c r="AW436" s="35"/>
      <c r="AX436" s="35"/>
      <c r="AY436" s="35"/>
      <c r="AZ436" s="35"/>
      <c r="BA436" s="35"/>
      <c r="BB436" s="35"/>
      <c r="BC436" s="35"/>
      <c r="BD436" s="35"/>
      <c r="BE436" s="35"/>
      <c r="BF436" s="35"/>
      <c r="BG436" s="35"/>
      <c r="BH436" s="35"/>
    </row>
    <row r="437" spans="3:60" x14ac:dyDescent="0.3">
      <c r="C437" s="44"/>
      <c r="E437" s="23"/>
      <c r="F437" s="44"/>
      <c r="G437" s="44"/>
      <c r="I437" s="42"/>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c r="AT437" s="35"/>
      <c r="AU437" s="35"/>
      <c r="AV437" s="35"/>
      <c r="AW437" s="35"/>
      <c r="AX437" s="35"/>
      <c r="AY437" s="35"/>
      <c r="AZ437" s="35"/>
      <c r="BA437" s="35"/>
      <c r="BB437" s="35"/>
      <c r="BC437" s="35"/>
      <c r="BD437" s="35"/>
      <c r="BE437" s="35"/>
      <c r="BF437" s="35"/>
      <c r="BG437" s="35"/>
      <c r="BH437" s="35"/>
    </row>
    <row r="438" spans="3:60" x14ac:dyDescent="0.3">
      <c r="C438" s="44"/>
      <c r="E438" s="23"/>
      <c r="F438" s="44"/>
      <c r="G438" s="44"/>
      <c r="I438" s="42"/>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c r="AT438" s="35"/>
      <c r="AU438" s="35"/>
      <c r="AV438" s="35"/>
      <c r="AW438" s="35"/>
      <c r="AX438" s="35"/>
      <c r="AY438" s="35"/>
      <c r="AZ438" s="35"/>
      <c r="BA438" s="35"/>
      <c r="BB438" s="35"/>
      <c r="BC438" s="35"/>
      <c r="BD438" s="35"/>
      <c r="BE438" s="35"/>
      <c r="BF438" s="35"/>
      <c r="BG438" s="35"/>
      <c r="BH438" s="35"/>
    </row>
    <row r="439" spans="3:60" x14ac:dyDescent="0.3">
      <c r="C439" s="44"/>
      <c r="E439" s="23"/>
      <c r="F439" s="44"/>
      <c r="G439" s="44"/>
      <c r="I439" s="42"/>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c r="BA439" s="35"/>
      <c r="BB439" s="35"/>
      <c r="BC439" s="35"/>
      <c r="BD439" s="35"/>
      <c r="BE439" s="35"/>
      <c r="BF439" s="35"/>
      <c r="BG439" s="35"/>
      <c r="BH439" s="35"/>
    </row>
    <row r="440" spans="3:60" x14ac:dyDescent="0.3">
      <c r="C440" s="44"/>
      <c r="E440" s="23"/>
      <c r="F440" s="44"/>
      <c r="G440" s="44"/>
      <c r="I440" s="42"/>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c r="BC440" s="35"/>
      <c r="BD440" s="35"/>
      <c r="BE440" s="35"/>
      <c r="BF440" s="35"/>
      <c r="BG440" s="35"/>
      <c r="BH440" s="35"/>
    </row>
    <row r="441" spans="3:60" x14ac:dyDescent="0.3">
      <c r="C441" s="44"/>
      <c r="E441" s="23"/>
      <c r="F441" s="44"/>
      <c r="G441" s="44"/>
      <c r="I441" s="42"/>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row>
    <row r="442" spans="3:60" x14ac:dyDescent="0.3">
      <c r="C442" s="44"/>
      <c r="E442" s="23"/>
      <c r="F442" s="44"/>
      <c r="G442" s="44"/>
      <c r="I442" s="42"/>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row>
    <row r="443" spans="3:60" x14ac:dyDescent="0.3">
      <c r="C443" s="44"/>
      <c r="E443" s="23"/>
      <c r="F443" s="44"/>
      <c r="G443" s="44"/>
      <c r="I443" s="42"/>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c r="BC443" s="35"/>
      <c r="BD443" s="35"/>
      <c r="BE443" s="35"/>
      <c r="BF443" s="35"/>
      <c r="BG443" s="35"/>
      <c r="BH443" s="35"/>
    </row>
    <row r="444" spans="3:60" x14ac:dyDescent="0.3">
      <c r="C444" s="44"/>
      <c r="E444" s="23"/>
      <c r="F444" s="44"/>
      <c r="G444" s="44"/>
      <c r="I444" s="42"/>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c r="BC444" s="35"/>
      <c r="BD444" s="35"/>
      <c r="BE444" s="35"/>
      <c r="BF444" s="35"/>
      <c r="BG444" s="35"/>
      <c r="BH444" s="35"/>
    </row>
    <row r="445" spans="3:60" x14ac:dyDescent="0.3">
      <c r="C445" s="44"/>
      <c r="E445" s="23"/>
      <c r="F445" s="44"/>
      <c r="G445" s="44"/>
      <c r="I445" s="42"/>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row>
    <row r="446" spans="3:60" x14ac:dyDescent="0.3">
      <c r="C446" s="44"/>
      <c r="E446" s="23"/>
      <c r="F446" s="44"/>
      <c r="G446" s="44"/>
      <c r="I446" s="42"/>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c r="BC446" s="35"/>
      <c r="BD446" s="35"/>
      <c r="BE446" s="35"/>
      <c r="BF446" s="35"/>
      <c r="BG446" s="35"/>
      <c r="BH446" s="35"/>
    </row>
    <row r="447" spans="3:60" x14ac:dyDescent="0.3">
      <c r="C447" s="44"/>
      <c r="E447" s="23"/>
      <c r="F447" s="44"/>
      <c r="G447" s="44"/>
      <c r="I447" s="42"/>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c r="BA447" s="35"/>
      <c r="BB447" s="35"/>
      <c r="BC447" s="35"/>
      <c r="BD447" s="35"/>
      <c r="BE447" s="35"/>
      <c r="BF447" s="35"/>
      <c r="BG447" s="35"/>
      <c r="BH447" s="35"/>
    </row>
    <row r="448" spans="3:60" x14ac:dyDescent="0.3">
      <c r="C448" s="44"/>
      <c r="E448" s="23"/>
      <c r="F448" s="44"/>
      <c r="G448" s="44"/>
      <c r="I448" s="42"/>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row>
    <row r="449" spans="3:60" x14ac:dyDescent="0.3">
      <c r="C449" s="44"/>
      <c r="E449" s="23"/>
      <c r="F449" s="44"/>
      <c r="G449" s="44"/>
      <c r="I449" s="42"/>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c r="BC449" s="35"/>
      <c r="BD449" s="35"/>
      <c r="BE449" s="35"/>
      <c r="BF449" s="35"/>
      <c r="BG449" s="35"/>
      <c r="BH449" s="35"/>
    </row>
    <row r="450" spans="3:60" x14ac:dyDescent="0.3">
      <c r="C450" s="44"/>
      <c r="E450" s="23"/>
      <c r="F450" s="44"/>
      <c r="G450" s="44"/>
      <c r="I450" s="42"/>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c r="BC450" s="35"/>
      <c r="BD450" s="35"/>
      <c r="BE450" s="35"/>
      <c r="BF450" s="35"/>
      <c r="BG450" s="35"/>
      <c r="BH450" s="35"/>
    </row>
    <row r="451" spans="3:60" x14ac:dyDescent="0.3">
      <c r="C451" s="44"/>
      <c r="E451" s="23"/>
      <c r="F451" s="44"/>
      <c r="G451" s="44"/>
      <c r="I451" s="42"/>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row>
    <row r="452" spans="3:60" x14ac:dyDescent="0.3">
      <c r="C452" s="44"/>
      <c r="E452" s="23"/>
      <c r="F452" s="44"/>
      <c r="G452" s="44"/>
      <c r="I452" s="42"/>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row>
    <row r="453" spans="3:60" x14ac:dyDescent="0.3">
      <c r="C453" s="44"/>
      <c r="E453" s="23"/>
      <c r="F453" s="44"/>
      <c r="G453" s="44"/>
      <c r="I453" s="42"/>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c r="AS453" s="35"/>
      <c r="AT453" s="35"/>
      <c r="AU453" s="35"/>
      <c r="AV453" s="35"/>
      <c r="AW453" s="35"/>
      <c r="AX453" s="35"/>
      <c r="AY453" s="35"/>
      <c r="AZ453" s="35"/>
      <c r="BA453" s="35"/>
      <c r="BB453" s="35"/>
      <c r="BC453" s="35"/>
      <c r="BD453" s="35"/>
      <c r="BE453" s="35"/>
      <c r="BF453" s="35"/>
      <c r="BG453" s="35"/>
      <c r="BH453" s="35"/>
    </row>
    <row r="454" spans="3:60" x14ac:dyDescent="0.3">
      <c r="C454" s="44"/>
      <c r="E454" s="23"/>
      <c r="F454" s="44"/>
      <c r="G454" s="44"/>
      <c r="I454" s="42"/>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c r="BA454" s="35"/>
      <c r="BB454" s="35"/>
      <c r="BC454" s="35"/>
      <c r="BD454" s="35"/>
      <c r="BE454" s="35"/>
      <c r="BF454" s="35"/>
      <c r="BG454" s="35"/>
      <c r="BH454" s="35"/>
    </row>
    <row r="455" spans="3:60" x14ac:dyDescent="0.3">
      <c r="C455" s="44"/>
      <c r="E455" s="23"/>
      <c r="F455" s="44"/>
      <c r="G455" s="44"/>
      <c r="I455" s="42"/>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35"/>
      <c r="AT455" s="35"/>
      <c r="AU455" s="35"/>
      <c r="AV455" s="35"/>
      <c r="AW455" s="35"/>
      <c r="AX455" s="35"/>
      <c r="AY455" s="35"/>
      <c r="AZ455" s="35"/>
      <c r="BA455" s="35"/>
      <c r="BB455" s="35"/>
      <c r="BC455" s="35"/>
      <c r="BD455" s="35"/>
      <c r="BE455" s="35"/>
      <c r="BF455" s="35"/>
      <c r="BG455" s="35"/>
      <c r="BH455" s="35"/>
    </row>
    <row r="456" spans="3:60" x14ac:dyDescent="0.3">
      <c r="C456" s="44"/>
      <c r="E456" s="23"/>
      <c r="F456" s="44"/>
      <c r="G456" s="44"/>
      <c r="I456" s="42"/>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row>
    <row r="457" spans="3:60" x14ac:dyDescent="0.3">
      <c r="C457" s="44"/>
      <c r="E457" s="23"/>
      <c r="F457" s="44"/>
      <c r="G457" s="44"/>
      <c r="I457" s="42"/>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35"/>
      <c r="AS457" s="35"/>
      <c r="AT457" s="35"/>
      <c r="AU457" s="35"/>
      <c r="AV457" s="35"/>
      <c r="AW457" s="35"/>
      <c r="AX457" s="35"/>
      <c r="AY457" s="35"/>
      <c r="AZ457" s="35"/>
      <c r="BA457" s="35"/>
      <c r="BB457" s="35"/>
      <c r="BC457" s="35"/>
      <c r="BD457" s="35"/>
      <c r="BE457" s="35"/>
      <c r="BF457" s="35"/>
      <c r="BG457" s="35"/>
      <c r="BH457" s="35"/>
    </row>
    <row r="458" spans="3:60" x14ac:dyDescent="0.3">
      <c r="C458" s="44"/>
      <c r="E458" s="23"/>
      <c r="F458" s="44"/>
      <c r="G458" s="44"/>
      <c r="I458" s="42"/>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c r="AP458" s="35"/>
      <c r="AQ458" s="35"/>
      <c r="AR458" s="35"/>
      <c r="AS458" s="35"/>
      <c r="AT458" s="35"/>
      <c r="AU458" s="35"/>
      <c r="AV458" s="35"/>
      <c r="AW458" s="35"/>
      <c r="AX458" s="35"/>
      <c r="AY458" s="35"/>
      <c r="AZ458" s="35"/>
      <c r="BA458" s="35"/>
      <c r="BB458" s="35"/>
      <c r="BC458" s="35"/>
      <c r="BD458" s="35"/>
      <c r="BE458" s="35"/>
      <c r="BF458" s="35"/>
      <c r="BG458" s="35"/>
      <c r="BH458" s="35"/>
    </row>
    <row r="459" spans="3:60" x14ac:dyDescent="0.3">
      <c r="C459" s="44"/>
      <c r="E459" s="23"/>
      <c r="F459" s="44"/>
      <c r="G459" s="44"/>
      <c r="I459" s="42"/>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c r="AP459" s="35"/>
      <c r="AQ459" s="35"/>
      <c r="AR459" s="35"/>
      <c r="AS459" s="35"/>
      <c r="AT459" s="35"/>
      <c r="AU459" s="35"/>
      <c r="AV459" s="35"/>
      <c r="AW459" s="35"/>
      <c r="AX459" s="35"/>
      <c r="AY459" s="35"/>
      <c r="AZ459" s="35"/>
      <c r="BA459" s="35"/>
      <c r="BB459" s="35"/>
      <c r="BC459" s="35"/>
      <c r="BD459" s="35"/>
      <c r="BE459" s="35"/>
      <c r="BF459" s="35"/>
      <c r="BG459" s="35"/>
      <c r="BH459" s="35"/>
    </row>
    <row r="460" spans="3:60" x14ac:dyDescent="0.3">
      <c r="C460" s="44"/>
      <c r="E460" s="23"/>
      <c r="F460" s="44"/>
      <c r="G460" s="44"/>
      <c r="I460" s="42"/>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c r="AV460" s="35"/>
      <c r="AW460" s="35"/>
      <c r="AX460" s="35"/>
      <c r="AY460" s="35"/>
      <c r="AZ460" s="35"/>
      <c r="BA460" s="35"/>
      <c r="BB460" s="35"/>
      <c r="BC460" s="35"/>
      <c r="BD460" s="35"/>
      <c r="BE460" s="35"/>
      <c r="BF460" s="35"/>
      <c r="BG460" s="35"/>
      <c r="BH460" s="35"/>
    </row>
    <row r="461" spans="3:60" x14ac:dyDescent="0.3">
      <c r="C461" s="44"/>
      <c r="E461" s="23"/>
      <c r="F461" s="44"/>
      <c r="G461" s="44"/>
      <c r="I461" s="42"/>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c r="AQ461" s="35"/>
      <c r="AR461" s="35"/>
      <c r="AS461" s="35"/>
      <c r="AT461" s="35"/>
      <c r="AU461" s="35"/>
      <c r="AV461" s="35"/>
      <c r="AW461" s="35"/>
      <c r="AX461" s="35"/>
      <c r="AY461" s="35"/>
      <c r="AZ461" s="35"/>
      <c r="BA461" s="35"/>
      <c r="BB461" s="35"/>
      <c r="BC461" s="35"/>
      <c r="BD461" s="35"/>
      <c r="BE461" s="35"/>
      <c r="BF461" s="35"/>
      <c r="BG461" s="35"/>
      <c r="BH461" s="35"/>
    </row>
    <row r="462" spans="3:60" x14ac:dyDescent="0.3">
      <c r="C462" s="44"/>
      <c r="E462" s="23"/>
      <c r="F462" s="44"/>
      <c r="G462" s="44"/>
      <c r="I462" s="42"/>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c r="AP462" s="35"/>
      <c r="AQ462" s="35"/>
      <c r="AR462" s="35"/>
      <c r="AS462" s="35"/>
      <c r="AT462" s="35"/>
      <c r="AU462" s="35"/>
      <c r="AV462" s="35"/>
      <c r="AW462" s="35"/>
      <c r="AX462" s="35"/>
      <c r="AY462" s="35"/>
      <c r="AZ462" s="35"/>
      <c r="BA462" s="35"/>
      <c r="BB462" s="35"/>
      <c r="BC462" s="35"/>
      <c r="BD462" s="35"/>
      <c r="BE462" s="35"/>
      <c r="BF462" s="35"/>
      <c r="BG462" s="35"/>
      <c r="BH462" s="35"/>
    </row>
    <row r="463" spans="3:60" x14ac:dyDescent="0.3">
      <c r="C463" s="44"/>
      <c r="E463" s="23"/>
      <c r="F463" s="44"/>
      <c r="G463" s="44"/>
      <c r="I463" s="42"/>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c r="AP463" s="35"/>
      <c r="AQ463" s="35"/>
      <c r="AR463" s="35"/>
      <c r="AS463" s="35"/>
      <c r="AT463" s="35"/>
      <c r="AU463" s="35"/>
      <c r="AV463" s="35"/>
      <c r="AW463" s="35"/>
      <c r="AX463" s="35"/>
      <c r="AY463" s="35"/>
      <c r="AZ463" s="35"/>
      <c r="BA463" s="35"/>
      <c r="BB463" s="35"/>
      <c r="BC463" s="35"/>
      <c r="BD463" s="35"/>
      <c r="BE463" s="35"/>
      <c r="BF463" s="35"/>
      <c r="BG463" s="35"/>
      <c r="BH463" s="35"/>
    </row>
    <row r="464" spans="3:60" x14ac:dyDescent="0.3">
      <c r="C464" s="44"/>
      <c r="E464" s="23"/>
      <c r="F464" s="44"/>
      <c r="G464" s="44"/>
      <c r="I464" s="42"/>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c r="AQ464" s="35"/>
      <c r="AR464" s="35"/>
      <c r="AS464" s="35"/>
      <c r="AT464" s="35"/>
      <c r="AU464" s="35"/>
      <c r="AV464" s="35"/>
      <c r="AW464" s="35"/>
      <c r="AX464" s="35"/>
      <c r="AY464" s="35"/>
      <c r="AZ464" s="35"/>
      <c r="BA464" s="35"/>
      <c r="BB464" s="35"/>
      <c r="BC464" s="35"/>
      <c r="BD464" s="35"/>
      <c r="BE464" s="35"/>
      <c r="BF464" s="35"/>
      <c r="BG464" s="35"/>
      <c r="BH464" s="35"/>
    </row>
    <row r="465" spans="3:60" x14ac:dyDescent="0.3">
      <c r="C465" s="44"/>
      <c r="E465" s="23"/>
      <c r="F465" s="44"/>
      <c r="G465" s="44"/>
      <c r="I465" s="42"/>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c r="AP465" s="35"/>
      <c r="AQ465" s="35"/>
      <c r="AR465" s="35"/>
      <c r="AS465" s="35"/>
      <c r="AT465" s="35"/>
      <c r="AU465" s="35"/>
      <c r="AV465" s="35"/>
      <c r="AW465" s="35"/>
      <c r="AX465" s="35"/>
      <c r="AY465" s="35"/>
      <c r="AZ465" s="35"/>
      <c r="BA465" s="35"/>
      <c r="BB465" s="35"/>
      <c r="BC465" s="35"/>
      <c r="BD465" s="35"/>
      <c r="BE465" s="35"/>
      <c r="BF465" s="35"/>
      <c r="BG465" s="35"/>
      <c r="BH465" s="35"/>
    </row>
    <row r="466" spans="3:60" x14ac:dyDescent="0.3">
      <c r="C466" s="44"/>
      <c r="E466" s="23"/>
      <c r="F466" s="44"/>
      <c r="G466" s="44"/>
      <c r="I466" s="42"/>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c r="AY466" s="35"/>
      <c r="AZ466" s="35"/>
      <c r="BA466" s="35"/>
      <c r="BB466" s="35"/>
      <c r="BC466" s="35"/>
      <c r="BD466" s="35"/>
      <c r="BE466" s="35"/>
      <c r="BF466" s="35"/>
      <c r="BG466" s="35"/>
      <c r="BH466" s="35"/>
    </row>
    <row r="467" spans="3:60" x14ac:dyDescent="0.3">
      <c r="C467" s="44"/>
      <c r="E467" s="23"/>
      <c r="F467" s="44"/>
      <c r="G467" s="44"/>
      <c r="I467" s="42"/>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row>
    <row r="468" spans="3:60" x14ac:dyDescent="0.3">
      <c r="C468" s="44"/>
      <c r="E468" s="23"/>
      <c r="F468" s="44"/>
      <c r="G468" s="44"/>
      <c r="I468" s="42"/>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row>
    <row r="469" spans="3:60" x14ac:dyDescent="0.3">
      <c r="C469" s="44"/>
      <c r="E469" s="23"/>
      <c r="F469" s="44"/>
      <c r="G469" s="44"/>
      <c r="I469" s="42"/>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row>
    <row r="470" spans="3:60" x14ac:dyDescent="0.3">
      <c r="C470" s="44"/>
      <c r="E470" s="23"/>
      <c r="F470" s="44"/>
      <c r="G470" s="44"/>
      <c r="I470" s="42"/>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row>
    <row r="471" spans="3:60" x14ac:dyDescent="0.3">
      <c r="C471" s="44"/>
      <c r="E471" s="23"/>
      <c r="F471" s="44"/>
      <c r="G471" s="44"/>
      <c r="I471" s="42"/>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row>
    <row r="472" spans="3:60" x14ac:dyDescent="0.3">
      <c r="C472" s="44"/>
      <c r="E472" s="23"/>
      <c r="F472" s="44"/>
      <c r="G472" s="44"/>
      <c r="I472" s="42"/>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row>
    <row r="473" spans="3:60" x14ac:dyDescent="0.3">
      <c r="C473" s="44"/>
      <c r="E473" s="23"/>
      <c r="F473" s="44"/>
      <c r="G473" s="44"/>
      <c r="I473" s="42"/>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row>
    <row r="474" spans="3:60" x14ac:dyDescent="0.3">
      <c r="C474" s="44"/>
      <c r="E474" s="23"/>
      <c r="F474" s="44"/>
      <c r="G474" s="44"/>
      <c r="I474" s="42"/>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row>
    <row r="475" spans="3:60" x14ac:dyDescent="0.3">
      <c r="C475" s="44"/>
      <c r="E475" s="23"/>
      <c r="F475" s="44"/>
      <c r="G475" s="44"/>
      <c r="I475" s="42"/>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row>
    <row r="476" spans="3:60" x14ac:dyDescent="0.3">
      <c r="C476" s="44"/>
      <c r="E476" s="23"/>
      <c r="F476" s="44"/>
      <c r="G476" s="44"/>
      <c r="I476" s="42"/>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row>
    <row r="477" spans="3:60" x14ac:dyDescent="0.3">
      <c r="C477" s="44"/>
      <c r="E477" s="23"/>
      <c r="F477" s="44"/>
      <c r="G477" s="44"/>
      <c r="I477" s="42"/>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row>
    <row r="478" spans="3:60" x14ac:dyDescent="0.3">
      <c r="C478" s="44"/>
      <c r="E478" s="23"/>
      <c r="F478" s="44"/>
      <c r="G478" s="44"/>
      <c r="I478" s="42"/>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row>
    <row r="479" spans="3:60" x14ac:dyDescent="0.3">
      <c r="C479" s="44"/>
      <c r="E479" s="23"/>
      <c r="F479" s="44"/>
      <c r="G479" s="44"/>
      <c r="I479" s="42"/>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row>
    <row r="480" spans="3:60" x14ac:dyDescent="0.3">
      <c r="C480" s="44"/>
      <c r="E480" s="23"/>
      <c r="F480" s="44"/>
      <c r="G480" s="44"/>
      <c r="I480" s="42"/>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c r="AP480" s="35"/>
      <c r="AQ480" s="35"/>
      <c r="AR480" s="35"/>
      <c r="AS480" s="35"/>
      <c r="AT480" s="35"/>
      <c r="AU480" s="35"/>
      <c r="AV480" s="35"/>
      <c r="AW480" s="35"/>
      <c r="AX480" s="35"/>
      <c r="AY480" s="35"/>
      <c r="AZ480" s="35"/>
      <c r="BA480" s="35"/>
      <c r="BB480" s="35"/>
      <c r="BC480" s="35"/>
      <c r="BD480" s="35"/>
      <c r="BE480" s="35"/>
      <c r="BF480" s="35"/>
      <c r="BG480" s="35"/>
      <c r="BH480" s="35"/>
    </row>
    <row r="481" spans="3:60" x14ac:dyDescent="0.3">
      <c r="C481" s="44"/>
      <c r="E481" s="23"/>
      <c r="F481" s="44"/>
      <c r="G481" s="44"/>
      <c r="I481" s="42"/>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c r="AN481" s="35"/>
      <c r="AO481" s="35"/>
      <c r="AP481" s="35"/>
      <c r="AQ481" s="35"/>
      <c r="AR481" s="35"/>
      <c r="AS481" s="35"/>
      <c r="AT481" s="35"/>
      <c r="AU481" s="35"/>
      <c r="AV481" s="35"/>
      <c r="AW481" s="35"/>
      <c r="AX481" s="35"/>
      <c r="AY481" s="35"/>
      <c r="AZ481" s="35"/>
      <c r="BA481" s="35"/>
      <c r="BB481" s="35"/>
      <c r="BC481" s="35"/>
      <c r="BD481" s="35"/>
      <c r="BE481" s="35"/>
      <c r="BF481" s="35"/>
      <c r="BG481" s="35"/>
      <c r="BH481" s="35"/>
    </row>
    <row r="482" spans="3:60" x14ac:dyDescent="0.3">
      <c r="C482" s="44"/>
      <c r="E482" s="23"/>
      <c r="F482" s="44"/>
      <c r="G482" s="44"/>
      <c r="I482" s="42"/>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c r="AP482" s="35"/>
      <c r="AQ482" s="35"/>
      <c r="AR482" s="35"/>
      <c r="AS482" s="35"/>
      <c r="AT482" s="35"/>
      <c r="AU482" s="35"/>
      <c r="AV482" s="35"/>
      <c r="AW482" s="35"/>
      <c r="AX482" s="35"/>
      <c r="AY482" s="35"/>
      <c r="AZ482" s="35"/>
      <c r="BA482" s="35"/>
      <c r="BB482" s="35"/>
      <c r="BC482" s="35"/>
      <c r="BD482" s="35"/>
      <c r="BE482" s="35"/>
      <c r="BF482" s="35"/>
      <c r="BG482" s="35"/>
      <c r="BH482" s="35"/>
    </row>
    <row r="483" spans="3:60" x14ac:dyDescent="0.3">
      <c r="C483" s="44"/>
      <c r="E483" s="23"/>
      <c r="F483" s="44"/>
      <c r="G483" s="44"/>
      <c r="I483" s="42"/>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c r="AN483" s="35"/>
      <c r="AO483" s="35"/>
      <c r="AP483" s="35"/>
      <c r="AQ483" s="35"/>
      <c r="AR483" s="35"/>
      <c r="AS483" s="35"/>
      <c r="AT483" s="35"/>
      <c r="AU483" s="35"/>
      <c r="AV483" s="35"/>
      <c r="AW483" s="35"/>
      <c r="AX483" s="35"/>
      <c r="AY483" s="35"/>
      <c r="AZ483" s="35"/>
      <c r="BA483" s="35"/>
      <c r="BB483" s="35"/>
      <c r="BC483" s="35"/>
      <c r="BD483" s="35"/>
      <c r="BE483" s="35"/>
      <c r="BF483" s="35"/>
      <c r="BG483" s="35"/>
      <c r="BH483" s="35"/>
    </row>
    <row r="484" spans="3:60" x14ac:dyDescent="0.3">
      <c r="C484" s="44"/>
      <c r="E484" s="23"/>
      <c r="F484" s="44"/>
      <c r="G484" s="44"/>
      <c r="I484" s="42"/>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c r="BC484" s="35"/>
      <c r="BD484" s="35"/>
      <c r="BE484" s="35"/>
      <c r="BF484" s="35"/>
      <c r="BG484" s="35"/>
      <c r="BH484" s="35"/>
    </row>
    <row r="485" spans="3:60" x14ac:dyDescent="0.3">
      <c r="C485" s="44"/>
      <c r="E485" s="23"/>
      <c r="F485" s="44"/>
      <c r="G485" s="44"/>
      <c r="I485" s="42"/>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c r="BA485" s="35"/>
      <c r="BB485" s="35"/>
      <c r="BC485" s="35"/>
      <c r="BD485" s="35"/>
      <c r="BE485" s="35"/>
      <c r="BF485" s="35"/>
      <c r="BG485" s="35"/>
      <c r="BH485" s="35"/>
    </row>
    <row r="486" spans="3:60" x14ac:dyDescent="0.3">
      <c r="C486" s="44"/>
      <c r="E486" s="23"/>
      <c r="F486" s="44"/>
      <c r="G486" s="44"/>
      <c r="I486" s="42"/>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c r="AP486" s="35"/>
      <c r="AQ486" s="35"/>
      <c r="AR486" s="35"/>
      <c r="AS486" s="35"/>
      <c r="AT486" s="35"/>
      <c r="AU486" s="35"/>
      <c r="AV486" s="35"/>
      <c r="AW486" s="35"/>
      <c r="AX486" s="35"/>
      <c r="AY486" s="35"/>
      <c r="AZ486" s="35"/>
      <c r="BA486" s="35"/>
      <c r="BB486" s="35"/>
      <c r="BC486" s="35"/>
      <c r="BD486" s="35"/>
      <c r="BE486" s="35"/>
      <c r="BF486" s="35"/>
      <c r="BG486" s="35"/>
      <c r="BH486" s="35"/>
    </row>
    <row r="487" spans="3:60" x14ac:dyDescent="0.3">
      <c r="C487" s="44"/>
      <c r="E487" s="23"/>
      <c r="F487" s="44"/>
      <c r="G487" s="44"/>
      <c r="I487" s="42"/>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c r="AN487" s="35"/>
      <c r="AO487" s="35"/>
      <c r="AP487" s="35"/>
      <c r="AQ487" s="35"/>
      <c r="AR487" s="35"/>
      <c r="AS487" s="35"/>
      <c r="AT487" s="35"/>
      <c r="AU487" s="35"/>
      <c r="AV487" s="35"/>
      <c r="AW487" s="35"/>
      <c r="AX487" s="35"/>
      <c r="AY487" s="35"/>
      <c r="AZ487" s="35"/>
      <c r="BA487" s="35"/>
      <c r="BB487" s="35"/>
      <c r="BC487" s="35"/>
      <c r="BD487" s="35"/>
      <c r="BE487" s="35"/>
      <c r="BF487" s="35"/>
      <c r="BG487" s="35"/>
      <c r="BH487" s="35"/>
    </row>
    <row r="488" spans="3:60" x14ac:dyDescent="0.3">
      <c r="C488" s="44"/>
      <c r="E488" s="23"/>
      <c r="F488" s="44"/>
      <c r="G488" s="44"/>
      <c r="I488" s="42"/>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35"/>
      <c r="AU488" s="35"/>
      <c r="AV488" s="35"/>
      <c r="AW488" s="35"/>
      <c r="AX488" s="35"/>
      <c r="AY488" s="35"/>
      <c r="AZ488" s="35"/>
      <c r="BA488" s="35"/>
      <c r="BB488" s="35"/>
      <c r="BC488" s="35"/>
      <c r="BD488" s="35"/>
      <c r="BE488" s="35"/>
      <c r="BF488" s="35"/>
      <c r="BG488" s="35"/>
      <c r="BH488" s="35"/>
    </row>
    <row r="489" spans="3:60" x14ac:dyDescent="0.3">
      <c r="C489" s="44"/>
      <c r="E489" s="23"/>
      <c r="F489" s="44"/>
      <c r="G489" s="44"/>
      <c r="I489" s="42"/>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c r="AP489" s="35"/>
      <c r="AQ489" s="35"/>
      <c r="AR489" s="35"/>
      <c r="AS489" s="35"/>
      <c r="AT489" s="35"/>
      <c r="AU489" s="35"/>
      <c r="AV489" s="35"/>
      <c r="AW489" s="35"/>
      <c r="AX489" s="35"/>
      <c r="AY489" s="35"/>
      <c r="AZ489" s="35"/>
      <c r="BA489" s="35"/>
      <c r="BB489" s="35"/>
      <c r="BC489" s="35"/>
      <c r="BD489" s="35"/>
      <c r="BE489" s="35"/>
      <c r="BF489" s="35"/>
      <c r="BG489" s="35"/>
      <c r="BH489" s="35"/>
    </row>
    <row r="490" spans="3:60" x14ac:dyDescent="0.3">
      <c r="C490" s="44"/>
      <c r="E490" s="23"/>
      <c r="F490" s="44"/>
      <c r="G490" s="44"/>
      <c r="I490" s="42"/>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c r="AP490" s="35"/>
      <c r="AQ490" s="35"/>
      <c r="AR490" s="35"/>
      <c r="AS490" s="35"/>
      <c r="AT490" s="35"/>
      <c r="AU490" s="35"/>
      <c r="AV490" s="35"/>
      <c r="AW490" s="35"/>
      <c r="AX490" s="35"/>
      <c r="AY490" s="35"/>
      <c r="AZ490" s="35"/>
      <c r="BA490" s="35"/>
      <c r="BB490" s="35"/>
      <c r="BC490" s="35"/>
      <c r="BD490" s="35"/>
      <c r="BE490" s="35"/>
      <c r="BF490" s="35"/>
      <c r="BG490" s="35"/>
      <c r="BH490" s="35"/>
    </row>
    <row r="491" spans="3:60" x14ac:dyDescent="0.3">
      <c r="C491" s="44"/>
      <c r="E491" s="23"/>
      <c r="F491" s="44"/>
      <c r="G491" s="44"/>
      <c r="I491" s="42"/>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c r="AP491" s="35"/>
      <c r="AQ491" s="35"/>
      <c r="AR491" s="35"/>
      <c r="AS491" s="35"/>
      <c r="AT491" s="35"/>
      <c r="AU491" s="35"/>
      <c r="AV491" s="35"/>
      <c r="AW491" s="35"/>
      <c r="AX491" s="35"/>
      <c r="AY491" s="35"/>
      <c r="AZ491" s="35"/>
      <c r="BA491" s="35"/>
      <c r="BB491" s="35"/>
      <c r="BC491" s="35"/>
      <c r="BD491" s="35"/>
      <c r="BE491" s="35"/>
      <c r="BF491" s="35"/>
      <c r="BG491" s="35"/>
      <c r="BH491" s="35"/>
    </row>
    <row r="492" spans="3:60" x14ac:dyDescent="0.3">
      <c r="C492" s="44"/>
      <c r="E492" s="23"/>
      <c r="F492" s="44"/>
      <c r="G492" s="44"/>
      <c r="I492" s="42"/>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c r="AP492" s="35"/>
      <c r="AQ492" s="35"/>
      <c r="AR492" s="35"/>
      <c r="AS492" s="35"/>
      <c r="AT492" s="35"/>
      <c r="AU492" s="35"/>
      <c r="AV492" s="35"/>
      <c r="AW492" s="35"/>
      <c r="AX492" s="35"/>
      <c r="AY492" s="35"/>
      <c r="AZ492" s="35"/>
      <c r="BA492" s="35"/>
      <c r="BB492" s="35"/>
      <c r="BC492" s="35"/>
      <c r="BD492" s="35"/>
      <c r="BE492" s="35"/>
      <c r="BF492" s="35"/>
      <c r="BG492" s="35"/>
      <c r="BH492" s="35"/>
    </row>
    <row r="493" spans="3:60" x14ac:dyDescent="0.3">
      <c r="C493" s="44"/>
      <c r="E493" s="23"/>
      <c r="F493" s="44"/>
      <c r="G493" s="44"/>
      <c r="I493" s="42"/>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c r="AP493" s="35"/>
      <c r="AQ493" s="35"/>
      <c r="AR493" s="35"/>
      <c r="AS493" s="35"/>
      <c r="AT493" s="35"/>
      <c r="AU493" s="35"/>
      <c r="AV493" s="35"/>
      <c r="AW493" s="35"/>
      <c r="AX493" s="35"/>
      <c r="AY493" s="35"/>
      <c r="AZ493" s="35"/>
      <c r="BA493" s="35"/>
      <c r="BB493" s="35"/>
      <c r="BC493" s="35"/>
      <c r="BD493" s="35"/>
      <c r="BE493" s="35"/>
      <c r="BF493" s="35"/>
      <c r="BG493" s="35"/>
      <c r="BH493" s="35"/>
    </row>
    <row r="494" spans="3:60" x14ac:dyDescent="0.3">
      <c r="C494" s="44"/>
      <c r="E494" s="23"/>
      <c r="F494" s="44"/>
      <c r="G494" s="44"/>
      <c r="I494" s="42"/>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c r="AP494" s="35"/>
      <c r="AQ494" s="35"/>
      <c r="AR494" s="35"/>
      <c r="AS494" s="35"/>
      <c r="AT494" s="35"/>
      <c r="AU494" s="35"/>
      <c r="AV494" s="35"/>
      <c r="AW494" s="35"/>
      <c r="AX494" s="35"/>
      <c r="AY494" s="35"/>
      <c r="AZ494" s="35"/>
      <c r="BA494" s="35"/>
      <c r="BB494" s="35"/>
      <c r="BC494" s="35"/>
      <c r="BD494" s="35"/>
      <c r="BE494" s="35"/>
      <c r="BF494" s="35"/>
      <c r="BG494" s="35"/>
      <c r="BH494" s="35"/>
    </row>
    <row r="495" spans="3:60" x14ac:dyDescent="0.3">
      <c r="C495" s="44"/>
      <c r="E495" s="23"/>
      <c r="F495" s="44"/>
      <c r="G495" s="44"/>
      <c r="I495" s="42"/>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c r="AN495" s="35"/>
      <c r="AO495" s="35"/>
      <c r="AP495" s="35"/>
      <c r="AQ495" s="35"/>
      <c r="AR495" s="35"/>
      <c r="AS495" s="35"/>
      <c r="AT495" s="35"/>
      <c r="AU495" s="35"/>
      <c r="AV495" s="35"/>
      <c r="AW495" s="35"/>
      <c r="AX495" s="35"/>
      <c r="AY495" s="35"/>
      <c r="AZ495" s="35"/>
      <c r="BA495" s="35"/>
      <c r="BB495" s="35"/>
      <c r="BC495" s="35"/>
      <c r="BD495" s="35"/>
      <c r="BE495" s="35"/>
      <c r="BF495" s="35"/>
      <c r="BG495" s="35"/>
      <c r="BH495" s="35"/>
    </row>
    <row r="496" spans="3:60" x14ac:dyDescent="0.3">
      <c r="C496" s="44"/>
      <c r="E496" s="23"/>
      <c r="F496" s="44"/>
      <c r="G496" s="44"/>
      <c r="I496" s="42"/>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c r="BA496" s="35"/>
      <c r="BB496" s="35"/>
      <c r="BC496" s="35"/>
      <c r="BD496" s="35"/>
      <c r="BE496" s="35"/>
      <c r="BF496" s="35"/>
      <c r="BG496" s="35"/>
      <c r="BH496" s="35"/>
    </row>
    <row r="497" spans="3:60" x14ac:dyDescent="0.3">
      <c r="C497" s="44"/>
      <c r="E497" s="23"/>
      <c r="F497" s="44"/>
      <c r="G497" s="44"/>
      <c r="I497" s="42"/>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c r="AP497" s="35"/>
      <c r="AQ497" s="35"/>
      <c r="AR497" s="35"/>
      <c r="AS497" s="35"/>
      <c r="AT497" s="35"/>
      <c r="AU497" s="35"/>
      <c r="AV497" s="35"/>
      <c r="AW497" s="35"/>
      <c r="AX497" s="35"/>
      <c r="AY497" s="35"/>
      <c r="AZ497" s="35"/>
      <c r="BA497" s="35"/>
      <c r="BB497" s="35"/>
      <c r="BC497" s="35"/>
      <c r="BD497" s="35"/>
      <c r="BE497" s="35"/>
      <c r="BF497" s="35"/>
      <c r="BG497" s="35"/>
      <c r="BH497" s="35"/>
    </row>
    <row r="498" spans="3:60" x14ac:dyDescent="0.3">
      <c r="C498" s="44"/>
      <c r="E498" s="23"/>
      <c r="F498" s="44"/>
      <c r="G498" s="44"/>
      <c r="I498" s="42"/>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c r="AP498" s="35"/>
      <c r="AQ498" s="35"/>
      <c r="AR498" s="35"/>
      <c r="AS498" s="35"/>
      <c r="AT498" s="35"/>
      <c r="AU498" s="35"/>
      <c r="AV498" s="35"/>
      <c r="AW498" s="35"/>
      <c r="AX498" s="35"/>
      <c r="AY498" s="35"/>
      <c r="AZ498" s="35"/>
      <c r="BA498" s="35"/>
      <c r="BB498" s="35"/>
      <c r="BC498" s="35"/>
      <c r="BD498" s="35"/>
      <c r="BE498" s="35"/>
      <c r="BF498" s="35"/>
      <c r="BG498" s="35"/>
      <c r="BH498" s="35"/>
    </row>
    <row r="499" spans="3:60" x14ac:dyDescent="0.3">
      <c r="C499" s="44"/>
      <c r="E499" s="23"/>
      <c r="F499" s="44"/>
      <c r="G499" s="44"/>
      <c r="I499" s="42"/>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c r="AP499" s="35"/>
      <c r="AQ499" s="35"/>
      <c r="AR499" s="35"/>
      <c r="AS499" s="35"/>
      <c r="AT499" s="35"/>
      <c r="AU499" s="35"/>
      <c r="AV499" s="35"/>
      <c r="AW499" s="35"/>
      <c r="AX499" s="35"/>
      <c r="AY499" s="35"/>
      <c r="AZ499" s="35"/>
      <c r="BA499" s="35"/>
      <c r="BB499" s="35"/>
      <c r="BC499" s="35"/>
      <c r="BD499" s="35"/>
      <c r="BE499" s="35"/>
      <c r="BF499" s="35"/>
      <c r="BG499" s="35"/>
      <c r="BH499" s="35"/>
    </row>
    <row r="500" spans="3:60" x14ac:dyDescent="0.3">
      <c r="C500" s="44"/>
      <c r="E500" s="23"/>
      <c r="F500" s="44"/>
      <c r="G500" s="44"/>
      <c r="I500" s="42"/>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AY500" s="35"/>
      <c r="AZ500" s="35"/>
      <c r="BA500" s="35"/>
      <c r="BB500" s="35"/>
      <c r="BC500" s="35"/>
      <c r="BD500" s="35"/>
      <c r="BE500" s="35"/>
      <c r="BF500" s="35"/>
      <c r="BG500" s="35"/>
      <c r="BH500" s="35"/>
    </row>
    <row r="501" spans="3:60" x14ac:dyDescent="0.3">
      <c r="C501" s="44"/>
      <c r="E501" s="23"/>
      <c r="F501" s="44"/>
      <c r="G501" s="44"/>
      <c r="I501" s="42"/>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c r="AN501" s="35"/>
      <c r="AO501" s="35"/>
      <c r="AP501" s="35"/>
      <c r="AQ501" s="35"/>
      <c r="AR501" s="35"/>
      <c r="AS501" s="35"/>
      <c r="AT501" s="35"/>
      <c r="AU501" s="35"/>
      <c r="AV501" s="35"/>
      <c r="AW501" s="35"/>
      <c r="AX501" s="35"/>
      <c r="AY501" s="35"/>
      <c r="AZ501" s="35"/>
      <c r="BA501" s="35"/>
      <c r="BB501" s="35"/>
      <c r="BC501" s="35"/>
      <c r="BD501" s="35"/>
      <c r="BE501" s="35"/>
      <c r="BF501" s="35"/>
      <c r="BG501" s="35"/>
      <c r="BH501" s="35"/>
    </row>
    <row r="502" spans="3:60" x14ac:dyDescent="0.3">
      <c r="C502" s="44"/>
      <c r="E502" s="23"/>
      <c r="F502" s="44"/>
      <c r="G502" s="44"/>
      <c r="I502" s="42"/>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c r="AP502" s="35"/>
      <c r="AQ502" s="35"/>
      <c r="AR502" s="35"/>
      <c r="AS502" s="35"/>
      <c r="AT502" s="35"/>
      <c r="AU502" s="35"/>
      <c r="AV502" s="35"/>
      <c r="AW502" s="35"/>
      <c r="AX502" s="35"/>
      <c r="AY502" s="35"/>
      <c r="AZ502" s="35"/>
      <c r="BA502" s="35"/>
      <c r="BB502" s="35"/>
      <c r="BC502" s="35"/>
      <c r="BD502" s="35"/>
      <c r="BE502" s="35"/>
      <c r="BF502" s="35"/>
      <c r="BG502" s="35"/>
      <c r="BH502" s="35"/>
    </row>
    <row r="503" spans="3:60" x14ac:dyDescent="0.3">
      <c r="C503" s="44"/>
      <c r="E503" s="23"/>
      <c r="F503" s="44"/>
      <c r="G503" s="44"/>
      <c r="I503" s="42"/>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c r="AP503" s="35"/>
      <c r="AQ503" s="35"/>
      <c r="AR503" s="35"/>
      <c r="AS503" s="35"/>
      <c r="AT503" s="35"/>
      <c r="AU503" s="35"/>
      <c r="AV503" s="35"/>
      <c r="AW503" s="35"/>
      <c r="AX503" s="35"/>
      <c r="AY503" s="35"/>
      <c r="AZ503" s="35"/>
      <c r="BA503" s="35"/>
      <c r="BB503" s="35"/>
      <c r="BC503" s="35"/>
      <c r="BD503" s="35"/>
      <c r="BE503" s="35"/>
      <c r="BF503" s="35"/>
      <c r="BG503" s="35"/>
      <c r="BH503" s="35"/>
    </row>
    <row r="504" spans="3:60" x14ac:dyDescent="0.3">
      <c r="C504" s="44"/>
      <c r="E504" s="23"/>
      <c r="F504" s="44"/>
      <c r="G504" s="44"/>
      <c r="I504" s="42"/>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c r="AV504" s="35"/>
      <c r="AW504" s="35"/>
      <c r="AX504" s="35"/>
      <c r="AY504" s="35"/>
      <c r="AZ504" s="35"/>
      <c r="BA504" s="35"/>
      <c r="BB504" s="35"/>
      <c r="BC504" s="35"/>
      <c r="BD504" s="35"/>
      <c r="BE504" s="35"/>
      <c r="BF504" s="35"/>
      <c r="BG504" s="35"/>
      <c r="BH504" s="35"/>
    </row>
    <row r="505" spans="3:60" x14ac:dyDescent="0.3">
      <c r="C505" s="44"/>
      <c r="E505" s="23"/>
      <c r="F505" s="44"/>
      <c r="G505" s="44"/>
      <c r="I505" s="42"/>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c r="BC505" s="35"/>
      <c r="BD505" s="35"/>
      <c r="BE505" s="35"/>
      <c r="BF505" s="35"/>
      <c r="BG505" s="35"/>
      <c r="BH505" s="35"/>
    </row>
    <row r="506" spans="3:60" x14ac:dyDescent="0.3">
      <c r="C506" s="44"/>
      <c r="E506" s="23"/>
      <c r="F506" s="44"/>
      <c r="G506" s="44"/>
      <c r="I506" s="42"/>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c r="BC506" s="35"/>
      <c r="BD506" s="35"/>
      <c r="BE506" s="35"/>
      <c r="BF506" s="35"/>
      <c r="BG506" s="35"/>
      <c r="BH506" s="35"/>
    </row>
    <row r="507" spans="3:60" x14ac:dyDescent="0.3">
      <c r="C507" s="44"/>
      <c r="E507" s="23"/>
      <c r="F507" s="44"/>
      <c r="G507" s="44"/>
      <c r="I507" s="42"/>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c r="AP507" s="35"/>
      <c r="AQ507" s="35"/>
      <c r="AR507" s="35"/>
      <c r="AS507" s="35"/>
      <c r="AT507" s="35"/>
      <c r="AU507" s="35"/>
      <c r="AV507" s="35"/>
      <c r="AW507" s="35"/>
      <c r="AX507" s="35"/>
      <c r="AY507" s="35"/>
      <c r="AZ507" s="35"/>
      <c r="BA507" s="35"/>
      <c r="BB507" s="35"/>
      <c r="BC507" s="35"/>
      <c r="BD507" s="35"/>
      <c r="BE507" s="35"/>
      <c r="BF507" s="35"/>
      <c r="BG507" s="35"/>
      <c r="BH507" s="35"/>
    </row>
    <row r="508" spans="3:60" x14ac:dyDescent="0.3">
      <c r="C508" s="44"/>
      <c r="E508" s="23"/>
      <c r="F508" s="44"/>
      <c r="G508" s="44"/>
      <c r="I508" s="42"/>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c r="BA508" s="35"/>
      <c r="BB508" s="35"/>
      <c r="BC508" s="35"/>
      <c r="BD508" s="35"/>
      <c r="BE508" s="35"/>
      <c r="BF508" s="35"/>
      <c r="BG508" s="35"/>
      <c r="BH508" s="35"/>
    </row>
    <row r="509" spans="3:60" x14ac:dyDescent="0.3">
      <c r="C509" s="44"/>
      <c r="E509" s="23"/>
      <c r="F509" s="44"/>
      <c r="G509" s="44"/>
      <c r="I509" s="42"/>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c r="AZ509" s="35"/>
      <c r="BA509" s="35"/>
      <c r="BB509" s="35"/>
      <c r="BC509" s="35"/>
      <c r="BD509" s="35"/>
      <c r="BE509" s="35"/>
      <c r="BF509" s="35"/>
      <c r="BG509" s="35"/>
      <c r="BH509" s="35"/>
    </row>
    <row r="510" spans="3:60" x14ac:dyDescent="0.3">
      <c r="C510" s="44"/>
      <c r="E510" s="23"/>
      <c r="F510" s="44"/>
      <c r="G510" s="44"/>
      <c r="I510" s="42"/>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c r="AP510" s="35"/>
      <c r="AQ510" s="35"/>
      <c r="AR510" s="35"/>
      <c r="AS510" s="35"/>
      <c r="AT510" s="35"/>
      <c r="AU510" s="35"/>
      <c r="AV510" s="35"/>
      <c r="AW510" s="35"/>
      <c r="AX510" s="35"/>
      <c r="AY510" s="35"/>
      <c r="AZ510" s="35"/>
      <c r="BA510" s="35"/>
      <c r="BB510" s="35"/>
      <c r="BC510" s="35"/>
      <c r="BD510" s="35"/>
      <c r="BE510" s="35"/>
      <c r="BF510" s="35"/>
      <c r="BG510" s="35"/>
      <c r="BH510" s="35"/>
    </row>
    <row r="511" spans="3:60" x14ac:dyDescent="0.3">
      <c r="C511" s="44"/>
      <c r="E511" s="23"/>
      <c r="F511" s="44"/>
      <c r="G511" s="44"/>
      <c r="I511" s="42"/>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c r="AP511" s="35"/>
      <c r="AQ511" s="35"/>
      <c r="AR511" s="35"/>
      <c r="AS511" s="35"/>
      <c r="AT511" s="35"/>
      <c r="AU511" s="35"/>
      <c r="AV511" s="35"/>
      <c r="AW511" s="35"/>
      <c r="AX511" s="35"/>
      <c r="AY511" s="35"/>
      <c r="AZ511" s="35"/>
      <c r="BA511" s="35"/>
      <c r="BB511" s="35"/>
      <c r="BC511" s="35"/>
      <c r="BD511" s="35"/>
      <c r="BE511" s="35"/>
      <c r="BF511" s="35"/>
      <c r="BG511" s="35"/>
      <c r="BH511" s="35"/>
    </row>
    <row r="512" spans="3:60" x14ac:dyDescent="0.3">
      <c r="C512" s="44"/>
      <c r="E512" s="23"/>
      <c r="F512" s="44"/>
      <c r="G512" s="44"/>
      <c r="I512" s="42"/>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c r="AP512" s="35"/>
      <c r="AQ512" s="35"/>
      <c r="AR512" s="35"/>
      <c r="AS512" s="35"/>
      <c r="AT512" s="35"/>
      <c r="AU512" s="35"/>
      <c r="AV512" s="35"/>
      <c r="AW512" s="35"/>
      <c r="AX512" s="35"/>
      <c r="AY512" s="35"/>
      <c r="AZ512" s="35"/>
      <c r="BA512" s="35"/>
      <c r="BB512" s="35"/>
      <c r="BC512" s="35"/>
      <c r="BD512" s="35"/>
      <c r="BE512" s="35"/>
      <c r="BF512" s="35"/>
      <c r="BG512" s="35"/>
      <c r="BH512" s="35"/>
    </row>
    <row r="513" spans="3:60" x14ac:dyDescent="0.3">
      <c r="C513" s="44"/>
      <c r="E513" s="23"/>
      <c r="F513" s="44"/>
      <c r="G513" s="44"/>
      <c r="I513" s="42"/>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c r="AN513" s="35"/>
      <c r="AO513" s="35"/>
      <c r="AP513" s="35"/>
      <c r="AQ513" s="35"/>
      <c r="AR513" s="35"/>
      <c r="AS513" s="35"/>
      <c r="AT513" s="35"/>
      <c r="AU513" s="35"/>
      <c r="AV513" s="35"/>
      <c r="AW513" s="35"/>
      <c r="AX513" s="35"/>
      <c r="AY513" s="35"/>
      <c r="AZ513" s="35"/>
      <c r="BA513" s="35"/>
      <c r="BB513" s="35"/>
      <c r="BC513" s="35"/>
      <c r="BD513" s="35"/>
      <c r="BE513" s="35"/>
      <c r="BF513" s="35"/>
      <c r="BG513" s="35"/>
      <c r="BH513" s="35"/>
    </row>
    <row r="514" spans="3:60" x14ac:dyDescent="0.3">
      <c r="C514" s="44"/>
      <c r="E514" s="23"/>
      <c r="F514" s="44"/>
      <c r="G514" s="44"/>
      <c r="I514" s="42"/>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c r="AP514" s="35"/>
      <c r="AQ514" s="35"/>
      <c r="AR514" s="35"/>
      <c r="AS514" s="35"/>
      <c r="AT514" s="35"/>
      <c r="AU514" s="35"/>
      <c r="AV514" s="35"/>
      <c r="AW514" s="35"/>
      <c r="AX514" s="35"/>
      <c r="AY514" s="35"/>
      <c r="AZ514" s="35"/>
      <c r="BA514" s="35"/>
      <c r="BB514" s="35"/>
      <c r="BC514" s="35"/>
      <c r="BD514" s="35"/>
      <c r="BE514" s="35"/>
      <c r="BF514" s="35"/>
      <c r="BG514" s="35"/>
      <c r="BH514" s="35"/>
    </row>
    <row r="515" spans="3:60" x14ac:dyDescent="0.3">
      <c r="C515" s="44"/>
      <c r="E515" s="23"/>
      <c r="F515" s="44"/>
      <c r="G515" s="44"/>
      <c r="I515" s="42"/>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c r="AN515" s="35"/>
      <c r="AO515" s="35"/>
      <c r="AP515" s="35"/>
      <c r="AQ515" s="35"/>
      <c r="AR515" s="35"/>
      <c r="AS515" s="35"/>
      <c r="AT515" s="35"/>
      <c r="AU515" s="35"/>
      <c r="AV515" s="35"/>
      <c r="AW515" s="35"/>
      <c r="AX515" s="35"/>
      <c r="AY515" s="35"/>
      <c r="AZ515" s="35"/>
      <c r="BA515" s="35"/>
      <c r="BB515" s="35"/>
      <c r="BC515" s="35"/>
      <c r="BD515" s="35"/>
      <c r="BE515" s="35"/>
      <c r="BF515" s="35"/>
      <c r="BG515" s="35"/>
      <c r="BH515" s="35"/>
    </row>
    <row r="516" spans="3:60" x14ac:dyDescent="0.3">
      <c r="C516" s="44"/>
      <c r="E516" s="23"/>
      <c r="F516" s="44"/>
      <c r="G516" s="44"/>
      <c r="I516" s="42"/>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c r="BA516" s="35"/>
      <c r="BB516" s="35"/>
      <c r="BC516" s="35"/>
      <c r="BD516" s="35"/>
      <c r="BE516" s="35"/>
      <c r="BF516" s="35"/>
      <c r="BG516" s="35"/>
      <c r="BH516" s="35"/>
    </row>
    <row r="517" spans="3:60" x14ac:dyDescent="0.3">
      <c r="C517" s="44"/>
      <c r="E517" s="23"/>
      <c r="F517" s="44"/>
      <c r="G517" s="44"/>
      <c r="I517" s="42"/>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c r="AP517" s="35"/>
      <c r="AQ517" s="35"/>
      <c r="AR517" s="35"/>
      <c r="AS517" s="35"/>
      <c r="AT517" s="35"/>
      <c r="AU517" s="35"/>
      <c r="AV517" s="35"/>
      <c r="AW517" s="35"/>
      <c r="AX517" s="35"/>
      <c r="AY517" s="35"/>
      <c r="AZ517" s="35"/>
      <c r="BA517" s="35"/>
      <c r="BB517" s="35"/>
      <c r="BC517" s="35"/>
      <c r="BD517" s="35"/>
      <c r="BE517" s="35"/>
      <c r="BF517" s="35"/>
      <c r="BG517" s="35"/>
      <c r="BH517" s="35"/>
    </row>
    <row r="518" spans="3:60" x14ac:dyDescent="0.3">
      <c r="C518" s="44"/>
      <c r="E518" s="23"/>
      <c r="F518" s="44"/>
      <c r="G518" s="44"/>
      <c r="I518" s="42"/>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c r="AP518" s="35"/>
      <c r="AQ518" s="35"/>
      <c r="AR518" s="35"/>
      <c r="AS518" s="35"/>
      <c r="AT518" s="35"/>
      <c r="AU518" s="35"/>
      <c r="AV518" s="35"/>
      <c r="AW518" s="35"/>
      <c r="AX518" s="35"/>
      <c r="AY518" s="35"/>
      <c r="AZ518" s="35"/>
      <c r="BA518" s="35"/>
      <c r="BB518" s="35"/>
      <c r="BC518" s="35"/>
      <c r="BD518" s="35"/>
      <c r="BE518" s="35"/>
      <c r="BF518" s="35"/>
      <c r="BG518" s="35"/>
      <c r="BH518" s="35"/>
    </row>
    <row r="519" spans="3:60" x14ac:dyDescent="0.3">
      <c r="C519" s="44"/>
      <c r="E519" s="23"/>
      <c r="F519" s="44"/>
      <c r="G519" s="44"/>
      <c r="I519" s="42"/>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c r="AP519" s="35"/>
      <c r="AQ519" s="35"/>
      <c r="AR519" s="35"/>
      <c r="AS519" s="35"/>
      <c r="AT519" s="35"/>
      <c r="AU519" s="35"/>
      <c r="AV519" s="35"/>
      <c r="AW519" s="35"/>
      <c r="AX519" s="35"/>
      <c r="AY519" s="35"/>
      <c r="AZ519" s="35"/>
      <c r="BA519" s="35"/>
      <c r="BB519" s="35"/>
      <c r="BC519" s="35"/>
      <c r="BD519" s="35"/>
      <c r="BE519" s="35"/>
      <c r="BF519" s="35"/>
      <c r="BG519" s="35"/>
      <c r="BH519" s="35"/>
    </row>
    <row r="520" spans="3:60" x14ac:dyDescent="0.3">
      <c r="C520" s="44"/>
      <c r="E520" s="23"/>
      <c r="F520" s="44"/>
      <c r="G520" s="44"/>
      <c r="I520" s="42"/>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c r="AP520" s="35"/>
      <c r="AQ520" s="35"/>
      <c r="AR520" s="35"/>
      <c r="AS520" s="35"/>
      <c r="AT520" s="35"/>
      <c r="AU520" s="35"/>
      <c r="AV520" s="35"/>
      <c r="AW520" s="35"/>
      <c r="AX520" s="35"/>
      <c r="AY520" s="35"/>
      <c r="AZ520" s="35"/>
      <c r="BA520" s="35"/>
      <c r="BB520" s="35"/>
      <c r="BC520" s="35"/>
      <c r="BD520" s="35"/>
      <c r="BE520" s="35"/>
      <c r="BF520" s="35"/>
      <c r="BG520" s="35"/>
      <c r="BH520" s="35"/>
    </row>
    <row r="521" spans="3:60" x14ac:dyDescent="0.3">
      <c r="C521" s="44"/>
      <c r="E521" s="23"/>
      <c r="F521" s="44"/>
      <c r="G521" s="44"/>
      <c r="I521" s="42"/>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c r="AP521" s="35"/>
      <c r="AQ521" s="35"/>
      <c r="AR521" s="35"/>
      <c r="AS521" s="35"/>
      <c r="AT521" s="35"/>
      <c r="AU521" s="35"/>
      <c r="AV521" s="35"/>
      <c r="AW521" s="35"/>
      <c r="AX521" s="35"/>
      <c r="AY521" s="35"/>
      <c r="AZ521" s="35"/>
      <c r="BA521" s="35"/>
      <c r="BB521" s="35"/>
      <c r="BC521" s="35"/>
      <c r="BD521" s="35"/>
      <c r="BE521" s="35"/>
      <c r="BF521" s="35"/>
      <c r="BG521" s="35"/>
      <c r="BH521" s="35"/>
    </row>
    <row r="522" spans="3:60" x14ac:dyDescent="0.3">
      <c r="C522" s="44"/>
      <c r="E522" s="23"/>
      <c r="F522" s="44"/>
      <c r="G522" s="44"/>
      <c r="I522" s="42"/>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c r="AP522" s="35"/>
      <c r="AQ522" s="35"/>
      <c r="AR522" s="35"/>
      <c r="AS522" s="35"/>
      <c r="AT522" s="35"/>
      <c r="AU522" s="35"/>
      <c r="AV522" s="35"/>
      <c r="AW522" s="35"/>
      <c r="AX522" s="35"/>
      <c r="AY522" s="35"/>
      <c r="AZ522" s="35"/>
      <c r="BA522" s="35"/>
      <c r="BB522" s="35"/>
      <c r="BC522" s="35"/>
      <c r="BD522" s="35"/>
      <c r="BE522" s="35"/>
      <c r="BF522" s="35"/>
      <c r="BG522" s="35"/>
      <c r="BH522" s="35"/>
    </row>
    <row r="523" spans="3:60" x14ac:dyDescent="0.3">
      <c r="C523" s="44"/>
      <c r="E523" s="23"/>
      <c r="F523" s="44"/>
      <c r="G523" s="44"/>
      <c r="I523" s="42"/>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c r="AN523" s="35"/>
      <c r="AO523" s="35"/>
      <c r="AP523" s="35"/>
      <c r="AQ523" s="35"/>
      <c r="AR523" s="35"/>
      <c r="AS523" s="35"/>
      <c r="AT523" s="35"/>
      <c r="AU523" s="35"/>
      <c r="AV523" s="35"/>
      <c r="AW523" s="35"/>
      <c r="AX523" s="35"/>
      <c r="AY523" s="35"/>
      <c r="AZ523" s="35"/>
      <c r="BA523" s="35"/>
      <c r="BB523" s="35"/>
      <c r="BC523" s="35"/>
      <c r="BD523" s="35"/>
      <c r="BE523" s="35"/>
      <c r="BF523" s="35"/>
      <c r="BG523" s="35"/>
      <c r="BH523" s="35"/>
    </row>
    <row r="524" spans="3:60" x14ac:dyDescent="0.3">
      <c r="C524" s="44"/>
      <c r="E524" s="23"/>
      <c r="F524" s="44"/>
      <c r="G524" s="44"/>
      <c r="I524" s="42"/>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c r="AP524" s="35"/>
      <c r="AQ524" s="35"/>
      <c r="AR524" s="35"/>
      <c r="AS524" s="35"/>
      <c r="AT524" s="35"/>
      <c r="AU524" s="35"/>
      <c r="AV524" s="35"/>
      <c r="AW524" s="35"/>
      <c r="AX524" s="35"/>
      <c r="AY524" s="35"/>
      <c r="AZ524" s="35"/>
      <c r="BA524" s="35"/>
      <c r="BB524" s="35"/>
      <c r="BC524" s="35"/>
      <c r="BD524" s="35"/>
      <c r="BE524" s="35"/>
      <c r="BF524" s="35"/>
      <c r="BG524" s="35"/>
      <c r="BH524" s="35"/>
    </row>
    <row r="525" spans="3:60" x14ac:dyDescent="0.3">
      <c r="C525" s="44"/>
      <c r="E525" s="23"/>
      <c r="F525" s="44"/>
      <c r="G525" s="44"/>
      <c r="I525" s="42"/>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c r="AN525" s="35"/>
      <c r="AO525" s="35"/>
      <c r="AP525" s="35"/>
      <c r="AQ525" s="35"/>
      <c r="AR525" s="35"/>
      <c r="AS525" s="35"/>
      <c r="AT525" s="35"/>
      <c r="AU525" s="35"/>
      <c r="AV525" s="35"/>
      <c r="AW525" s="35"/>
      <c r="AX525" s="35"/>
      <c r="AY525" s="35"/>
      <c r="AZ525" s="35"/>
      <c r="BA525" s="35"/>
      <c r="BB525" s="35"/>
      <c r="BC525" s="35"/>
      <c r="BD525" s="35"/>
      <c r="BE525" s="35"/>
      <c r="BF525" s="35"/>
      <c r="BG525" s="35"/>
      <c r="BH525" s="35"/>
    </row>
    <row r="526" spans="3:60" x14ac:dyDescent="0.3">
      <c r="C526" s="44"/>
      <c r="E526" s="23"/>
      <c r="F526" s="44"/>
      <c r="G526" s="44"/>
      <c r="I526" s="42"/>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c r="AP526" s="35"/>
      <c r="AQ526" s="35"/>
      <c r="AR526" s="35"/>
      <c r="AS526" s="35"/>
      <c r="AT526" s="35"/>
      <c r="AU526" s="35"/>
      <c r="AV526" s="35"/>
      <c r="AW526" s="35"/>
      <c r="AX526" s="35"/>
      <c r="AY526" s="35"/>
      <c r="AZ526" s="35"/>
      <c r="BA526" s="35"/>
      <c r="BB526" s="35"/>
      <c r="BC526" s="35"/>
      <c r="BD526" s="35"/>
      <c r="BE526" s="35"/>
      <c r="BF526" s="35"/>
      <c r="BG526" s="35"/>
      <c r="BH526" s="35"/>
    </row>
    <row r="527" spans="3:60" x14ac:dyDescent="0.3">
      <c r="C527" s="44"/>
      <c r="E527" s="23"/>
      <c r="F527" s="44"/>
      <c r="G527" s="44"/>
      <c r="I527" s="42"/>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c r="AP527" s="35"/>
      <c r="AQ527" s="35"/>
      <c r="AR527" s="35"/>
      <c r="AS527" s="35"/>
      <c r="AT527" s="35"/>
      <c r="AU527" s="35"/>
      <c r="AV527" s="35"/>
      <c r="AW527" s="35"/>
      <c r="AX527" s="35"/>
      <c r="AY527" s="35"/>
      <c r="AZ527" s="35"/>
      <c r="BA527" s="35"/>
      <c r="BB527" s="35"/>
      <c r="BC527" s="35"/>
      <c r="BD527" s="35"/>
      <c r="BE527" s="35"/>
      <c r="BF527" s="35"/>
      <c r="BG527" s="35"/>
      <c r="BH527" s="35"/>
    </row>
    <row r="528" spans="3:60" x14ac:dyDescent="0.3">
      <c r="C528" s="44"/>
      <c r="E528" s="23"/>
      <c r="F528" s="44"/>
      <c r="G528" s="44"/>
      <c r="I528" s="42"/>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c r="AP528" s="35"/>
      <c r="AQ528" s="35"/>
      <c r="AR528" s="35"/>
      <c r="AS528" s="35"/>
      <c r="AT528" s="35"/>
      <c r="AU528" s="35"/>
      <c r="AV528" s="35"/>
      <c r="AW528" s="35"/>
      <c r="AX528" s="35"/>
      <c r="AY528" s="35"/>
      <c r="AZ528" s="35"/>
      <c r="BA528" s="35"/>
      <c r="BB528" s="35"/>
      <c r="BC528" s="35"/>
      <c r="BD528" s="35"/>
      <c r="BE528" s="35"/>
      <c r="BF528" s="35"/>
      <c r="BG528" s="35"/>
      <c r="BH528" s="35"/>
    </row>
    <row r="529" spans="3:60" x14ac:dyDescent="0.3">
      <c r="C529" s="44"/>
      <c r="E529" s="23"/>
      <c r="F529" s="44"/>
      <c r="G529" s="44"/>
      <c r="I529" s="42"/>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c r="AP529" s="35"/>
      <c r="AQ529" s="35"/>
      <c r="AR529" s="35"/>
      <c r="AS529" s="35"/>
      <c r="AT529" s="35"/>
      <c r="AU529" s="35"/>
      <c r="AV529" s="35"/>
      <c r="AW529" s="35"/>
      <c r="AX529" s="35"/>
      <c r="AY529" s="35"/>
      <c r="AZ529" s="35"/>
      <c r="BA529" s="35"/>
      <c r="BB529" s="35"/>
      <c r="BC529" s="35"/>
      <c r="BD529" s="35"/>
      <c r="BE529" s="35"/>
      <c r="BF529" s="35"/>
      <c r="BG529" s="35"/>
      <c r="BH529" s="35"/>
    </row>
    <row r="530" spans="3:60" x14ac:dyDescent="0.3">
      <c r="C530" s="44"/>
      <c r="E530" s="23"/>
      <c r="F530" s="44"/>
      <c r="G530" s="44"/>
      <c r="I530" s="42"/>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c r="AP530" s="35"/>
      <c r="AQ530" s="35"/>
      <c r="AR530" s="35"/>
      <c r="AS530" s="35"/>
      <c r="AT530" s="35"/>
      <c r="AU530" s="35"/>
      <c r="AV530" s="35"/>
      <c r="AW530" s="35"/>
      <c r="AX530" s="35"/>
      <c r="AY530" s="35"/>
      <c r="AZ530" s="35"/>
      <c r="BA530" s="35"/>
      <c r="BB530" s="35"/>
      <c r="BC530" s="35"/>
      <c r="BD530" s="35"/>
      <c r="BE530" s="35"/>
      <c r="BF530" s="35"/>
      <c r="BG530" s="35"/>
      <c r="BH530" s="35"/>
    </row>
    <row r="531" spans="3:60" x14ac:dyDescent="0.3">
      <c r="C531" s="44"/>
      <c r="E531" s="23"/>
      <c r="F531" s="44"/>
      <c r="G531" s="44"/>
      <c r="I531" s="42"/>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c r="AN531" s="35"/>
      <c r="AO531" s="35"/>
      <c r="AP531" s="35"/>
      <c r="AQ531" s="35"/>
      <c r="AR531" s="35"/>
      <c r="AS531" s="35"/>
      <c r="AT531" s="35"/>
      <c r="AU531" s="35"/>
      <c r="AV531" s="35"/>
      <c r="AW531" s="35"/>
      <c r="AX531" s="35"/>
      <c r="AY531" s="35"/>
      <c r="AZ531" s="35"/>
      <c r="BA531" s="35"/>
      <c r="BB531" s="35"/>
      <c r="BC531" s="35"/>
      <c r="BD531" s="35"/>
      <c r="BE531" s="35"/>
      <c r="BF531" s="35"/>
      <c r="BG531" s="35"/>
      <c r="BH531" s="35"/>
    </row>
    <row r="532" spans="3:60" x14ac:dyDescent="0.3">
      <c r="C532" s="44"/>
      <c r="E532" s="23"/>
      <c r="F532" s="44"/>
      <c r="G532" s="44"/>
      <c r="I532" s="42"/>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c r="AP532" s="35"/>
      <c r="AQ532" s="35"/>
      <c r="AR532" s="35"/>
      <c r="AS532" s="35"/>
      <c r="AT532" s="35"/>
      <c r="AU532" s="35"/>
      <c r="AV532" s="35"/>
      <c r="AW532" s="35"/>
      <c r="AX532" s="35"/>
      <c r="AY532" s="35"/>
      <c r="AZ532" s="35"/>
      <c r="BA532" s="35"/>
      <c r="BB532" s="35"/>
      <c r="BC532" s="35"/>
      <c r="BD532" s="35"/>
      <c r="BE532" s="35"/>
      <c r="BF532" s="35"/>
      <c r="BG532" s="35"/>
      <c r="BH532" s="35"/>
    </row>
    <row r="533" spans="3:60" x14ac:dyDescent="0.3">
      <c r="C533" s="44"/>
      <c r="E533" s="23"/>
      <c r="F533" s="44"/>
      <c r="G533" s="44"/>
      <c r="I533" s="42"/>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c r="AP533" s="35"/>
      <c r="AQ533" s="35"/>
      <c r="AR533" s="35"/>
      <c r="AS533" s="35"/>
      <c r="AT533" s="35"/>
      <c r="AU533" s="35"/>
      <c r="AV533" s="35"/>
      <c r="AW533" s="35"/>
      <c r="AX533" s="35"/>
      <c r="AY533" s="35"/>
      <c r="AZ533" s="35"/>
      <c r="BA533" s="35"/>
      <c r="BB533" s="35"/>
      <c r="BC533" s="35"/>
      <c r="BD533" s="35"/>
      <c r="BE533" s="35"/>
      <c r="BF533" s="35"/>
      <c r="BG533" s="35"/>
      <c r="BH533" s="35"/>
    </row>
    <row r="534" spans="3:60" x14ac:dyDescent="0.3">
      <c r="C534" s="44"/>
      <c r="E534" s="23"/>
      <c r="F534" s="44"/>
      <c r="G534" s="44"/>
      <c r="I534" s="42"/>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c r="AP534" s="35"/>
      <c r="AQ534" s="35"/>
      <c r="AR534" s="35"/>
      <c r="AS534" s="35"/>
      <c r="AT534" s="35"/>
      <c r="AU534" s="35"/>
      <c r="AV534" s="35"/>
      <c r="AW534" s="35"/>
      <c r="AX534" s="35"/>
      <c r="AY534" s="35"/>
      <c r="AZ534" s="35"/>
      <c r="BA534" s="35"/>
      <c r="BB534" s="35"/>
      <c r="BC534" s="35"/>
      <c r="BD534" s="35"/>
      <c r="BE534" s="35"/>
      <c r="BF534" s="35"/>
      <c r="BG534" s="35"/>
      <c r="BH534" s="35"/>
    </row>
    <row r="535" spans="3:60" x14ac:dyDescent="0.3">
      <c r="C535" s="44"/>
      <c r="E535" s="23"/>
      <c r="F535" s="44"/>
      <c r="G535" s="44"/>
      <c r="I535" s="42"/>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c r="AN535" s="35"/>
      <c r="AO535" s="35"/>
      <c r="AP535" s="35"/>
      <c r="AQ535" s="35"/>
      <c r="AR535" s="35"/>
      <c r="AS535" s="35"/>
      <c r="AT535" s="35"/>
      <c r="AU535" s="35"/>
      <c r="AV535" s="35"/>
      <c r="AW535" s="35"/>
      <c r="AX535" s="35"/>
      <c r="AY535" s="35"/>
      <c r="AZ535" s="35"/>
      <c r="BA535" s="35"/>
      <c r="BB535" s="35"/>
      <c r="BC535" s="35"/>
      <c r="BD535" s="35"/>
      <c r="BE535" s="35"/>
      <c r="BF535" s="35"/>
      <c r="BG535" s="35"/>
      <c r="BH535" s="35"/>
    </row>
    <row r="536" spans="3:60" x14ac:dyDescent="0.3">
      <c r="C536" s="44"/>
      <c r="E536" s="23"/>
      <c r="F536" s="44"/>
      <c r="G536" s="44"/>
      <c r="I536" s="42"/>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c r="BA536" s="35"/>
      <c r="BB536" s="35"/>
      <c r="BC536" s="35"/>
      <c r="BD536" s="35"/>
      <c r="BE536" s="35"/>
      <c r="BF536" s="35"/>
      <c r="BG536" s="35"/>
      <c r="BH536" s="35"/>
    </row>
    <row r="537" spans="3:60" x14ac:dyDescent="0.3">
      <c r="C537" s="44"/>
      <c r="E537" s="23"/>
      <c r="F537" s="44"/>
      <c r="G537" s="44"/>
      <c r="I537" s="42"/>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c r="AV537" s="35"/>
      <c r="AW537" s="35"/>
      <c r="AX537" s="35"/>
      <c r="AY537" s="35"/>
      <c r="AZ537" s="35"/>
      <c r="BA537" s="35"/>
      <c r="BB537" s="35"/>
      <c r="BC537" s="35"/>
      <c r="BD537" s="35"/>
      <c r="BE537" s="35"/>
      <c r="BF537" s="35"/>
      <c r="BG537" s="35"/>
      <c r="BH537" s="35"/>
    </row>
    <row r="538" spans="3:60" x14ac:dyDescent="0.3">
      <c r="C538" s="44"/>
      <c r="E538" s="23"/>
      <c r="F538" s="44"/>
      <c r="G538" s="44"/>
      <c r="I538" s="42"/>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c r="AW538" s="35"/>
      <c r="AX538" s="35"/>
      <c r="AY538" s="35"/>
      <c r="AZ538" s="35"/>
      <c r="BA538" s="35"/>
      <c r="BB538" s="35"/>
      <c r="BC538" s="35"/>
      <c r="BD538" s="35"/>
      <c r="BE538" s="35"/>
      <c r="BF538" s="35"/>
      <c r="BG538" s="35"/>
      <c r="BH538" s="35"/>
    </row>
    <row r="539" spans="3:60" x14ac:dyDescent="0.3">
      <c r="C539" s="44"/>
      <c r="E539" s="23"/>
      <c r="F539" s="44"/>
      <c r="G539" s="44"/>
      <c r="I539" s="42"/>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c r="AW539" s="35"/>
      <c r="AX539" s="35"/>
      <c r="AY539" s="35"/>
      <c r="AZ539" s="35"/>
      <c r="BA539" s="35"/>
      <c r="BB539" s="35"/>
      <c r="BC539" s="35"/>
      <c r="BD539" s="35"/>
      <c r="BE539" s="35"/>
      <c r="BF539" s="35"/>
      <c r="BG539" s="35"/>
      <c r="BH539" s="35"/>
    </row>
    <row r="540" spans="3:60" x14ac:dyDescent="0.3">
      <c r="C540" s="44"/>
      <c r="E540" s="23"/>
      <c r="F540" s="44"/>
      <c r="G540" s="44"/>
      <c r="I540" s="42"/>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c r="AW540" s="35"/>
      <c r="AX540" s="35"/>
      <c r="AY540" s="35"/>
      <c r="AZ540" s="35"/>
      <c r="BA540" s="35"/>
      <c r="BB540" s="35"/>
      <c r="BC540" s="35"/>
      <c r="BD540" s="35"/>
      <c r="BE540" s="35"/>
      <c r="BF540" s="35"/>
      <c r="BG540" s="35"/>
      <c r="BH540" s="35"/>
    </row>
    <row r="541" spans="3:60" x14ac:dyDescent="0.3">
      <c r="C541" s="44"/>
      <c r="E541" s="23"/>
      <c r="F541" s="44"/>
      <c r="G541" s="44"/>
      <c r="I541" s="42"/>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c r="AP541" s="35"/>
      <c r="AQ541" s="35"/>
      <c r="AR541" s="35"/>
      <c r="AS541" s="35"/>
      <c r="AT541" s="35"/>
      <c r="AU541" s="35"/>
      <c r="AV541" s="35"/>
      <c r="AW541" s="35"/>
      <c r="AX541" s="35"/>
      <c r="AY541" s="35"/>
      <c r="AZ541" s="35"/>
      <c r="BA541" s="35"/>
      <c r="BB541" s="35"/>
      <c r="BC541" s="35"/>
      <c r="BD541" s="35"/>
      <c r="BE541" s="35"/>
      <c r="BF541" s="35"/>
      <c r="BG541" s="35"/>
      <c r="BH541" s="35"/>
    </row>
    <row r="542" spans="3:60" x14ac:dyDescent="0.3">
      <c r="C542" s="44"/>
      <c r="E542" s="23"/>
      <c r="F542" s="44"/>
      <c r="G542" s="44"/>
      <c r="I542" s="42"/>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c r="AZ542" s="35"/>
      <c r="BA542" s="35"/>
      <c r="BB542" s="35"/>
      <c r="BC542" s="35"/>
      <c r="BD542" s="35"/>
      <c r="BE542" s="35"/>
      <c r="BF542" s="35"/>
      <c r="BG542" s="35"/>
      <c r="BH542" s="35"/>
    </row>
    <row r="543" spans="3:60" x14ac:dyDescent="0.3">
      <c r="C543" s="44"/>
      <c r="E543" s="23"/>
      <c r="F543" s="44"/>
      <c r="G543" s="44"/>
      <c r="I543" s="42"/>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c r="BA543" s="35"/>
      <c r="BB543" s="35"/>
      <c r="BC543" s="35"/>
      <c r="BD543" s="35"/>
      <c r="BE543" s="35"/>
      <c r="BF543" s="35"/>
      <c r="BG543" s="35"/>
      <c r="BH543" s="35"/>
    </row>
    <row r="544" spans="3:60" x14ac:dyDescent="0.3">
      <c r="C544" s="44"/>
      <c r="E544" s="23"/>
      <c r="F544" s="44"/>
      <c r="G544" s="44"/>
      <c r="I544" s="42"/>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c r="BA544" s="35"/>
      <c r="BB544" s="35"/>
      <c r="BC544" s="35"/>
      <c r="BD544" s="35"/>
      <c r="BE544" s="35"/>
      <c r="BF544" s="35"/>
      <c r="BG544" s="35"/>
      <c r="BH544" s="35"/>
    </row>
    <row r="545" spans="3:60" x14ac:dyDescent="0.3">
      <c r="C545" s="44"/>
      <c r="E545" s="23"/>
      <c r="F545" s="44"/>
      <c r="G545" s="44"/>
      <c r="I545" s="42"/>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c r="AZ545" s="35"/>
      <c r="BA545" s="35"/>
      <c r="BB545" s="35"/>
      <c r="BC545" s="35"/>
      <c r="BD545" s="35"/>
      <c r="BE545" s="35"/>
      <c r="BF545" s="35"/>
      <c r="BG545" s="35"/>
      <c r="BH545" s="35"/>
    </row>
    <row r="546" spans="3:60" x14ac:dyDescent="0.3">
      <c r="C546" s="44"/>
      <c r="E546" s="23"/>
      <c r="F546" s="44"/>
      <c r="G546" s="44"/>
      <c r="I546" s="42"/>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row>
    <row r="547" spans="3:60" x14ac:dyDescent="0.3">
      <c r="C547" s="44"/>
      <c r="E547" s="23"/>
      <c r="F547" s="44"/>
      <c r="G547" s="44"/>
      <c r="I547" s="42"/>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c r="AP547" s="35"/>
      <c r="AQ547" s="35"/>
      <c r="AR547" s="35"/>
      <c r="AS547" s="35"/>
      <c r="AT547" s="35"/>
      <c r="AU547" s="35"/>
      <c r="AV547" s="35"/>
      <c r="AW547" s="35"/>
      <c r="AX547" s="35"/>
      <c r="AY547" s="35"/>
      <c r="AZ547" s="35"/>
      <c r="BA547" s="35"/>
      <c r="BB547" s="35"/>
      <c r="BC547" s="35"/>
      <c r="BD547" s="35"/>
      <c r="BE547" s="35"/>
      <c r="BF547" s="35"/>
      <c r="BG547" s="35"/>
      <c r="BH547" s="35"/>
    </row>
    <row r="548" spans="3:60" x14ac:dyDescent="0.3">
      <c r="C548" s="44"/>
      <c r="E548" s="23"/>
      <c r="F548" s="44"/>
      <c r="G548" s="44"/>
      <c r="I548" s="42"/>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c r="BA548" s="35"/>
      <c r="BB548" s="35"/>
      <c r="BC548" s="35"/>
      <c r="BD548" s="35"/>
      <c r="BE548" s="35"/>
      <c r="BF548" s="35"/>
      <c r="BG548" s="35"/>
      <c r="BH548" s="35"/>
    </row>
    <row r="549" spans="3:60" x14ac:dyDescent="0.3">
      <c r="C549" s="44"/>
      <c r="E549" s="23"/>
      <c r="F549" s="44"/>
      <c r="G549" s="44"/>
      <c r="I549" s="42"/>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5"/>
      <c r="BF549" s="35"/>
      <c r="BG549" s="35"/>
      <c r="BH549" s="35"/>
    </row>
    <row r="550" spans="3:60" x14ac:dyDescent="0.3">
      <c r="C550" s="44"/>
      <c r="E550" s="23"/>
      <c r="F550" s="44"/>
      <c r="G550" s="44"/>
      <c r="I550" s="42"/>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5"/>
      <c r="BF550" s="35"/>
      <c r="BG550" s="35"/>
      <c r="BH550" s="35"/>
    </row>
    <row r="551" spans="3:60" x14ac:dyDescent="0.3">
      <c r="C551" s="44"/>
      <c r="E551" s="23"/>
      <c r="F551" s="44"/>
      <c r="G551" s="44"/>
      <c r="I551" s="42"/>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row>
    <row r="552" spans="3:60" x14ac:dyDescent="0.3">
      <c r="C552" s="44"/>
      <c r="E552" s="23"/>
      <c r="F552" s="44"/>
      <c r="G552" s="44"/>
      <c r="I552" s="42"/>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row>
    <row r="553" spans="3:60" x14ac:dyDescent="0.3">
      <c r="C553" s="44"/>
      <c r="E553" s="23"/>
      <c r="F553" s="44"/>
      <c r="G553" s="44"/>
      <c r="I553" s="42"/>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row>
    <row r="554" spans="3:60" x14ac:dyDescent="0.3">
      <c r="C554" s="44"/>
      <c r="E554" s="23"/>
      <c r="F554" s="44"/>
      <c r="G554" s="44"/>
      <c r="I554" s="42"/>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row>
    <row r="555" spans="3:60" x14ac:dyDescent="0.3">
      <c r="C555" s="44"/>
      <c r="E555" s="23"/>
      <c r="F555" s="44"/>
      <c r="G555" s="44"/>
      <c r="I555" s="42"/>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c r="AP555" s="35"/>
      <c r="AQ555" s="35"/>
      <c r="AR555" s="35"/>
      <c r="AS555" s="35"/>
      <c r="AT555" s="35"/>
      <c r="AU555" s="35"/>
      <c r="AV555" s="35"/>
      <c r="AW555" s="35"/>
      <c r="AX555" s="35"/>
      <c r="AY555" s="35"/>
      <c r="AZ555" s="35"/>
      <c r="BA555" s="35"/>
      <c r="BB555" s="35"/>
      <c r="BC555" s="35"/>
      <c r="BD555" s="35"/>
      <c r="BE555" s="35"/>
      <c r="BF555" s="35"/>
      <c r="BG555" s="35"/>
      <c r="BH555" s="35"/>
    </row>
    <row r="556" spans="3:60" x14ac:dyDescent="0.3">
      <c r="C556" s="44"/>
      <c r="E556" s="23"/>
      <c r="F556" s="44"/>
      <c r="G556" s="44"/>
      <c r="I556" s="42"/>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c r="AV556" s="35"/>
      <c r="AW556" s="35"/>
      <c r="AX556" s="35"/>
      <c r="AY556" s="35"/>
      <c r="AZ556" s="35"/>
      <c r="BA556" s="35"/>
      <c r="BB556" s="35"/>
      <c r="BC556" s="35"/>
      <c r="BD556" s="35"/>
      <c r="BE556" s="35"/>
      <c r="BF556" s="35"/>
      <c r="BG556" s="35"/>
      <c r="BH556" s="35"/>
    </row>
    <row r="557" spans="3:60" x14ac:dyDescent="0.3">
      <c r="C557" s="44"/>
      <c r="E557" s="23"/>
      <c r="F557" s="44"/>
      <c r="G557" s="44"/>
      <c r="I557" s="42"/>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c r="AP557" s="35"/>
      <c r="AQ557" s="35"/>
      <c r="AR557" s="35"/>
      <c r="AS557" s="35"/>
      <c r="AT557" s="35"/>
      <c r="AU557" s="35"/>
      <c r="AV557" s="35"/>
      <c r="AW557" s="35"/>
      <c r="AX557" s="35"/>
      <c r="AY557" s="35"/>
      <c r="AZ557" s="35"/>
      <c r="BA557" s="35"/>
      <c r="BB557" s="35"/>
      <c r="BC557" s="35"/>
      <c r="BD557" s="35"/>
      <c r="BE557" s="35"/>
      <c r="BF557" s="35"/>
      <c r="BG557" s="35"/>
      <c r="BH557" s="35"/>
    </row>
    <row r="558" spans="3:60" x14ac:dyDescent="0.3">
      <c r="C558" s="44"/>
      <c r="E558" s="23"/>
      <c r="F558" s="44"/>
      <c r="G558" s="44"/>
      <c r="I558" s="42"/>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c r="AP558" s="35"/>
      <c r="AQ558" s="35"/>
      <c r="AR558" s="35"/>
      <c r="AS558" s="35"/>
      <c r="AT558" s="35"/>
      <c r="AU558" s="35"/>
      <c r="AV558" s="35"/>
      <c r="AW558" s="35"/>
      <c r="AX558" s="35"/>
      <c r="AY558" s="35"/>
      <c r="AZ558" s="35"/>
      <c r="BA558" s="35"/>
      <c r="BB558" s="35"/>
      <c r="BC558" s="35"/>
      <c r="BD558" s="35"/>
      <c r="BE558" s="35"/>
      <c r="BF558" s="35"/>
      <c r="BG558" s="35"/>
      <c r="BH558" s="35"/>
    </row>
    <row r="559" spans="3:60" x14ac:dyDescent="0.3">
      <c r="C559" s="44"/>
      <c r="E559" s="23"/>
      <c r="F559" s="44"/>
      <c r="G559" s="44"/>
      <c r="I559" s="42"/>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c r="AN559" s="35"/>
      <c r="AO559" s="35"/>
      <c r="AP559" s="35"/>
      <c r="AQ559" s="35"/>
      <c r="AR559" s="35"/>
      <c r="AS559" s="35"/>
      <c r="AT559" s="35"/>
      <c r="AU559" s="35"/>
      <c r="AV559" s="35"/>
      <c r="AW559" s="35"/>
      <c r="AX559" s="35"/>
      <c r="AY559" s="35"/>
      <c r="AZ559" s="35"/>
      <c r="BA559" s="35"/>
      <c r="BB559" s="35"/>
      <c r="BC559" s="35"/>
      <c r="BD559" s="35"/>
      <c r="BE559" s="35"/>
      <c r="BF559" s="35"/>
      <c r="BG559" s="35"/>
      <c r="BH559" s="35"/>
    </row>
    <row r="560" spans="3:60" x14ac:dyDescent="0.3">
      <c r="C560" s="44"/>
      <c r="E560" s="23"/>
      <c r="F560" s="44"/>
      <c r="G560" s="44"/>
      <c r="I560" s="42"/>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c r="AP560" s="35"/>
      <c r="AQ560" s="35"/>
      <c r="AR560" s="35"/>
      <c r="AS560" s="35"/>
      <c r="AT560" s="35"/>
      <c r="AU560" s="35"/>
      <c r="AV560" s="35"/>
      <c r="AW560" s="35"/>
      <c r="AX560" s="35"/>
      <c r="AY560" s="35"/>
      <c r="AZ560" s="35"/>
      <c r="BA560" s="35"/>
      <c r="BB560" s="35"/>
      <c r="BC560" s="35"/>
      <c r="BD560" s="35"/>
      <c r="BE560" s="35"/>
      <c r="BF560" s="35"/>
      <c r="BG560" s="35"/>
      <c r="BH560" s="35"/>
    </row>
    <row r="561" spans="3:60" x14ac:dyDescent="0.3">
      <c r="C561" s="44"/>
      <c r="E561" s="23"/>
      <c r="F561" s="44"/>
      <c r="G561" s="44"/>
      <c r="I561" s="42"/>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c r="BA561" s="35"/>
      <c r="BB561" s="35"/>
      <c r="BC561" s="35"/>
      <c r="BD561" s="35"/>
      <c r="BE561" s="35"/>
      <c r="BF561" s="35"/>
      <c r="BG561" s="35"/>
      <c r="BH561" s="35"/>
    </row>
    <row r="562" spans="3:60" x14ac:dyDescent="0.3">
      <c r="C562" s="44"/>
      <c r="E562" s="23"/>
      <c r="F562" s="44"/>
      <c r="G562" s="44"/>
      <c r="I562" s="42"/>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c r="AP562" s="35"/>
      <c r="AQ562" s="35"/>
      <c r="AR562" s="35"/>
      <c r="AS562" s="35"/>
      <c r="AT562" s="35"/>
      <c r="AU562" s="35"/>
      <c r="AV562" s="35"/>
      <c r="AW562" s="35"/>
      <c r="AX562" s="35"/>
      <c r="AY562" s="35"/>
      <c r="AZ562" s="35"/>
      <c r="BA562" s="35"/>
      <c r="BB562" s="35"/>
      <c r="BC562" s="35"/>
      <c r="BD562" s="35"/>
      <c r="BE562" s="35"/>
      <c r="BF562" s="35"/>
      <c r="BG562" s="35"/>
      <c r="BH562" s="35"/>
    </row>
    <row r="563" spans="3:60" x14ac:dyDescent="0.3">
      <c r="C563" s="44"/>
      <c r="E563" s="23"/>
      <c r="F563" s="44"/>
      <c r="G563" s="44"/>
      <c r="I563" s="42"/>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c r="AP563" s="35"/>
      <c r="AQ563" s="35"/>
      <c r="AR563" s="35"/>
      <c r="AS563" s="35"/>
      <c r="AT563" s="35"/>
      <c r="AU563" s="35"/>
      <c r="AV563" s="35"/>
      <c r="AW563" s="35"/>
      <c r="AX563" s="35"/>
      <c r="AY563" s="35"/>
      <c r="AZ563" s="35"/>
      <c r="BA563" s="35"/>
      <c r="BB563" s="35"/>
      <c r="BC563" s="35"/>
      <c r="BD563" s="35"/>
      <c r="BE563" s="35"/>
      <c r="BF563" s="35"/>
      <c r="BG563" s="35"/>
      <c r="BH563" s="35"/>
    </row>
    <row r="564" spans="3:60" x14ac:dyDescent="0.3">
      <c r="C564" s="44"/>
      <c r="E564" s="23"/>
      <c r="F564" s="44"/>
      <c r="G564" s="44"/>
      <c r="I564" s="42"/>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c r="AP564" s="35"/>
      <c r="AQ564" s="35"/>
      <c r="AR564" s="35"/>
      <c r="AS564" s="35"/>
      <c r="AT564" s="35"/>
      <c r="AU564" s="35"/>
      <c r="AV564" s="35"/>
      <c r="AW564" s="35"/>
      <c r="AX564" s="35"/>
      <c r="AY564" s="35"/>
      <c r="AZ564" s="35"/>
      <c r="BA564" s="35"/>
      <c r="BB564" s="35"/>
      <c r="BC564" s="35"/>
      <c r="BD564" s="35"/>
      <c r="BE564" s="35"/>
      <c r="BF564" s="35"/>
      <c r="BG564" s="35"/>
      <c r="BH564" s="35"/>
    </row>
    <row r="565" spans="3:60" x14ac:dyDescent="0.3">
      <c r="C565" s="44"/>
      <c r="E565" s="23"/>
      <c r="F565" s="44"/>
      <c r="G565" s="44"/>
      <c r="I565" s="42"/>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c r="AN565" s="35"/>
      <c r="AO565" s="35"/>
      <c r="AP565" s="35"/>
      <c r="AQ565" s="35"/>
      <c r="AR565" s="35"/>
      <c r="AS565" s="35"/>
      <c r="AT565" s="35"/>
      <c r="AU565" s="35"/>
      <c r="AV565" s="35"/>
      <c r="AW565" s="35"/>
      <c r="AX565" s="35"/>
      <c r="AY565" s="35"/>
      <c r="AZ565" s="35"/>
      <c r="BA565" s="35"/>
      <c r="BB565" s="35"/>
      <c r="BC565" s="35"/>
      <c r="BD565" s="35"/>
      <c r="BE565" s="35"/>
      <c r="BF565" s="35"/>
      <c r="BG565" s="35"/>
      <c r="BH565" s="35"/>
    </row>
    <row r="566" spans="3:60" x14ac:dyDescent="0.3">
      <c r="C566" s="44"/>
      <c r="E566" s="23"/>
      <c r="F566" s="44"/>
      <c r="G566" s="44"/>
      <c r="I566" s="42"/>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c r="BA566" s="35"/>
      <c r="BB566" s="35"/>
      <c r="BC566" s="35"/>
      <c r="BD566" s="35"/>
      <c r="BE566" s="35"/>
      <c r="BF566" s="35"/>
      <c r="BG566" s="35"/>
      <c r="BH566" s="35"/>
    </row>
    <row r="567" spans="3:60" x14ac:dyDescent="0.3">
      <c r="C567" s="44"/>
      <c r="E567" s="23"/>
      <c r="F567" s="44"/>
      <c r="G567" s="44"/>
      <c r="I567" s="42"/>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c r="BA567" s="35"/>
      <c r="BB567" s="35"/>
      <c r="BC567" s="35"/>
      <c r="BD567" s="35"/>
      <c r="BE567" s="35"/>
      <c r="BF567" s="35"/>
      <c r="BG567" s="35"/>
      <c r="BH567" s="35"/>
    </row>
    <row r="568" spans="3:60" x14ac:dyDescent="0.3">
      <c r="C568" s="44"/>
      <c r="E568" s="23"/>
      <c r="F568" s="44"/>
      <c r="G568" s="44"/>
      <c r="I568" s="42"/>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c r="AV568" s="35"/>
      <c r="AW568" s="35"/>
      <c r="AX568" s="35"/>
      <c r="AY568" s="35"/>
      <c r="AZ568" s="35"/>
      <c r="BA568" s="35"/>
      <c r="BB568" s="35"/>
      <c r="BC568" s="35"/>
      <c r="BD568" s="35"/>
      <c r="BE568" s="35"/>
      <c r="BF568" s="35"/>
      <c r="BG568" s="35"/>
      <c r="BH568" s="35"/>
    </row>
    <row r="569" spans="3:60" x14ac:dyDescent="0.3">
      <c r="C569" s="44"/>
      <c r="E569" s="23"/>
      <c r="F569" s="44"/>
      <c r="G569" s="44"/>
      <c r="I569" s="42"/>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c r="AP569" s="35"/>
      <c r="AQ569" s="35"/>
      <c r="AR569" s="35"/>
      <c r="AS569" s="35"/>
      <c r="AT569" s="35"/>
      <c r="AU569" s="35"/>
      <c r="AV569" s="35"/>
      <c r="AW569" s="35"/>
      <c r="AX569" s="35"/>
      <c r="AY569" s="35"/>
      <c r="AZ569" s="35"/>
      <c r="BA569" s="35"/>
      <c r="BB569" s="35"/>
      <c r="BC569" s="35"/>
      <c r="BD569" s="35"/>
      <c r="BE569" s="35"/>
      <c r="BF569" s="35"/>
      <c r="BG569" s="35"/>
      <c r="BH569" s="35"/>
    </row>
    <row r="570" spans="3:60" x14ac:dyDescent="0.3">
      <c r="C570" s="44"/>
      <c r="E570" s="23"/>
      <c r="F570" s="44"/>
      <c r="G570" s="44"/>
      <c r="I570" s="42"/>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c r="AV570" s="35"/>
      <c r="AW570" s="35"/>
      <c r="AX570" s="35"/>
      <c r="AY570" s="35"/>
      <c r="AZ570" s="35"/>
      <c r="BA570" s="35"/>
      <c r="BB570" s="35"/>
      <c r="BC570" s="35"/>
      <c r="BD570" s="35"/>
      <c r="BE570" s="35"/>
      <c r="BF570" s="35"/>
      <c r="BG570" s="35"/>
      <c r="BH570" s="35"/>
    </row>
    <row r="571" spans="3:60" x14ac:dyDescent="0.3">
      <c r="C571" s="44"/>
      <c r="E571" s="23"/>
      <c r="F571" s="44"/>
      <c r="G571" s="44"/>
      <c r="I571" s="42"/>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c r="AP571" s="35"/>
      <c r="AQ571" s="35"/>
      <c r="AR571" s="35"/>
      <c r="AS571" s="35"/>
      <c r="AT571" s="35"/>
      <c r="AU571" s="35"/>
      <c r="AV571" s="35"/>
      <c r="AW571" s="35"/>
      <c r="AX571" s="35"/>
      <c r="AY571" s="35"/>
      <c r="AZ571" s="35"/>
      <c r="BA571" s="35"/>
      <c r="BB571" s="35"/>
      <c r="BC571" s="35"/>
      <c r="BD571" s="35"/>
      <c r="BE571" s="35"/>
      <c r="BF571" s="35"/>
      <c r="BG571" s="35"/>
      <c r="BH571" s="35"/>
    </row>
    <row r="572" spans="3:60" x14ac:dyDescent="0.3">
      <c r="C572" s="44"/>
      <c r="E572" s="23"/>
      <c r="F572" s="44"/>
      <c r="G572" s="44"/>
      <c r="I572" s="42"/>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row>
    <row r="573" spans="3:60" x14ac:dyDescent="0.3">
      <c r="C573" s="44"/>
      <c r="E573" s="23"/>
      <c r="F573" s="44"/>
      <c r="G573" s="44"/>
      <c r="I573" s="42"/>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row>
    <row r="574" spans="3:60" x14ac:dyDescent="0.3">
      <c r="C574" s="44"/>
      <c r="E574" s="23"/>
      <c r="F574" s="44"/>
      <c r="G574" s="44"/>
      <c r="I574" s="42"/>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row>
    <row r="575" spans="3:60" x14ac:dyDescent="0.3">
      <c r="C575" s="44"/>
      <c r="E575" s="23"/>
      <c r="F575" s="44"/>
      <c r="G575" s="44"/>
      <c r="I575" s="42"/>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row>
    <row r="576" spans="3:60" x14ac:dyDescent="0.3">
      <c r="C576" s="44"/>
      <c r="E576" s="23"/>
      <c r="F576" s="44"/>
      <c r="G576" s="44"/>
      <c r="I576" s="42"/>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row>
    <row r="577" spans="3:60" x14ac:dyDescent="0.3">
      <c r="C577" s="44"/>
      <c r="E577" s="23"/>
      <c r="F577" s="44"/>
      <c r="G577" s="44"/>
      <c r="I577" s="42"/>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row>
    <row r="578" spans="3:60" x14ac:dyDescent="0.3">
      <c r="C578" s="44"/>
      <c r="E578" s="23"/>
      <c r="F578" s="44"/>
      <c r="G578" s="44"/>
      <c r="I578" s="42"/>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row>
    <row r="579" spans="3:60" x14ac:dyDescent="0.3">
      <c r="C579" s="44"/>
      <c r="E579" s="23"/>
      <c r="F579" s="44"/>
      <c r="G579" s="44"/>
      <c r="I579" s="42"/>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row>
    <row r="580" spans="3:60" x14ac:dyDescent="0.3">
      <c r="C580" s="44"/>
      <c r="E580" s="23"/>
      <c r="F580" s="44"/>
      <c r="G580" s="44"/>
      <c r="I580" s="42"/>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row>
    <row r="581" spans="3:60" x14ac:dyDescent="0.3">
      <c r="C581" s="44"/>
      <c r="E581" s="23"/>
      <c r="F581" s="44"/>
      <c r="G581" s="44"/>
      <c r="I581" s="42"/>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row>
    <row r="582" spans="3:60" x14ac:dyDescent="0.3">
      <c r="C582" s="44"/>
      <c r="E582" s="23"/>
      <c r="F582" s="44"/>
      <c r="G582" s="44"/>
      <c r="I582" s="42"/>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c r="AP582" s="35"/>
      <c r="AQ582" s="35"/>
      <c r="AR582" s="35"/>
      <c r="AS582" s="35"/>
      <c r="AT582" s="35"/>
      <c r="AU582" s="35"/>
      <c r="AV582" s="35"/>
      <c r="AW582" s="35"/>
      <c r="AX582" s="35"/>
      <c r="AY582" s="35"/>
      <c r="AZ582" s="35"/>
      <c r="BA582" s="35"/>
      <c r="BB582" s="35"/>
      <c r="BC582" s="35"/>
      <c r="BD582" s="35"/>
      <c r="BE582" s="35"/>
      <c r="BF582" s="35"/>
      <c r="BG582" s="35"/>
      <c r="BH582" s="35"/>
    </row>
    <row r="583" spans="3:60" x14ac:dyDescent="0.3">
      <c r="C583" s="44"/>
      <c r="E583" s="23"/>
      <c r="F583" s="44"/>
      <c r="G583" s="44"/>
      <c r="I583" s="42"/>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c r="AN583" s="35"/>
      <c r="AO583" s="35"/>
      <c r="AP583" s="35"/>
      <c r="AQ583" s="35"/>
      <c r="AR583" s="35"/>
      <c r="AS583" s="35"/>
      <c r="AT583" s="35"/>
      <c r="AU583" s="35"/>
      <c r="AV583" s="35"/>
      <c r="AW583" s="35"/>
      <c r="AX583" s="35"/>
      <c r="AY583" s="35"/>
      <c r="AZ583" s="35"/>
      <c r="BA583" s="35"/>
      <c r="BB583" s="35"/>
      <c r="BC583" s="35"/>
      <c r="BD583" s="35"/>
      <c r="BE583" s="35"/>
      <c r="BF583" s="35"/>
      <c r="BG583" s="35"/>
      <c r="BH583" s="35"/>
    </row>
    <row r="584" spans="3:60" x14ac:dyDescent="0.3">
      <c r="C584" s="44"/>
      <c r="E584" s="23"/>
      <c r="F584" s="44"/>
      <c r="G584" s="44"/>
      <c r="I584" s="42"/>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c r="AN584" s="35"/>
      <c r="AO584" s="35"/>
      <c r="AP584" s="35"/>
      <c r="AQ584" s="35"/>
      <c r="AR584" s="35"/>
      <c r="AS584" s="35"/>
      <c r="AT584" s="35"/>
      <c r="AU584" s="35"/>
      <c r="AV584" s="35"/>
      <c r="AW584" s="35"/>
      <c r="AX584" s="35"/>
      <c r="AY584" s="35"/>
      <c r="AZ584" s="35"/>
      <c r="BA584" s="35"/>
      <c r="BB584" s="35"/>
      <c r="BC584" s="35"/>
      <c r="BD584" s="35"/>
      <c r="BE584" s="35"/>
      <c r="BF584" s="35"/>
      <c r="BG584" s="35"/>
      <c r="BH584" s="35"/>
    </row>
    <row r="585" spans="3:60" x14ac:dyDescent="0.3">
      <c r="C585" s="44"/>
      <c r="E585" s="23"/>
      <c r="F585" s="44"/>
      <c r="G585" s="44"/>
      <c r="I585" s="42"/>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row>
    <row r="586" spans="3:60" x14ac:dyDescent="0.3">
      <c r="C586" s="44"/>
      <c r="E586" s="23"/>
      <c r="F586" s="44"/>
      <c r="G586" s="44"/>
      <c r="I586" s="42"/>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row>
    <row r="587" spans="3:60" x14ac:dyDescent="0.3">
      <c r="C587" s="44"/>
      <c r="E587" s="23"/>
      <c r="F587" s="44"/>
      <c r="G587" s="44"/>
      <c r="I587" s="42"/>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5"/>
      <c r="AL587" s="35"/>
      <c r="AM587" s="35"/>
      <c r="AN587" s="35"/>
      <c r="AO587" s="35"/>
      <c r="AP587" s="35"/>
      <c r="AQ587" s="35"/>
      <c r="AR587" s="35"/>
      <c r="AS587" s="35"/>
      <c r="AT587" s="35"/>
      <c r="AU587" s="35"/>
      <c r="AV587" s="35"/>
      <c r="AW587" s="35"/>
      <c r="AX587" s="35"/>
      <c r="AY587" s="35"/>
      <c r="AZ587" s="35"/>
      <c r="BA587" s="35"/>
      <c r="BB587" s="35"/>
      <c r="BC587" s="35"/>
      <c r="BD587" s="35"/>
      <c r="BE587" s="35"/>
      <c r="BF587" s="35"/>
      <c r="BG587" s="35"/>
      <c r="BH587" s="35"/>
    </row>
    <row r="588" spans="3:60" x14ac:dyDescent="0.3">
      <c r="C588" s="44"/>
      <c r="E588" s="23"/>
      <c r="F588" s="44"/>
      <c r="G588" s="44"/>
      <c r="I588" s="42"/>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row>
    <row r="589" spans="3:60" x14ac:dyDescent="0.3">
      <c r="C589" s="44"/>
      <c r="E589" s="23"/>
      <c r="F589" s="44"/>
      <c r="G589" s="44"/>
      <c r="I589" s="42"/>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5"/>
      <c r="AL589" s="35"/>
      <c r="AM589" s="35"/>
      <c r="AN589" s="35"/>
      <c r="AO589" s="35"/>
      <c r="AP589" s="35"/>
      <c r="AQ589" s="35"/>
      <c r="AR589" s="35"/>
      <c r="AS589" s="35"/>
      <c r="AT589" s="35"/>
      <c r="AU589" s="35"/>
      <c r="AV589" s="35"/>
      <c r="AW589" s="35"/>
      <c r="AX589" s="35"/>
      <c r="AY589" s="35"/>
      <c r="AZ589" s="35"/>
      <c r="BA589" s="35"/>
      <c r="BB589" s="35"/>
      <c r="BC589" s="35"/>
      <c r="BD589" s="35"/>
      <c r="BE589" s="35"/>
      <c r="BF589" s="35"/>
      <c r="BG589" s="35"/>
      <c r="BH589" s="35"/>
    </row>
    <row r="590" spans="3:60" x14ac:dyDescent="0.3">
      <c r="C590" s="44"/>
      <c r="E590" s="23"/>
      <c r="F590" s="44"/>
      <c r="G590" s="44"/>
      <c r="I590" s="42"/>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c r="AP590" s="35"/>
      <c r="AQ590" s="35"/>
      <c r="AR590" s="35"/>
      <c r="AS590" s="35"/>
      <c r="AT590" s="35"/>
      <c r="AU590" s="35"/>
      <c r="AV590" s="35"/>
      <c r="AW590" s="35"/>
      <c r="AX590" s="35"/>
      <c r="AY590" s="35"/>
      <c r="AZ590" s="35"/>
      <c r="BA590" s="35"/>
      <c r="BB590" s="35"/>
      <c r="BC590" s="35"/>
      <c r="BD590" s="35"/>
      <c r="BE590" s="35"/>
      <c r="BF590" s="35"/>
      <c r="BG590" s="35"/>
      <c r="BH590" s="35"/>
    </row>
    <row r="591" spans="3:60" x14ac:dyDescent="0.3">
      <c r="C591" s="44"/>
      <c r="E591" s="23"/>
      <c r="F591" s="44"/>
      <c r="G591" s="44"/>
      <c r="I591" s="42"/>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c r="AP591" s="35"/>
      <c r="AQ591" s="35"/>
      <c r="AR591" s="35"/>
      <c r="AS591" s="35"/>
      <c r="AT591" s="35"/>
      <c r="AU591" s="35"/>
      <c r="AV591" s="35"/>
      <c r="AW591" s="35"/>
      <c r="AX591" s="35"/>
      <c r="AY591" s="35"/>
      <c r="AZ591" s="35"/>
      <c r="BA591" s="35"/>
      <c r="BB591" s="35"/>
      <c r="BC591" s="35"/>
      <c r="BD591" s="35"/>
      <c r="BE591" s="35"/>
      <c r="BF591" s="35"/>
      <c r="BG591" s="35"/>
      <c r="BH591" s="35"/>
    </row>
    <row r="592" spans="3:60" x14ac:dyDescent="0.3">
      <c r="C592" s="44"/>
      <c r="E592" s="23"/>
      <c r="F592" s="44"/>
      <c r="G592" s="44"/>
      <c r="I592" s="42"/>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c r="AN592" s="35"/>
      <c r="AO592" s="35"/>
      <c r="AP592" s="35"/>
      <c r="AQ592" s="35"/>
      <c r="AR592" s="35"/>
      <c r="AS592" s="35"/>
      <c r="AT592" s="35"/>
      <c r="AU592" s="35"/>
      <c r="AV592" s="35"/>
      <c r="AW592" s="35"/>
      <c r="AX592" s="35"/>
      <c r="AY592" s="35"/>
      <c r="AZ592" s="35"/>
      <c r="BA592" s="35"/>
      <c r="BB592" s="35"/>
      <c r="BC592" s="35"/>
      <c r="BD592" s="35"/>
      <c r="BE592" s="35"/>
      <c r="BF592" s="35"/>
      <c r="BG592" s="35"/>
      <c r="BH592" s="35"/>
    </row>
    <row r="593" spans="3:60" x14ac:dyDescent="0.3">
      <c r="C593" s="44"/>
      <c r="E593" s="23"/>
      <c r="F593" s="44"/>
      <c r="G593" s="44"/>
      <c r="I593" s="42"/>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5"/>
      <c r="AL593" s="35"/>
      <c r="AM593" s="35"/>
      <c r="AN593" s="35"/>
      <c r="AO593" s="35"/>
      <c r="AP593" s="35"/>
      <c r="AQ593" s="35"/>
      <c r="AR593" s="35"/>
      <c r="AS593" s="35"/>
      <c r="AT593" s="35"/>
      <c r="AU593" s="35"/>
      <c r="AV593" s="35"/>
      <c r="AW593" s="35"/>
      <c r="AX593" s="35"/>
      <c r="AY593" s="35"/>
      <c r="AZ593" s="35"/>
      <c r="BA593" s="35"/>
      <c r="BB593" s="35"/>
      <c r="BC593" s="35"/>
      <c r="BD593" s="35"/>
      <c r="BE593" s="35"/>
      <c r="BF593" s="35"/>
      <c r="BG593" s="35"/>
      <c r="BH593" s="35"/>
    </row>
    <row r="594" spans="3:60" x14ac:dyDescent="0.3">
      <c r="C594" s="44"/>
      <c r="E594" s="23"/>
      <c r="F594" s="44"/>
      <c r="G594" s="44"/>
      <c r="I594" s="42"/>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c r="AN594" s="35"/>
      <c r="AO594" s="35"/>
      <c r="AP594" s="35"/>
      <c r="AQ594" s="35"/>
      <c r="AR594" s="35"/>
      <c r="AS594" s="35"/>
      <c r="AT594" s="35"/>
      <c r="AU594" s="35"/>
      <c r="AV594" s="35"/>
      <c r="AW594" s="35"/>
      <c r="AX594" s="35"/>
      <c r="AY594" s="35"/>
      <c r="AZ594" s="35"/>
      <c r="BA594" s="35"/>
      <c r="BB594" s="35"/>
      <c r="BC594" s="35"/>
      <c r="BD594" s="35"/>
      <c r="BE594" s="35"/>
      <c r="BF594" s="35"/>
      <c r="BG594" s="35"/>
      <c r="BH594" s="35"/>
    </row>
    <row r="595" spans="3:60" x14ac:dyDescent="0.3">
      <c r="C595" s="44"/>
      <c r="E595" s="23"/>
      <c r="F595" s="44"/>
      <c r="G595" s="44"/>
      <c r="I595" s="42"/>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5"/>
      <c r="AL595" s="35"/>
      <c r="AM595" s="35"/>
      <c r="AN595" s="35"/>
      <c r="AO595" s="35"/>
      <c r="AP595" s="35"/>
      <c r="AQ595" s="35"/>
      <c r="AR595" s="35"/>
      <c r="AS595" s="35"/>
      <c r="AT595" s="35"/>
      <c r="AU595" s="35"/>
      <c r="AV595" s="35"/>
      <c r="AW595" s="35"/>
      <c r="AX595" s="35"/>
      <c r="AY595" s="35"/>
      <c r="AZ595" s="35"/>
      <c r="BA595" s="35"/>
      <c r="BB595" s="35"/>
      <c r="BC595" s="35"/>
      <c r="BD595" s="35"/>
      <c r="BE595" s="35"/>
      <c r="BF595" s="35"/>
      <c r="BG595" s="35"/>
      <c r="BH595" s="35"/>
    </row>
    <row r="596" spans="3:60" x14ac:dyDescent="0.3">
      <c r="C596" s="44"/>
      <c r="E596" s="23"/>
      <c r="F596" s="44"/>
      <c r="G596" s="44"/>
      <c r="I596" s="42"/>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c r="AP596" s="35"/>
      <c r="AQ596" s="35"/>
      <c r="AR596" s="35"/>
      <c r="AS596" s="35"/>
      <c r="AT596" s="35"/>
      <c r="AU596" s="35"/>
      <c r="AV596" s="35"/>
      <c r="AW596" s="35"/>
      <c r="AX596" s="35"/>
      <c r="AY596" s="35"/>
      <c r="AZ596" s="35"/>
      <c r="BA596" s="35"/>
      <c r="BB596" s="35"/>
      <c r="BC596" s="35"/>
      <c r="BD596" s="35"/>
      <c r="BE596" s="35"/>
      <c r="BF596" s="35"/>
      <c r="BG596" s="35"/>
      <c r="BH596" s="35"/>
    </row>
    <row r="597" spans="3:60" x14ac:dyDescent="0.3">
      <c r="C597" s="44"/>
      <c r="E597" s="23"/>
      <c r="F597" s="44"/>
      <c r="G597" s="44"/>
      <c r="I597" s="42"/>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c r="AN597" s="35"/>
      <c r="AO597" s="35"/>
      <c r="AP597" s="35"/>
      <c r="AQ597" s="35"/>
      <c r="AR597" s="35"/>
      <c r="AS597" s="35"/>
      <c r="AT597" s="35"/>
      <c r="AU597" s="35"/>
      <c r="AV597" s="35"/>
      <c r="AW597" s="35"/>
      <c r="AX597" s="35"/>
      <c r="AY597" s="35"/>
      <c r="AZ597" s="35"/>
      <c r="BA597" s="35"/>
      <c r="BB597" s="35"/>
      <c r="BC597" s="35"/>
      <c r="BD597" s="35"/>
      <c r="BE597" s="35"/>
      <c r="BF597" s="35"/>
      <c r="BG597" s="35"/>
      <c r="BH597" s="35"/>
    </row>
    <row r="598" spans="3:60" x14ac:dyDescent="0.3">
      <c r="C598" s="44"/>
      <c r="E598" s="23"/>
      <c r="F598" s="44"/>
      <c r="G598" s="44"/>
      <c r="I598" s="42"/>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c r="AP598" s="35"/>
      <c r="AQ598" s="35"/>
      <c r="AR598" s="35"/>
      <c r="AS598" s="35"/>
      <c r="AT598" s="35"/>
      <c r="AU598" s="35"/>
      <c r="AV598" s="35"/>
      <c r="AW598" s="35"/>
      <c r="AX598" s="35"/>
      <c r="AY598" s="35"/>
      <c r="AZ598" s="35"/>
      <c r="BA598" s="35"/>
      <c r="BB598" s="35"/>
      <c r="BC598" s="35"/>
      <c r="BD598" s="35"/>
      <c r="BE598" s="35"/>
      <c r="BF598" s="35"/>
      <c r="BG598" s="35"/>
      <c r="BH598" s="35"/>
    </row>
    <row r="599" spans="3:60" x14ac:dyDescent="0.3">
      <c r="C599" s="44"/>
      <c r="E599" s="23"/>
      <c r="F599" s="44"/>
      <c r="G599" s="44"/>
      <c r="I599" s="42"/>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c r="AK599" s="35"/>
      <c r="AL599" s="35"/>
      <c r="AM599" s="35"/>
      <c r="AN599" s="35"/>
      <c r="AO599" s="35"/>
      <c r="AP599" s="35"/>
      <c r="AQ599" s="35"/>
      <c r="AR599" s="35"/>
      <c r="AS599" s="35"/>
      <c r="AT599" s="35"/>
      <c r="AU599" s="35"/>
      <c r="AV599" s="35"/>
      <c r="AW599" s="35"/>
      <c r="AX599" s="35"/>
      <c r="AY599" s="35"/>
      <c r="AZ599" s="35"/>
      <c r="BA599" s="35"/>
      <c r="BB599" s="35"/>
      <c r="BC599" s="35"/>
      <c r="BD599" s="35"/>
      <c r="BE599" s="35"/>
      <c r="BF599" s="35"/>
      <c r="BG599" s="35"/>
      <c r="BH599" s="35"/>
    </row>
    <row r="600" spans="3:60" x14ac:dyDescent="0.3">
      <c r="C600" s="44"/>
      <c r="E600" s="23"/>
      <c r="F600" s="44"/>
      <c r="G600" s="44"/>
      <c r="I600" s="42"/>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c r="AN600" s="35"/>
      <c r="AO600" s="35"/>
      <c r="AP600" s="35"/>
      <c r="AQ600" s="35"/>
      <c r="AR600" s="35"/>
      <c r="AS600" s="35"/>
      <c r="AT600" s="35"/>
      <c r="AU600" s="35"/>
      <c r="AV600" s="35"/>
      <c r="AW600" s="35"/>
      <c r="AX600" s="35"/>
      <c r="AY600" s="35"/>
      <c r="AZ600" s="35"/>
      <c r="BA600" s="35"/>
      <c r="BB600" s="35"/>
      <c r="BC600" s="35"/>
      <c r="BD600" s="35"/>
      <c r="BE600" s="35"/>
      <c r="BF600" s="35"/>
      <c r="BG600" s="35"/>
      <c r="BH600" s="35"/>
    </row>
    <row r="601" spans="3:60" x14ac:dyDescent="0.3">
      <c r="C601" s="44"/>
      <c r="E601" s="23"/>
      <c r="F601" s="44"/>
      <c r="G601" s="44"/>
      <c r="I601" s="42"/>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5"/>
      <c r="AL601" s="35"/>
      <c r="AM601" s="35"/>
      <c r="AN601" s="35"/>
      <c r="AO601" s="35"/>
      <c r="AP601" s="35"/>
      <c r="AQ601" s="35"/>
      <c r="AR601" s="35"/>
      <c r="AS601" s="35"/>
      <c r="AT601" s="35"/>
      <c r="AU601" s="35"/>
      <c r="AV601" s="35"/>
      <c r="AW601" s="35"/>
      <c r="AX601" s="35"/>
      <c r="AY601" s="35"/>
      <c r="AZ601" s="35"/>
      <c r="BA601" s="35"/>
      <c r="BB601" s="35"/>
      <c r="BC601" s="35"/>
      <c r="BD601" s="35"/>
      <c r="BE601" s="35"/>
      <c r="BF601" s="35"/>
      <c r="BG601" s="35"/>
      <c r="BH601" s="35"/>
    </row>
    <row r="602" spans="3:60" x14ac:dyDescent="0.3">
      <c r="C602" s="44"/>
      <c r="E602" s="23"/>
      <c r="F602" s="44"/>
      <c r="G602" s="44"/>
      <c r="I602" s="42"/>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c r="AN602" s="35"/>
      <c r="AO602" s="35"/>
      <c r="AP602" s="35"/>
      <c r="AQ602" s="35"/>
      <c r="AR602" s="35"/>
      <c r="AS602" s="35"/>
      <c r="AT602" s="35"/>
      <c r="AU602" s="35"/>
      <c r="AV602" s="35"/>
      <c r="AW602" s="35"/>
      <c r="AX602" s="35"/>
      <c r="AY602" s="35"/>
      <c r="AZ602" s="35"/>
      <c r="BA602" s="35"/>
      <c r="BB602" s="35"/>
      <c r="BC602" s="35"/>
      <c r="BD602" s="35"/>
      <c r="BE602" s="35"/>
      <c r="BF602" s="35"/>
      <c r="BG602" s="35"/>
      <c r="BH602" s="35"/>
    </row>
    <row r="603" spans="3:60" x14ac:dyDescent="0.3">
      <c r="C603" s="44"/>
      <c r="E603" s="23"/>
      <c r="F603" s="44"/>
      <c r="G603" s="44"/>
      <c r="I603" s="42"/>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c r="AP603" s="35"/>
      <c r="AQ603" s="35"/>
      <c r="AR603" s="35"/>
      <c r="AS603" s="35"/>
      <c r="AT603" s="35"/>
      <c r="AU603" s="35"/>
      <c r="AV603" s="35"/>
      <c r="AW603" s="35"/>
      <c r="AX603" s="35"/>
      <c r="AY603" s="35"/>
      <c r="AZ603" s="35"/>
      <c r="BA603" s="35"/>
      <c r="BB603" s="35"/>
      <c r="BC603" s="35"/>
      <c r="BD603" s="35"/>
      <c r="BE603" s="35"/>
      <c r="BF603" s="35"/>
      <c r="BG603" s="35"/>
      <c r="BH603" s="35"/>
    </row>
    <row r="604" spans="3:60" x14ac:dyDescent="0.3">
      <c r="C604" s="44"/>
      <c r="E604" s="23"/>
      <c r="F604" s="44"/>
      <c r="G604" s="44"/>
      <c r="I604" s="42"/>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c r="AP604" s="35"/>
      <c r="AQ604" s="35"/>
      <c r="AR604" s="35"/>
      <c r="AS604" s="35"/>
      <c r="AT604" s="35"/>
      <c r="AU604" s="35"/>
      <c r="AV604" s="35"/>
      <c r="AW604" s="35"/>
      <c r="AX604" s="35"/>
      <c r="AY604" s="35"/>
      <c r="AZ604" s="35"/>
      <c r="BA604" s="35"/>
      <c r="BB604" s="35"/>
      <c r="BC604" s="35"/>
      <c r="BD604" s="35"/>
      <c r="BE604" s="35"/>
      <c r="BF604" s="35"/>
      <c r="BG604" s="35"/>
      <c r="BH604" s="35"/>
    </row>
    <row r="605" spans="3:60" x14ac:dyDescent="0.3">
      <c r="C605" s="44"/>
      <c r="E605" s="23"/>
      <c r="F605" s="44"/>
      <c r="G605" s="44"/>
      <c r="I605" s="42"/>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c r="AN605" s="35"/>
      <c r="AO605" s="35"/>
      <c r="AP605" s="35"/>
      <c r="AQ605" s="35"/>
      <c r="AR605" s="35"/>
      <c r="AS605" s="35"/>
      <c r="AT605" s="35"/>
      <c r="AU605" s="35"/>
      <c r="AV605" s="35"/>
      <c r="AW605" s="35"/>
      <c r="AX605" s="35"/>
      <c r="AY605" s="35"/>
      <c r="AZ605" s="35"/>
      <c r="BA605" s="35"/>
      <c r="BB605" s="35"/>
      <c r="BC605" s="35"/>
      <c r="BD605" s="35"/>
      <c r="BE605" s="35"/>
      <c r="BF605" s="35"/>
      <c r="BG605" s="35"/>
      <c r="BH605" s="35"/>
    </row>
    <row r="606" spans="3:60" x14ac:dyDescent="0.3">
      <c r="C606" s="44"/>
      <c r="E606" s="23"/>
      <c r="F606" s="44"/>
      <c r="G606" s="44"/>
      <c r="I606" s="42"/>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c r="AV606" s="35"/>
      <c r="AW606" s="35"/>
      <c r="AX606" s="35"/>
      <c r="AY606" s="35"/>
      <c r="AZ606" s="35"/>
      <c r="BA606" s="35"/>
      <c r="BB606" s="35"/>
      <c r="BC606" s="35"/>
      <c r="BD606" s="35"/>
      <c r="BE606" s="35"/>
      <c r="BF606" s="35"/>
      <c r="BG606" s="35"/>
      <c r="BH606" s="35"/>
    </row>
    <row r="607" spans="3:60" x14ac:dyDescent="0.3">
      <c r="C607" s="44"/>
      <c r="E607" s="23"/>
      <c r="F607" s="44"/>
      <c r="G607" s="44"/>
      <c r="I607" s="42"/>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c r="AN607" s="35"/>
      <c r="AO607" s="35"/>
      <c r="AP607" s="35"/>
      <c r="AQ607" s="35"/>
      <c r="AR607" s="35"/>
      <c r="AS607" s="35"/>
      <c r="AT607" s="35"/>
      <c r="AU607" s="35"/>
      <c r="AV607" s="35"/>
      <c r="AW607" s="35"/>
      <c r="AX607" s="35"/>
      <c r="AY607" s="35"/>
      <c r="AZ607" s="35"/>
      <c r="BA607" s="35"/>
      <c r="BB607" s="35"/>
      <c r="BC607" s="35"/>
      <c r="BD607" s="35"/>
      <c r="BE607" s="35"/>
      <c r="BF607" s="35"/>
      <c r="BG607" s="35"/>
      <c r="BH607" s="35"/>
    </row>
    <row r="608" spans="3:60" x14ac:dyDescent="0.3">
      <c r="C608" s="44"/>
      <c r="E608" s="23"/>
      <c r="F608" s="44"/>
      <c r="G608" s="44"/>
      <c r="I608" s="42"/>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c r="AN608" s="35"/>
      <c r="AO608" s="35"/>
      <c r="AP608" s="35"/>
      <c r="AQ608" s="35"/>
      <c r="AR608" s="35"/>
      <c r="AS608" s="35"/>
      <c r="AT608" s="35"/>
      <c r="AU608" s="35"/>
      <c r="AV608" s="35"/>
      <c r="AW608" s="35"/>
      <c r="AX608" s="35"/>
      <c r="AY608" s="35"/>
      <c r="AZ608" s="35"/>
      <c r="BA608" s="35"/>
      <c r="BB608" s="35"/>
      <c r="BC608" s="35"/>
      <c r="BD608" s="35"/>
      <c r="BE608" s="35"/>
      <c r="BF608" s="35"/>
      <c r="BG608" s="35"/>
      <c r="BH608" s="35"/>
    </row>
    <row r="609" spans="3:60" x14ac:dyDescent="0.3">
      <c r="C609" s="44"/>
      <c r="E609" s="23"/>
      <c r="F609" s="44"/>
      <c r="G609" s="44"/>
      <c r="I609" s="42"/>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c r="AP609" s="35"/>
      <c r="AQ609" s="35"/>
      <c r="AR609" s="35"/>
      <c r="AS609" s="35"/>
      <c r="AT609" s="35"/>
      <c r="AU609" s="35"/>
      <c r="AV609" s="35"/>
      <c r="AW609" s="35"/>
      <c r="AX609" s="35"/>
      <c r="AY609" s="35"/>
      <c r="AZ609" s="35"/>
      <c r="BA609" s="35"/>
      <c r="BB609" s="35"/>
      <c r="BC609" s="35"/>
      <c r="BD609" s="35"/>
      <c r="BE609" s="35"/>
      <c r="BF609" s="35"/>
      <c r="BG609" s="35"/>
      <c r="BH609" s="35"/>
    </row>
    <row r="610" spans="3:60" x14ac:dyDescent="0.3">
      <c r="C610" s="44"/>
      <c r="E610" s="23"/>
      <c r="F610" s="44"/>
      <c r="G610" s="44"/>
      <c r="I610" s="42"/>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c r="AP610" s="35"/>
      <c r="AQ610" s="35"/>
      <c r="AR610" s="35"/>
      <c r="AS610" s="35"/>
      <c r="AT610" s="35"/>
      <c r="AU610" s="35"/>
      <c r="AV610" s="35"/>
      <c r="AW610" s="35"/>
      <c r="AX610" s="35"/>
      <c r="AY610" s="35"/>
      <c r="AZ610" s="35"/>
      <c r="BA610" s="35"/>
      <c r="BB610" s="35"/>
      <c r="BC610" s="35"/>
      <c r="BD610" s="35"/>
      <c r="BE610" s="35"/>
      <c r="BF610" s="35"/>
      <c r="BG610" s="35"/>
      <c r="BH610" s="35"/>
    </row>
    <row r="611" spans="3:60" x14ac:dyDescent="0.3">
      <c r="C611" s="44"/>
      <c r="E611" s="23"/>
      <c r="F611" s="44"/>
      <c r="G611" s="44"/>
      <c r="I611" s="42"/>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c r="AN611" s="35"/>
      <c r="AO611" s="35"/>
      <c r="AP611" s="35"/>
      <c r="AQ611" s="35"/>
      <c r="AR611" s="35"/>
      <c r="AS611" s="35"/>
      <c r="AT611" s="35"/>
      <c r="AU611" s="35"/>
      <c r="AV611" s="35"/>
      <c r="AW611" s="35"/>
      <c r="AX611" s="35"/>
      <c r="AY611" s="35"/>
      <c r="AZ611" s="35"/>
      <c r="BA611" s="35"/>
      <c r="BB611" s="35"/>
      <c r="BC611" s="35"/>
      <c r="BD611" s="35"/>
      <c r="BE611" s="35"/>
      <c r="BF611" s="35"/>
      <c r="BG611" s="35"/>
      <c r="BH611" s="35"/>
    </row>
    <row r="612" spans="3:60" x14ac:dyDescent="0.3">
      <c r="C612" s="44"/>
      <c r="E612" s="23"/>
      <c r="F612" s="44"/>
      <c r="G612" s="44"/>
      <c r="I612" s="42"/>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c r="AN612" s="35"/>
      <c r="AO612" s="35"/>
      <c r="AP612" s="35"/>
      <c r="AQ612" s="35"/>
      <c r="AR612" s="35"/>
      <c r="AS612" s="35"/>
      <c r="AT612" s="35"/>
      <c r="AU612" s="35"/>
      <c r="AV612" s="35"/>
      <c r="AW612" s="35"/>
      <c r="AX612" s="35"/>
      <c r="AY612" s="35"/>
      <c r="AZ612" s="35"/>
      <c r="BA612" s="35"/>
      <c r="BB612" s="35"/>
      <c r="BC612" s="35"/>
      <c r="BD612" s="35"/>
      <c r="BE612" s="35"/>
      <c r="BF612" s="35"/>
      <c r="BG612" s="35"/>
      <c r="BH612" s="35"/>
    </row>
    <row r="613" spans="3:60" x14ac:dyDescent="0.3">
      <c r="C613" s="44"/>
      <c r="E613" s="23"/>
      <c r="F613" s="44"/>
      <c r="G613" s="44"/>
      <c r="I613" s="42"/>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35"/>
      <c r="AL613" s="35"/>
      <c r="AM613" s="35"/>
      <c r="AN613" s="35"/>
      <c r="AO613" s="35"/>
      <c r="AP613" s="35"/>
      <c r="AQ613" s="35"/>
      <c r="AR613" s="35"/>
      <c r="AS613" s="35"/>
      <c r="AT613" s="35"/>
      <c r="AU613" s="35"/>
      <c r="AV613" s="35"/>
      <c r="AW613" s="35"/>
      <c r="AX613" s="35"/>
      <c r="AY613" s="35"/>
      <c r="AZ613" s="35"/>
      <c r="BA613" s="35"/>
      <c r="BB613" s="35"/>
      <c r="BC613" s="35"/>
      <c r="BD613" s="35"/>
      <c r="BE613" s="35"/>
      <c r="BF613" s="35"/>
      <c r="BG613" s="35"/>
      <c r="BH613" s="35"/>
    </row>
    <row r="614" spans="3:60" x14ac:dyDescent="0.3">
      <c r="C614" s="44"/>
      <c r="E614" s="23"/>
      <c r="F614" s="44"/>
      <c r="G614" s="44"/>
      <c r="I614" s="42"/>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row>
    <row r="615" spans="3:60" x14ac:dyDescent="0.3">
      <c r="C615" s="44"/>
      <c r="E615" s="23"/>
      <c r="F615" s="44"/>
      <c r="G615" s="44"/>
      <c r="I615" s="42"/>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5"/>
      <c r="AL615" s="35"/>
      <c r="AM615" s="35"/>
      <c r="AN615" s="35"/>
      <c r="AO615" s="35"/>
      <c r="AP615" s="35"/>
      <c r="AQ615" s="35"/>
      <c r="AR615" s="35"/>
      <c r="AS615" s="35"/>
      <c r="AT615" s="35"/>
      <c r="AU615" s="35"/>
      <c r="AV615" s="35"/>
      <c r="AW615" s="35"/>
      <c r="AX615" s="35"/>
      <c r="AY615" s="35"/>
      <c r="AZ615" s="35"/>
      <c r="BA615" s="35"/>
      <c r="BB615" s="35"/>
      <c r="BC615" s="35"/>
      <c r="BD615" s="35"/>
      <c r="BE615" s="35"/>
      <c r="BF615" s="35"/>
      <c r="BG615" s="35"/>
      <c r="BH615" s="35"/>
    </row>
    <row r="616" spans="3:60" x14ac:dyDescent="0.3">
      <c r="C616" s="44"/>
      <c r="E616" s="23"/>
      <c r="F616" s="44"/>
      <c r="G616" s="44"/>
      <c r="I616" s="42"/>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c r="AP616" s="35"/>
      <c r="AQ616" s="35"/>
      <c r="AR616" s="35"/>
      <c r="AS616" s="35"/>
      <c r="AT616" s="35"/>
      <c r="AU616" s="35"/>
      <c r="AV616" s="35"/>
      <c r="AW616" s="35"/>
      <c r="AX616" s="35"/>
      <c r="AY616" s="35"/>
      <c r="AZ616" s="35"/>
      <c r="BA616" s="35"/>
      <c r="BB616" s="35"/>
      <c r="BC616" s="35"/>
      <c r="BD616" s="35"/>
      <c r="BE616" s="35"/>
      <c r="BF616" s="35"/>
      <c r="BG616" s="35"/>
      <c r="BH616" s="35"/>
    </row>
    <row r="617" spans="3:60" x14ac:dyDescent="0.3">
      <c r="C617" s="44"/>
      <c r="E617" s="23"/>
      <c r="F617" s="44"/>
      <c r="G617" s="44"/>
      <c r="I617" s="42"/>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35"/>
      <c r="AL617" s="35"/>
      <c r="AM617" s="35"/>
      <c r="AN617" s="35"/>
      <c r="AO617" s="35"/>
      <c r="AP617" s="35"/>
      <c r="AQ617" s="35"/>
      <c r="AR617" s="35"/>
      <c r="AS617" s="35"/>
      <c r="AT617" s="35"/>
      <c r="AU617" s="35"/>
      <c r="AV617" s="35"/>
      <c r="AW617" s="35"/>
      <c r="AX617" s="35"/>
      <c r="AY617" s="35"/>
      <c r="AZ617" s="35"/>
      <c r="BA617" s="35"/>
      <c r="BB617" s="35"/>
      <c r="BC617" s="35"/>
      <c r="BD617" s="35"/>
      <c r="BE617" s="35"/>
      <c r="BF617" s="35"/>
      <c r="BG617" s="35"/>
      <c r="BH617" s="35"/>
    </row>
    <row r="618" spans="3:60" x14ac:dyDescent="0.3">
      <c r="C618" s="44"/>
      <c r="E618" s="23"/>
      <c r="F618" s="44"/>
      <c r="G618" s="44"/>
      <c r="I618" s="42"/>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35"/>
      <c r="AY618" s="35"/>
      <c r="AZ618" s="35"/>
      <c r="BA618" s="35"/>
      <c r="BB618" s="35"/>
      <c r="BC618" s="35"/>
      <c r="BD618" s="35"/>
      <c r="BE618" s="35"/>
      <c r="BF618" s="35"/>
      <c r="BG618" s="35"/>
      <c r="BH618" s="35"/>
    </row>
    <row r="619" spans="3:60" x14ac:dyDescent="0.3">
      <c r="C619" s="44"/>
      <c r="E619" s="23"/>
      <c r="F619" s="44"/>
      <c r="G619" s="44"/>
      <c r="I619" s="42"/>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c r="AP619" s="35"/>
      <c r="AQ619" s="35"/>
      <c r="AR619" s="35"/>
      <c r="AS619" s="35"/>
      <c r="AT619" s="35"/>
      <c r="AU619" s="35"/>
      <c r="AV619" s="35"/>
      <c r="AW619" s="35"/>
      <c r="AX619" s="35"/>
      <c r="AY619" s="35"/>
      <c r="AZ619" s="35"/>
      <c r="BA619" s="35"/>
      <c r="BB619" s="35"/>
      <c r="BC619" s="35"/>
      <c r="BD619" s="35"/>
      <c r="BE619" s="35"/>
      <c r="BF619" s="35"/>
      <c r="BG619" s="35"/>
      <c r="BH619" s="35"/>
    </row>
    <row r="620" spans="3:60" x14ac:dyDescent="0.3">
      <c r="C620" s="44"/>
      <c r="E620" s="23"/>
      <c r="F620" s="44"/>
      <c r="G620" s="44"/>
      <c r="I620" s="42"/>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c r="AN620" s="35"/>
      <c r="AO620" s="35"/>
      <c r="AP620" s="35"/>
      <c r="AQ620" s="35"/>
      <c r="AR620" s="35"/>
      <c r="AS620" s="35"/>
      <c r="AT620" s="35"/>
      <c r="AU620" s="35"/>
      <c r="AV620" s="35"/>
      <c r="AW620" s="35"/>
      <c r="AX620" s="35"/>
      <c r="AY620" s="35"/>
      <c r="AZ620" s="35"/>
      <c r="BA620" s="35"/>
      <c r="BB620" s="35"/>
      <c r="BC620" s="35"/>
      <c r="BD620" s="35"/>
      <c r="BE620" s="35"/>
      <c r="BF620" s="35"/>
      <c r="BG620" s="35"/>
      <c r="BH620" s="35"/>
    </row>
    <row r="621" spans="3:60" x14ac:dyDescent="0.3">
      <c r="C621" s="44"/>
      <c r="E621" s="23"/>
      <c r="F621" s="44"/>
      <c r="G621" s="44"/>
      <c r="I621" s="42"/>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5"/>
      <c r="AL621" s="35"/>
      <c r="AM621" s="35"/>
      <c r="AN621" s="35"/>
      <c r="AO621" s="35"/>
      <c r="AP621" s="35"/>
      <c r="AQ621" s="35"/>
      <c r="AR621" s="35"/>
      <c r="AS621" s="35"/>
      <c r="AT621" s="35"/>
      <c r="AU621" s="35"/>
      <c r="AV621" s="35"/>
      <c r="AW621" s="35"/>
      <c r="AX621" s="35"/>
      <c r="AY621" s="35"/>
      <c r="AZ621" s="35"/>
      <c r="BA621" s="35"/>
      <c r="BB621" s="35"/>
      <c r="BC621" s="35"/>
      <c r="BD621" s="35"/>
      <c r="BE621" s="35"/>
      <c r="BF621" s="35"/>
      <c r="BG621" s="35"/>
      <c r="BH621" s="35"/>
    </row>
    <row r="622" spans="3:60" x14ac:dyDescent="0.3">
      <c r="C622" s="44"/>
      <c r="E622" s="23"/>
      <c r="F622" s="44"/>
      <c r="G622" s="44"/>
      <c r="I622" s="42"/>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c r="AN622" s="35"/>
      <c r="AO622" s="35"/>
      <c r="AP622" s="35"/>
      <c r="AQ622" s="35"/>
      <c r="AR622" s="35"/>
      <c r="AS622" s="35"/>
      <c r="AT622" s="35"/>
      <c r="AU622" s="35"/>
      <c r="AV622" s="35"/>
      <c r="AW622" s="35"/>
      <c r="AX622" s="35"/>
      <c r="AY622" s="35"/>
      <c r="AZ622" s="35"/>
      <c r="BA622" s="35"/>
      <c r="BB622" s="35"/>
      <c r="BC622" s="35"/>
      <c r="BD622" s="35"/>
      <c r="BE622" s="35"/>
      <c r="BF622" s="35"/>
      <c r="BG622" s="35"/>
      <c r="BH622" s="35"/>
    </row>
    <row r="623" spans="3:60" x14ac:dyDescent="0.3">
      <c r="C623" s="44"/>
      <c r="E623" s="23"/>
      <c r="F623" s="44"/>
      <c r="G623" s="44"/>
      <c r="I623" s="42"/>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35"/>
      <c r="AL623" s="35"/>
      <c r="AM623" s="35"/>
      <c r="AN623" s="35"/>
      <c r="AO623" s="35"/>
      <c r="AP623" s="35"/>
      <c r="AQ623" s="35"/>
      <c r="AR623" s="35"/>
      <c r="AS623" s="35"/>
      <c r="AT623" s="35"/>
      <c r="AU623" s="35"/>
      <c r="AV623" s="35"/>
      <c r="AW623" s="35"/>
      <c r="AX623" s="35"/>
      <c r="AY623" s="35"/>
      <c r="AZ623" s="35"/>
      <c r="BA623" s="35"/>
      <c r="BB623" s="35"/>
      <c r="BC623" s="35"/>
      <c r="BD623" s="35"/>
      <c r="BE623" s="35"/>
      <c r="BF623" s="35"/>
      <c r="BG623" s="35"/>
      <c r="BH623" s="35"/>
    </row>
    <row r="624" spans="3:60" x14ac:dyDescent="0.3">
      <c r="C624" s="44"/>
      <c r="E624" s="23"/>
      <c r="F624" s="44"/>
      <c r="G624" s="44"/>
      <c r="I624" s="42"/>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c r="AN624" s="35"/>
      <c r="AO624" s="35"/>
      <c r="AP624" s="35"/>
      <c r="AQ624" s="35"/>
      <c r="AR624" s="35"/>
      <c r="AS624" s="35"/>
      <c r="AT624" s="35"/>
      <c r="AU624" s="35"/>
      <c r="AV624" s="35"/>
      <c r="AW624" s="35"/>
      <c r="AX624" s="35"/>
      <c r="AY624" s="35"/>
      <c r="AZ624" s="35"/>
      <c r="BA624" s="35"/>
      <c r="BB624" s="35"/>
      <c r="BC624" s="35"/>
      <c r="BD624" s="35"/>
      <c r="BE624" s="35"/>
      <c r="BF624" s="35"/>
      <c r="BG624" s="35"/>
      <c r="BH624" s="35"/>
    </row>
    <row r="625" spans="3:60" x14ac:dyDescent="0.3">
      <c r="C625" s="44"/>
      <c r="E625" s="23"/>
      <c r="F625" s="44"/>
      <c r="G625" s="44"/>
      <c r="I625" s="42"/>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35"/>
      <c r="AL625" s="35"/>
      <c r="AM625" s="35"/>
      <c r="AN625" s="35"/>
      <c r="AO625" s="35"/>
      <c r="AP625" s="35"/>
      <c r="AQ625" s="35"/>
      <c r="AR625" s="35"/>
      <c r="AS625" s="35"/>
      <c r="AT625" s="35"/>
      <c r="AU625" s="35"/>
      <c r="AV625" s="35"/>
      <c r="AW625" s="35"/>
      <c r="AX625" s="35"/>
      <c r="AY625" s="35"/>
      <c r="AZ625" s="35"/>
      <c r="BA625" s="35"/>
      <c r="BB625" s="35"/>
      <c r="BC625" s="35"/>
      <c r="BD625" s="35"/>
      <c r="BE625" s="35"/>
      <c r="BF625" s="35"/>
      <c r="BG625" s="35"/>
      <c r="BH625" s="35"/>
    </row>
    <row r="626" spans="3:60" x14ac:dyDescent="0.3">
      <c r="C626" s="44"/>
      <c r="E626" s="23"/>
      <c r="F626" s="44"/>
      <c r="G626" s="44"/>
      <c r="I626" s="42"/>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c r="AP626" s="35"/>
      <c r="AQ626" s="35"/>
      <c r="AR626" s="35"/>
      <c r="AS626" s="35"/>
      <c r="AT626" s="35"/>
      <c r="AU626" s="35"/>
      <c r="AV626" s="35"/>
      <c r="AW626" s="35"/>
      <c r="AX626" s="35"/>
      <c r="AY626" s="35"/>
      <c r="AZ626" s="35"/>
      <c r="BA626" s="35"/>
      <c r="BB626" s="35"/>
      <c r="BC626" s="35"/>
      <c r="BD626" s="35"/>
      <c r="BE626" s="35"/>
      <c r="BF626" s="35"/>
      <c r="BG626" s="35"/>
      <c r="BH626" s="35"/>
    </row>
    <row r="627" spans="3:60" x14ac:dyDescent="0.3">
      <c r="C627" s="44"/>
      <c r="E627" s="23"/>
      <c r="F627" s="44"/>
      <c r="G627" s="44"/>
      <c r="I627" s="42"/>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35"/>
      <c r="AL627" s="35"/>
      <c r="AM627" s="35"/>
      <c r="AN627" s="35"/>
      <c r="AO627" s="35"/>
      <c r="AP627" s="35"/>
      <c r="AQ627" s="35"/>
      <c r="AR627" s="35"/>
      <c r="AS627" s="35"/>
      <c r="AT627" s="35"/>
      <c r="AU627" s="35"/>
      <c r="AV627" s="35"/>
      <c r="AW627" s="35"/>
      <c r="AX627" s="35"/>
      <c r="AY627" s="35"/>
      <c r="AZ627" s="35"/>
      <c r="BA627" s="35"/>
      <c r="BB627" s="35"/>
      <c r="BC627" s="35"/>
      <c r="BD627" s="35"/>
      <c r="BE627" s="35"/>
      <c r="BF627" s="35"/>
      <c r="BG627" s="35"/>
      <c r="BH627" s="35"/>
    </row>
    <row r="628" spans="3:60" x14ac:dyDescent="0.3">
      <c r="C628" s="44"/>
      <c r="E628" s="23"/>
      <c r="F628" s="44"/>
      <c r="G628" s="44"/>
      <c r="I628" s="42"/>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c r="AN628" s="35"/>
      <c r="AO628" s="35"/>
      <c r="AP628" s="35"/>
      <c r="AQ628" s="35"/>
      <c r="AR628" s="35"/>
      <c r="AS628" s="35"/>
      <c r="AT628" s="35"/>
      <c r="AU628" s="35"/>
      <c r="AV628" s="35"/>
      <c r="AW628" s="35"/>
      <c r="AX628" s="35"/>
      <c r="AY628" s="35"/>
      <c r="AZ628" s="35"/>
      <c r="BA628" s="35"/>
      <c r="BB628" s="35"/>
      <c r="BC628" s="35"/>
      <c r="BD628" s="35"/>
      <c r="BE628" s="35"/>
      <c r="BF628" s="35"/>
      <c r="BG628" s="35"/>
      <c r="BH628" s="35"/>
    </row>
    <row r="629" spans="3:60" x14ac:dyDescent="0.3">
      <c r="C629" s="44"/>
      <c r="E629" s="23"/>
      <c r="F629" s="44"/>
      <c r="G629" s="44"/>
      <c r="I629" s="42"/>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c r="AP629" s="35"/>
      <c r="AQ629" s="35"/>
      <c r="AR629" s="35"/>
      <c r="AS629" s="35"/>
      <c r="AT629" s="35"/>
      <c r="AU629" s="35"/>
      <c r="AV629" s="35"/>
      <c r="AW629" s="35"/>
      <c r="AX629" s="35"/>
      <c r="AY629" s="35"/>
      <c r="AZ629" s="35"/>
      <c r="BA629" s="35"/>
      <c r="BB629" s="35"/>
      <c r="BC629" s="35"/>
      <c r="BD629" s="35"/>
      <c r="BE629" s="35"/>
      <c r="BF629" s="35"/>
      <c r="BG629" s="35"/>
      <c r="BH629" s="35"/>
    </row>
    <row r="630" spans="3:60" x14ac:dyDescent="0.3">
      <c r="C630" s="44"/>
      <c r="E630" s="23"/>
      <c r="F630" s="44"/>
      <c r="G630" s="44"/>
      <c r="I630" s="42"/>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c r="AP630" s="35"/>
      <c r="AQ630" s="35"/>
      <c r="AR630" s="35"/>
      <c r="AS630" s="35"/>
      <c r="AT630" s="35"/>
      <c r="AU630" s="35"/>
      <c r="AV630" s="35"/>
      <c r="AW630" s="35"/>
      <c r="AX630" s="35"/>
      <c r="AY630" s="35"/>
      <c r="AZ630" s="35"/>
      <c r="BA630" s="35"/>
      <c r="BB630" s="35"/>
      <c r="BC630" s="35"/>
      <c r="BD630" s="35"/>
      <c r="BE630" s="35"/>
      <c r="BF630" s="35"/>
      <c r="BG630" s="35"/>
      <c r="BH630" s="35"/>
    </row>
    <row r="631" spans="3:60" x14ac:dyDescent="0.3">
      <c r="C631" s="44"/>
      <c r="E631" s="23"/>
      <c r="F631" s="44"/>
      <c r="G631" s="44"/>
      <c r="I631" s="42"/>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c r="AK631" s="35"/>
      <c r="AL631" s="35"/>
      <c r="AM631" s="35"/>
      <c r="AN631" s="35"/>
      <c r="AO631" s="35"/>
      <c r="AP631" s="35"/>
      <c r="AQ631" s="35"/>
      <c r="AR631" s="35"/>
      <c r="AS631" s="35"/>
      <c r="AT631" s="35"/>
      <c r="AU631" s="35"/>
      <c r="AV631" s="35"/>
      <c r="AW631" s="35"/>
      <c r="AX631" s="35"/>
      <c r="AY631" s="35"/>
      <c r="AZ631" s="35"/>
      <c r="BA631" s="35"/>
      <c r="BB631" s="35"/>
      <c r="BC631" s="35"/>
      <c r="BD631" s="35"/>
      <c r="BE631" s="35"/>
      <c r="BF631" s="35"/>
      <c r="BG631" s="35"/>
      <c r="BH631" s="35"/>
    </row>
    <row r="632" spans="3:60" x14ac:dyDescent="0.3">
      <c r="C632" s="44"/>
      <c r="E632" s="23"/>
      <c r="F632" s="44"/>
      <c r="G632" s="44"/>
      <c r="I632" s="42"/>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c r="AP632" s="35"/>
      <c r="AQ632" s="35"/>
      <c r="AR632" s="35"/>
      <c r="AS632" s="35"/>
      <c r="AT632" s="35"/>
      <c r="AU632" s="35"/>
      <c r="AV632" s="35"/>
      <c r="AW632" s="35"/>
      <c r="AX632" s="35"/>
      <c r="AY632" s="35"/>
      <c r="AZ632" s="35"/>
      <c r="BA632" s="35"/>
      <c r="BB632" s="35"/>
      <c r="BC632" s="35"/>
      <c r="BD632" s="35"/>
      <c r="BE632" s="35"/>
      <c r="BF632" s="35"/>
      <c r="BG632" s="35"/>
      <c r="BH632" s="35"/>
    </row>
    <row r="633" spans="3:60" x14ac:dyDescent="0.3">
      <c r="C633" s="44"/>
      <c r="E633" s="23"/>
      <c r="F633" s="44"/>
      <c r="G633" s="44"/>
      <c r="I633" s="42"/>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c r="AK633" s="35"/>
      <c r="AL633" s="35"/>
      <c r="AM633" s="35"/>
      <c r="AN633" s="35"/>
      <c r="AO633" s="35"/>
      <c r="AP633" s="35"/>
      <c r="AQ633" s="35"/>
      <c r="AR633" s="35"/>
      <c r="AS633" s="35"/>
      <c r="AT633" s="35"/>
      <c r="AU633" s="35"/>
      <c r="AV633" s="35"/>
      <c r="AW633" s="35"/>
      <c r="AX633" s="35"/>
      <c r="AY633" s="35"/>
      <c r="AZ633" s="35"/>
      <c r="BA633" s="35"/>
      <c r="BB633" s="35"/>
      <c r="BC633" s="35"/>
      <c r="BD633" s="35"/>
      <c r="BE633" s="35"/>
      <c r="BF633" s="35"/>
      <c r="BG633" s="35"/>
      <c r="BH633" s="35"/>
    </row>
    <row r="634" spans="3:60" x14ac:dyDescent="0.3">
      <c r="C634" s="44"/>
      <c r="E634" s="23"/>
      <c r="F634" s="44"/>
      <c r="G634" s="44"/>
      <c r="I634" s="42"/>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5"/>
      <c r="AS634" s="35"/>
      <c r="AT634" s="35"/>
      <c r="AU634" s="35"/>
      <c r="AV634" s="35"/>
      <c r="AW634" s="35"/>
      <c r="AX634" s="35"/>
      <c r="AY634" s="35"/>
      <c r="AZ634" s="35"/>
      <c r="BA634" s="35"/>
      <c r="BB634" s="35"/>
      <c r="BC634" s="35"/>
      <c r="BD634" s="35"/>
      <c r="BE634" s="35"/>
      <c r="BF634" s="35"/>
      <c r="BG634" s="35"/>
      <c r="BH634" s="35"/>
    </row>
    <row r="635" spans="3:60" x14ac:dyDescent="0.3">
      <c r="C635" s="44"/>
      <c r="E635" s="23"/>
      <c r="F635" s="44"/>
      <c r="G635" s="44"/>
      <c r="I635" s="42"/>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c r="AP635" s="35"/>
      <c r="AQ635" s="35"/>
      <c r="AR635" s="35"/>
      <c r="AS635" s="35"/>
      <c r="AT635" s="35"/>
      <c r="AU635" s="35"/>
      <c r="AV635" s="35"/>
      <c r="AW635" s="35"/>
      <c r="AX635" s="35"/>
      <c r="AY635" s="35"/>
      <c r="AZ635" s="35"/>
      <c r="BA635" s="35"/>
      <c r="BB635" s="35"/>
      <c r="BC635" s="35"/>
      <c r="BD635" s="35"/>
      <c r="BE635" s="35"/>
      <c r="BF635" s="35"/>
      <c r="BG635" s="35"/>
      <c r="BH635" s="35"/>
    </row>
    <row r="636" spans="3:60" x14ac:dyDescent="0.3">
      <c r="C636" s="44"/>
      <c r="E636" s="23"/>
      <c r="F636" s="44"/>
      <c r="G636" s="44"/>
      <c r="I636" s="42"/>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5"/>
      <c r="AS636" s="35"/>
      <c r="AT636" s="35"/>
      <c r="AU636" s="35"/>
      <c r="AV636" s="35"/>
      <c r="AW636" s="35"/>
      <c r="AX636" s="35"/>
      <c r="AY636" s="35"/>
      <c r="AZ636" s="35"/>
      <c r="BA636" s="35"/>
      <c r="BB636" s="35"/>
      <c r="BC636" s="35"/>
      <c r="BD636" s="35"/>
      <c r="BE636" s="35"/>
      <c r="BF636" s="35"/>
      <c r="BG636" s="35"/>
      <c r="BH636" s="35"/>
    </row>
    <row r="637" spans="3:60" x14ac:dyDescent="0.3">
      <c r="C637" s="44"/>
      <c r="E637" s="23"/>
      <c r="F637" s="44"/>
      <c r="G637" s="44"/>
      <c r="I637" s="42"/>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c r="AP637" s="35"/>
      <c r="AQ637" s="35"/>
      <c r="AR637" s="35"/>
      <c r="AS637" s="35"/>
      <c r="AT637" s="35"/>
      <c r="AU637" s="35"/>
      <c r="AV637" s="35"/>
      <c r="AW637" s="35"/>
      <c r="AX637" s="35"/>
      <c r="AY637" s="35"/>
      <c r="AZ637" s="35"/>
      <c r="BA637" s="35"/>
      <c r="BB637" s="35"/>
      <c r="BC637" s="35"/>
      <c r="BD637" s="35"/>
      <c r="BE637" s="35"/>
      <c r="BF637" s="35"/>
      <c r="BG637" s="35"/>
      <c r="BH637" s="35"/>
    </row>
    <row r="638" spans="3:60" x14ac:dyDescent="0.3">
      <c r="C638" s="44"/>
      <c r="E638" s="23"/>
      <c r="F638" s="44"/>
      <c r="G638" s="44"/>
      <c r="I638" s="42"/>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5"/>
      <c r="AS638" s="35"/>
      <c r="AT638" s="35"/>
      <c r="AU638" s="35"/>
      <c r="AV638" s="35"/>
      <c r="AW638" s="35"/>
      <c r="AX638" s="35"/>
      <c r="AY638" s="35"/>
      <c r="AZ638" s="35"/>
      <c r="BA638" s="35"/>
      <c r="BB638" s="35"/>
      <c r="BC638" s="35"/>
      <c r="BD638" s="35"/>
      <c r="BE638" s="35"/>
      <c r="BF638" s="35"/>
      <c r="BG638" s="35"/>
      <c r="BH638" s="35"/>
    </row>
    <row r="639" spans="3:60" x14ac:dyDescent="0.3">
      <c r="C639" s="44"/>
      <c r="E639" s="23"/>
      <c r="F639" s="44"/>
      <c r="G639" s="44"/>
      <c r="I639" s="42"/>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c r="AP639" s="35"/>
      <c r="AQ639" s="35"/>
      <c r="AR639" s="35"/>
      <c r="AS639" s="35"/>
      <c r="AT639" s="35"/>
      <c r="AU639" s="35"/>
      <c r="AV639" s="35"/>
      <c r="AW639" s="35"/>
      <c r="AX639" s="35"/>
      <c r="AY639" s="35"/>
      <c r="AZ639" s="35"/>
      <c r="BA639" s="35"/>
      <c r="BB639" s="35"/>
      <c r="BC639" s="35"/>
      <c r="BD639" s="35"/>
      <c r="BE639" s="35"/>
      <c r="BF639" s="35"/>
      <c r="BG639" s="35"/>
      <c r="BH639" s="35"/>
    </row>
    <row r="640" spans="3:60" x14ac:dyDescent="0.3">
      <c r="C640" s="44"/>
      <c r="E640" s="23"/>
      <c r="F640" s="44"/>
      <c r="G640" s="44"/>
      <c r="I640" s="42"/>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5"/>
      <c r="AS640" s="35"/>
      <c r="AT640" s="35"/>
      <c r="AU640" s="35"/>
      <c r="AV640" s="35"/>
      <c r="AW640" s="35"/>
      <c r="AX640" s="35"/>
      <c r="AY640" s="35"/>
      <c r="AZ640" s="35"/>
      <c r="BA640" s="35"/>
      <c r="BB640" s="35"/>
      <c r="BC640" s="35"/>
      <c r="BD640" s="35"/>
      <c r="BE640" s="35"/>
      <c r="BF640" s="35"/>
      <c r="BG640" s="35"/>
      <c r="BH640" s="35"/>
    </row>
    <row r="641" spans="3:60" x14ac:dyDescent="0.3">
      <c r="C641" s="44"/>
      <c r="E641" s="23"/>
      <c r="F641" s="44"/>
      <c r="G641" s="44"/>
      <c r="I641" s="42"/>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c r="AP641" s="35"/>
      <c r="AQ641" s="35"/>
      <c r="AR641" s="35"/>
      <c r="AS641" s="35"/>
      <c r="AT641" s="35"/>
      <c r="AU641" s="35"/>
      <c r="AV641" s="35"/>
      <c r="AW641" s="35"/>
      <c r="AX641" s="35"/>
      <c r="AY641" s="35"/>
      <c r="AZ641" s="35"/>
      <c r="BA641" s="35"/>
      <c r="BB641" s="35"/>
      <c r="BC641" s="35"/>
      <c r="BD641" s="35"/>
      <c r="BE641" s="35"/>
      <c r="BF641" s="35"/>
      <c r="BG641" s="35"/>
      <c r="BH641" s="35"/>
    </row>
    <row r="642" spans="3:60" x14ac:dyDescent="0.3">
      <c r="C642" s="44"/>
      <c r="E642" s="23"/>
      <c r="F642" s="44"/>
      <c r="G642" s="44"/>
      <c r="I642" s="42"/>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c r="AP642" s="35"/>
      <c r="AQ642" s="35"/>
      <c r="AR642" s="35"/>
      <c r="AS642" s="35"/>
      <c r="AT642" s="35"/>
      <c r="AU642" s="35"/>
      <c r="AV642" s="35"/>
      <c r="AW642" s="35"/>
      <c r="AX642" s="35"/>
      <c r="AY642" s="35"/>
      <c r="AZ642" s="35"/>
      <c r="BA642" s="35"/>
      <c r="BB642" s="35"/>
      <c r="BC642" s="35"/>
      <c r="BD642" s="35"/>
      <c r="BE642" s="35"/>
      <c r="BF642" s="35"/>
      <c r="BG642" s="35"/>
      <c r="BH642" s="35"/>
    </row>
    <row r="643" spans="3:60" x14ac:dyDescent="0.3">
      <c r="C643" s="44"/>
      <c r="E643" s="23"/>
      <c r="F643" s="44"/>
      <c r="G643" s="44"/>
      <c r="I643" s="42"/>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c r="AU643" s="35"/>
      <c r="AV643" s="35"/>
      <c r="AW643" s="35"/>
      <c r="AX643" s="35"/>
      <c r="AY643" s="35"/>
      <c r="AZ643" s="35"/>
      <c r="BA643" s="35"/>
      <c r="BB643" s="35"/>
      <c r="BC643" s="35"/>
      <c r="BD643" s="35"/>
      <c r="BE643" s="35"/>
      <c r="BF643" s="35"/>
      <c r="BG643" s="35"/>
      <c r="BH643" s="35"/>
    </row>
    <row r="644" spans="3:60" x14ac:dyDescent="0.3">
      <c r="C644" s="44"/>
      <c r="E644" s="23"/>
      <c r="F644" s="44"/>
      <c r="G644" s="44"/>
      <c r="I644" s="42"/>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c r="AP644" s="35"/>
      <c r="AQ644" s="35"/>
      <c r="AR644" s="35"/>
      <c r="AS644" s="35"/>
      <c r="AT644" s="35"/>
      <c r="AU644" s="35"/>
      <c r="AV644" s="35"/>
      <c r="AW644" s="35"/>
      <c r="AX644" s="35"/>
      <c r="AY644" s="35"/>
      <c r="AZ644" s="35"/>
      <c r="BA644" s="35"/>
      <c r="BB644" s="35"/>
      <c r="BC644" s="35"/>
      <c r="BD644" s="35"/>
      <c r="BE644" s="35"/>
      <c r="BF644" s="35"/>
      <c r="BG644" s="35"/>
      <c r="BH644" s="35"/>
    </row>
    <row r="645" spans="3:60" x14ac:dyDescent="0.3">
      <c r="C645" s="44"/>
      <c r="E645" s="23"/>
      <c r="F645" s="44"/>
      <c r="G645" s="44"/>
      <c r="I645" s="42"/>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c r="AP645" s="35"/>
      <c r="AQ645" s="35"/>
      <c r="AR645" s="35"/>
      <c r="AS645" s="35"/>
      <c r="AT645" s="35"/>
      <c r="AU645" s="35"/>
      <c r="AV645" s="35"/>
      <c r="AW645" s="35"/>
      <c r="AX645" s="35"/>
      <c r="AY645" s="35"/>
      <c r="AZ645" s="35"/>
      <c r="BA645" s="35"/>
      <c r="BB645" s="35"/>
      <c r="BC645" s="35"/>
      <c r="BD645" s="35"/>
      <c r="BE645" s="35"/>
      <c r="BF645" s="35"/>
      <c r="BG645" s="35"/>
      <c r="BH645" s="35"/>
    </row>
    <row r="646" spans="3:60" x14ac:dyDescent="0.3">
      <c r="C646" s="44"/>
      <c r="E646" s="23"/>
      <c r="F646" s="44"/>
      <c r="G646" s="44"/>
      <c r="I646" s="42"/>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c r="AP646" s="35"/>
      <c r="AQ646" s="35"/>
      <c r="AR646" s="35"/>
      <c r="AS646" s="35"/>
      <c r="AT646" s="35"/>
      <c r="AU646" s="35"/>
      <c r="AV646" s="35"/>
      <c r="AW646" s="35"/>
      <c r="AX646" s="35"/>
      <c r="AY646" s="35"/>
      <c r="AZ646" s="35"/>
      <c r="BA646" s="35"/>
      <c r="BB646" s="35"/>
      <c r="BC646" s="35"/>
      <c r="BD646" s="35"/>
      <c r="BE646" s="35"/>
      <c r="BF646" s="35"/>
      <c r="BG646" s="35"/>
      <c r="BH646" s="35"/>
    </row>
    <row r="647" spans="3:60" x14ac:dyDescent="0.3">
      <c r="C647" s="44"/>
      <c r="E647" s="23"/>
      <c r="F647" s="44"/>
      <c r="G647" s="44"/>
      <c r="I647" s="42"/>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c r="AP647" s="35"/>
      <c r="AQ647" s="35"/>
      <c r="AR647" s="35"/>
      <c r="AS647" s="35"/>
      <c r="AT647" s="35"/>
      <c r="AU647" s="35"/>
      <c r="AV647" s="35"/>
      <c r="AW647" s="35"/>
      <c r="AX647" s="35"/>
      <c r="AY647" s="35"/>
      <c r="AZ647" s="35"/>
      <c r="BA647" s="35"/>
      <c r="BB647" s="35"/>
      <c r="BC647" s="35"/>
      <c r="BD647" s="35"/>
      <c r="BE647" s="35"/>
      <c r="BF647" s="35"/>
      <c r="BG647" s="35"/>
      <c r="BH647" s="35"/>
    </row>
    <row r="648" spans="3:60" x14ac:dyDescent="0.3">
      <c r="C648" s="44"/>
      <c r="E648" s="23"/>
      <c r="F648" s="44"/>
      <c r="G648" s="44"/>
      <c r="I648" s="42"/>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c r="AP648" s="35"/>
      <c r="AQ648" s="35"/>
      <c r="AR648" s="35"/>
      <c r="AS648" s="35"/>
      <c r="AT648" s="35"/>
      <c r="AU648" s="35"/>
      <c r="AV648" s="35"/>
      <c r="AW648" s="35"/>
      <c r="AX648" s="35"/>
      <c r="AY648" s="35"/>
      <c r="AZ648" s="35"/>
      <c r="BA648" s="35"/>
      <c r="BB648" s="35"/>
      <c r="BC648" s="35"/>
      <c r="BD648" s="35"/>
      <c r="BE648" s="35"/>
      <c r="BF648" s="35"/>
      <c r="BG648" s="35"/>
      <c r="BH648" s="35"/>
    </row>
    <row r="649" spans="3:60" x14ac:dyDescent="0.3">
      <c r="C649" s="44"/>
      <c r="E649" s="23"/>
      <c r="F649" s="44"/>
      <c r="G649" s="44"/>
      <c r="I649" s="42"/>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5"/>
      <c r="AL649" s="35"/>
      <c r="AM649" s="35"/>
      <c r="AN649" s="35"/>
      <c r="AO649" s="35"/>
      <c r="AP649" s="35"/>
      <c r="AQ649" s="35"/>
      <c r="AR649" s="35"/>
      <c r="AS649" s="35"/>
      <c r="AT649" s="35"/>
      <c r="AU649" s="35"/>
      <c r="AV649" s="35"/>
      <c r="AW649" s="35"/>
      <c r="AX649" s="35"/>
      <c r="AY649" s="35"/>
      <c r="AZ649" s="35"/>
      <c r="BA649" s="35"/>
      <c r="BB649" s="35"/>
      <c r="BC649" s="35"/>
      <c r="BD649" s="35"/>
      <c r="BE649" s="35"/>
      <c r="BF649" s="35"/>
      <c r="BG649" s="35"/>
      <c r="BH649" s="35"/>
    </row>
    <row r="650" spans="3:60" x14ac:dyDescent="0.3">
      <c r="C650" s="44"/>
      <c r="E650" s="23"/>
      <c r="F650" s="44"/>
      <c r="G650" s="44"/>
      <c r="I650" s="42"/>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c r="AP650" s="35"/>
      <c r="AQ650" s="35"/>
      <c r="AR650" s="35"/>
      <c r="AS650" s="35"/>
      <c r="AT650" s="35"/>
      <c r="AU650" s="35"/>
      <c r="AV650" s="35"/>
      <c r="AW650" s="35"/>
      <c r="AX650" s="35"/>
      <c r="AY650" s="35"/>
      <c r="AZ650" s="35"/>
      <c r="BA650" s="35"/>
      <c r="BB650" s="35"/>
      <c r="BC650" s="35"/>
      <c r="BD650" s="35"/>
      <c r="BE650" s="35"/>
      <c r="BF650" s="35"/>
      <c r="BG650" s="35"/>
      <c r="BH650" s="35"/>
    </row>
    <row r="651" spans="3:60" x14ac:dyDescent="0.3">
      <c r="C651" s="44"/>
      <c r="E651" s="23"/>
      <c r="F651" s="44"/>
      <c r="G651" s="44"/>
      <c r="I651" s="42"/>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35"/>
      <c r="AL651" s="35"/>
      <c r="AM651" s="35"/>
      <c r="AN651" s="35"/>
      <c r="AO651" s="35"/>
      <c r="AP651" s="35"/>
      <c r="AQ651" s="35"/>
      <c r="AR651" s="35"/>
      <c r="AS651" s="35"/>
      <c r="AT651" s="35"/>
      <c r="AU651" s="35"/>
      <c r="AV651" s="35"/>
      <c r="AW651" s="35"/>
      <c r="AX651" s="35"/>
      <c r="AY651" s="35"/>
      <c r="AZ651" s="35"/>
      <c r="BA651" s="35"/>
      <c r="BB651" s="35"/>
      <c r="BC651" s="35"/>
      <c r="BD651" s="35"/>
      <c r="BE651" s="35"/>
      <c r="BF651" s="35"/>
      <c r="BG651" s="35"/>
      <c r="BH651" s="35"/>
    </row>
    <row r="652" spans="3:60" x14ac:dyDescent="0.3">
      <c r="C652" s="44"/>
      <c r="E652" s="23"/>
      <c r="F652" s="44"/>
      <c r="G652" s="44"/>
      <c r="I652" s="42"/>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c r="AP652" s="35"/>
      <c r="AQ652" s="35"/>
      <c r="AR652" s="35"/>
      <c r="AS652" s="35"/>
      <c r="AT652" s="35"/>
      <c r="AU652" s="35"/>
      <c r="AV652" s="35"/>
      <c r="AW652" s="35"/>
      <c r="AX652" s="35"/>
      <c r="AY652" s="35"/>
      <c r="AZ652" s="35"/>
      <c r="BA652" s="35"/>
      <c r="BB652" s="35"/>
      <c r="BC652" s="35"/>
      <c r="BD652" s="35"/>
      <c r="BE652" s="35"/>
      <c r="BF652" s="35"/>
      <c r="BG652" s="35"/>
      <c r="BH652" s="35"/>
    </row>
    <row r="653" spans="3:60" x14ac:dyDescent="0.3">
      <c r="C653" s="44"/>
      <c r="E653" s="23"/>
      <c r="F653" s="44"/>
      <c r="G653" s="44"/>
      <c r="I653" s="42"/>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35"/>
      <c r="AT653" s="35"/>
      <c r="AU653" s="35"/>
      <c r="AV653" s="35"/>
      <c r="AW653" s="35"/>
      <c r="AX653" s="35"/>
      <c r="AY653" s="35"/>
      <c r="AZ653" s="35"/>
      <c r="BA653" s="35"/>
      <c r="BB653" s="35"/>
      <c r="BC653" s="35"/>
      <c r="BD653" s="35"/>
      <c r="BE653" s="35"/>
      <c r="BF653" s="35"/>
      <c r="BG653" s="35"/>
      <c r="BH653" s="35"/>
    </row>
    <row r="654" spans="3:60" x14ac:dyDescent="0.3">
      <c r="C654" s="44"/>
      <c r="E654" s="23"/>
      <c r="F654" s="44"/>
      <c r="G654" s="44"/>
      <c r="I654" s="42"/>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35"/>
      <c r="AT654" s="35"/>
      <c r="AU654" s="35"/>
      <c r="AV654" s="35"/>
      <c r="AW654" s="35"/>
      <c r="AX654" s="35"/>
      <c r="AY654" s="35"/>
      <c r="AZ654" s="35"/>
      <c r="BA654" s="35"/>
      <c r="BB654" s="35"/>
      <c r="BC654" s="35"/>
      <c r="BD654" s="35"/>
      <c r="BE654" s="35"/>
      <c r="BF654" s="35"/>
      <c r="BG654" s="35"/>
      <c r="BH654" s="35"/>
    </row>
    <row r="655" spans="3:60" x14ac:dyDescent="0.3">
      <c r="C655" s="44"/>
      <c r="E655" s="23"/>
      <c r="F655" s="44"/>
      <c r="G655" s="44"/>
      <c r="I655" s="42"/>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c r="AP655" s="35"/>
      <c r="AQ655" s="35"/>
      <c r="AR655" s="35"/>
      <c r="AS655" s="35"/>
      <c r="AT655" s="35"/>
      <c r="AU655" s="35"/>
      <c r="AV655" s="35"/>
      <c r="AW655" s="35"/>
      <c r="AX655" s="35"/>
      <c r="AY655" s="35"/>
      <c r="AZ655" s="35"/>
      <c r="BA655" s="35"/>
      <c r="BB655" s="35"/>
      <c r="BC655" s="35"/>
      <c r="BD655" s="35"/>
      <c r="BE655" s="35"/>
      <c r="BF655" s="35"/>
      <c r="BG655" s="35"/>
      <c r="BH655" s="35"/>
    </row>
    <row r="656" spans="3:60" x14ac:dyDescent="0.3">
      <c r="C656" s="44"/>
      <c r="E656" s="23"/>
      <c r="F656" s="44"/>
      <c r="G656" s="44"/>
      <c r="I656" s="42"/>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35"/>
      <c r="AS656" s="35"/>
      <c r="AT656" s="35"/>
      <c r="AU656" s="35"/>
      <c r="AV656" s="35"/>
      <c r="AW656" s="35"/>
      <c r="AX656" s="35"/>
      <c r="AY656" s="35"/>
      <c r="AZ656" s="35"/>
      <c r="BA656" s="35"/>
      <c r="BB656" s="35"/>
      <c r="BC656" s="35"/>
      <c r="BD656" s="35"/>
      <c r="BE656" s="35"/>
      <c r="BF656" s="35"/>
      <c r="BG656" s="35"/>
      <c r="BH656" s="35"/>
    </row>
    <row r="657" spans="3:60" x14ac:dyDescent="0.3">
      <c r="C657" s="44"/>
      <c r="E657" s="23"/>
      <c r="F657" s="44"/>
      <c r="G657" s="44"/>
      <c r="I657" s="42"/>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35"/>
      <c r="AL657" s="35"/>
      <c r="AM657" s="35"/>
      <c r="AN657" s="35"/>
      <c r="AO657" s="35"/>
      <c r="AP657" s="35"/>
      <c r="AQ657" s="35"/>
      <c r="AR657" s="35"/>
      <c r="AS657" s="35"/>
      <c r="AT657" s="35"/>
      <c r="AU657" s="35"/>
      <c r="AV657" s="35"/>
      <c r="AW657" s="35"/>
      <c r="AX657" s="35"/>
      <c r="AY657" s="35"/>
      <c r="AZ657" s="35"/>
      <c r="BA657" s="35"/>
      <c r="BB657" s="35"/>
      <c r="BC657" s="35"/>
      <c r="BD657" s="35"/>
      <c r="BE657" s="35"/>
      <c r="BF657" s="35"/>
      <c r="BG657" s="35"/>
      <c r="BH657" s="35"/>
    </row>
    <row r="658" spans="3:60" x14ac:dyDescent="0.3">
      <c r="C658" s="44"/>
      <c r="E658" s="23"/>
      <c r="F658" s="44"/>
      <c r="G658" s="44"/>
      <c r="I658" s="42"/>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35"/>
      <c r="AV658" s="35"/>
      <c r="AW658" s="35"/>
      <c r="AX658" s="35"/>
      <c r="AY658" s="35"/>
      <c r="AZ658" s="35"/>
      <c r="BA658" s="35"/>
      <c r="BB658" s="35"/>
      <c r="BC658" s="35"/>
      <c r="BD658" s="35"/>
      <c r="BE658" s="35"/>
      <c r="BF658" s="35"/>
      <c r="BG658" s="35"/>
      <c r="BH658" s="35"/>
    </row>
    <row r="659" spans="3:60" x14ac:dyDescent="0.3">
      <c r="C659" s="44"/>
      <c r="E659" s="23"/>
      <c r="F659" s="44"/>
      <c r="G659" s="44"/>
      <c r="I659" s="42"/>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c r="AP659" s="35"/>
      <c r="AQ659" s="35"/>
      <c r="AR659" s="35"/>
      <c r="AS659" s="35"/>
      <c r="AT659" s="35"/>
      <c r="AU659" s="35"/>
      <c r="AV659" s="35"/>
      <c r="AW659" s="35"/>
      <c r="AX659" s="35"/>
      <c r="AY659" s="35"/>
      <c r="AZ659" s="35"/>
      <c r="BA659" s="35"/>
      <c r="BB659" s="35"/>
      <c r="BC659" s="35"/>
      <c r="BD659" s="35"/>
      <c r="BE659" s="35"/>
      <c r="BF659" s="35"/>
      <c r="BG659" s="35"/>
      <c r="BH659" s="35"/>
    </row>
    <row r="660" spans="3:60" x14ac:dyDescent="0.3">
      <c r="C660" s="44"/>
      <c r="E660" s="23"/>
      <c r="F660" s="44"/>
      <c r="G660" s="44"/>
      <c r="I660" s="42"/>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c r="AP660" s="35"/>
      <c r="AQ660" s="35"/>
      <c r="AR660" s="35"/>
      <c r="AS660" s="35"/>
      <c r="AT660" s="35"/>
      <c r="AU660" s="35"/>
      <c r="AV660" s="35"/>
      <c r="AW660" s="35"/>
      <c r="AX660" s="35"/>
      <c r="AY660" s="35"/>
      <c r="AZ660" s="35"/>
      <c r="BA660" s="35"/>
      <c r="BB660" s="35"/>
      <c r="BC660" s="35"/>
      <c r="BD660" s="35"/>
      <c r="BE660" s="35"/>
      <c r="BF660" s="35"/>
      <c r="BG660" s="35"/>
      <c r="BH660" s="35"/>
    </row>
    <row r="661" spans="3:60" x14ac:dyDescent="0.3">
      <c r="C661" s="44"/>
      <c r="E661" s="23"/>
      <c r="F661" s="44"/>
      <c r="G661" s="44"/>
      <c r="I661" s="42"/>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c r="BA661" s="35"/>
      <c r="BB661" s="35"/>
      <c r="BC661" s="35"/>
      <c r="BD661" s="35"/>
      <c r="BE661" s="35"/>
      <c r="BF661" s="35"/>
      <c r="BG661" s="35"/>
      <c r="BH661" s="35"/>
    </row>
    <row r="662" spans="3:60" x14ac:dyDescent="0.3">
      <c r="C662" s="44"/>
      <c r="E662" s="23"/>
      <c r="F662" s="44"/>
      <c r="G662" s="44"/>
      <c r="I662" s="42"/>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c r="AP662" s="35"/>
      <c r="AQ662" s="35"/>
      <c r="AR662" s="35"/>
      <c r="AS662" s="35"/>
      <c r="AT662" s="35"/>
      <c r="AU662" s="35"/>
      <c r="AV662" s="35"/>
      <c r="AW662" s="35"/>
      <c r="AX662" s="35"/>
      <c r="AY662" s="35"/>
      <c r="AZ662" s="35"/>
      <c r="BA662" s="35"/>
      <c r="BB662" s="35"/>
      <c r="BC662" s="35"/>
      <c r="BD662" s="35"/>
      <c r="BE662" s="35"/>
      <c r="BF662" s="35"/>
      <c r="BG662" s="35"/>
      <c r="BH662" s="35"/>
    </row>
    <row r="663" spans="3:60" x14ac:dyDescent="0.3">
      <c r="C663" s="44"/>
      <c r="E663" s="23"/>
      <c r="F663" s="44"/>
      <c r="G663" s="44"/>
      <c r="I663" s="42"/>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5"/>
      <c r="AL663" s="35"/>
      <c r="AM663" s="35"/>
      <c r="AN663" s="35"/>
      <c r="AO663" s="35"/>
      <c r="AP663" s="35"/>
      <c r="AQ663" s="35"/>
      <c r="AR663" s="35"/>
      <c r="AS663" s="35"/>
      <c r="AT663" s="35"/>
      <c r="AU663" s="35"/>
      <c r="AV663" s="35"/>
      <c r="AW663" s="35"/>
      <c r="AX663" s="35"/>
      <c r="AY663" s="35"/>
      <c r="AZ663" s="35"/>
      <c r="BA663" s="35"/>
      <c r="BB663" s="35"/>
      <c r="BC663" s="35"/>
      <c r="BD663" s="35"/>
      <c r="BE663" s="35"/>
      <c r="BF663" s="35"/>
      <c r="BG663" s="35"/>
      <c r="BH663" s="35"/>
    </row>
    <row r="664" spans="3:60" x14ac:dyDescent="0.3">
      <c r="C664" s="44"/>
      <c r="E664" s="23"/>
      <c r="F664" s="44"/>
      <c r="G664" s="44"/>
      <c r="I664" s="42"/>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c r="BA664" s="35"/>
      <c r="BB664" s="35"/>
      <c r="BC664" s="35"/>
      <c r="BD664" s="35"/>
      <c r="BE664" s="35"/>
      <c r="BF664" s="35"/>
      <c r="BG664" s="35"/>
      <c r="BH664" s="35"/>
    </row>
    <row r="665" spans="3:60" x14ac:dyDescent="0.3">
      <c r="C665" s="44"/>
      <c r="E665" s="23"/>
      <c r="F665" s="44"/>
      <c r="G665" s="44"/>
      <c r="I665" s="42"/>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c r="AP665" s="35"/>
      <c r="AQ665" s="35"/>
      <c r="AR665" s="35"/>
      <c r="AS665" s="35"/>
      <c r="AT665" s="35"/>
      <c r="AU665" s="35"/>
      <c r="AV665" s="35"/>
      <c r="AW665" s="35"/>
      <c r="AX665" s="35"/>
      <c r="AY665" s="35"/>
      <c r="AZ665" s="35"/>
      <c r="BA665" s="35"/>
      <c r="BB665" s="35"/>
      <c r="BC665" s="35"/>
      <c r="BD665" s="35"/>
      <c r="BE665" s="35"/>
      <c r="BF665" s="35"/>
      <c r="BG665" s="35"/>
      <c r="BH665" s="35"/>
    </row>
    <row r="666" spans="3:60" x14ac:dyDescent="0.3">
      <c r="C666" s="44"/>
      <c r="E666" s="23"/>
      <c r="F666" s="44"/>
      <c r="G666" s="44"/>
      <c r="I666" s="42"/>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row>
    <row r="667" spans="3:60" x14ac:dyDescent="0.3">
      <c r="C667" s="44"/>
      <c r="E667" s="23"/>
      <c r="F667" s="44"/>
      <c r="G667" s="44"/>
      <c r="I667" s="42"/>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c r="AP667" s="35"/>
      <c r="AQ667" s="35"/>
      <c r="AR667" s="35"/>
      <c r="AS667" s="35"/>
      <c r="AT667" s="35"/>
      <c r="AU667" s="35"/>
      <c r="AV667" s="35"/>
      <c r="AW667" s="35"/>
      <c r="AX667" s="35"/>
      <c r="AY667" s="35"/>
      <c r="AZ667" s="35"/>
      <c r="BA667" s="35"/>
      <c r="BB667" s="35"/>
      <c r="BC667" s="35"/>
      <c r="BD667" s="35"/>
      <c r="BE667" s="35"/>
      <c r="BF667" s="35"/>
      <c r="BG667" s="35"/>
      <c r="BH667" s="35"/>
    </row>
    <row r="668" spans="3:60" x14ac:dyDescent="0.3">
      <c r="C668" s="44"/>
      <c r="E668" s="23"/>
      <c r="F668" s="44"/>
      <c r="G668" s="44"/>
      <c r="I668" s="42"/>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c r="AP668" s="35"/>
      <c r="AQ668" s="35"/>
      <c r="AR668" s="35"/>
      <c r="AS668" s="35"/>
      <c r="AT668" s="35"/>
      <c r="AU668" s="35"/>
      <c r="AV668" s="35"/>
      <c r="AW668" s="35"/>
      <c r="AX668" s="35"/>
      <c r="AY668" s="35"/>
      <c r="AZ668" s="35"/>
      <c r="BA668" s="35"/>
      <c r="BB668" s="35"/>
      <c r="BC668" s="35"/>
      <c r="BD668" s="35"/>
      <c r="BE668" s="35"/>
      <c r="BF668" s="35"/>
      <c r="BG668" s="35"/>
      <c r="BH668" s="35"/>
    </row>
    <row r="669" spans="3:60" x14ac:dyDescent="0.3">
      <c r="C669" s="44"/>
      <c r="E669" s="23"/>
      <c r="F669" s="44"/>
      <c r="G669" s="44"/>
      <c r="I669" s="42"/>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c r="AP669" s="35"/>
      <c r="AQ669" s="35"/>
      <c r="AR669" s="35"/>
      <c r="AS669" s="35"/>
      <c r="AT669" s="35"/>
      <c r="AU669" s="35"/>
      <c r="AV669" s="35"/>
      <c r="AW669" s="35"/>
      <c r="AX669" s="35"/>
      <c r="AY669" s="35"/>
      <c r="AZ669" s="35"/>
      <c r="BA669" s="35"/>
      <c r="BB669" s="35"/>
      <c r="BC669" s="35"/>
      <c r="BD669" s="35"/>
      <c r="BE669" s="35"/>
      <c r="BF669" s="35"/>
      <c r="BG669" s="35"/>
      <c r="BH669" s="35"/>
    </row>
    <row r="670" spans="3:60" x14ac:dyDescent="0.3">
      <c r="C670" s="44"/>
      <c r="E670" s="23"/>
      <c r="F670" s="44"/>
      <c r="G670" s="44"/>
      <c r="I670" s="42"/>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c r="AP670" s="35"/>
      <c r="AQ670" s="35"/>
      <c r="AR670" s="35"/>
      <c r="AS670" s="35"/>
      <c r="AT670" s="35"/>
      <c r="AU670" s="35"/>
      <c r="AV670" s="35"/>
      <c r="AW670" s="35"/>
      <c r="AX670" s="35"/>
      <c r="AY670" s="35"/>
      <c r="AZ670" s="35"/>
      <c r="BA670" s="35"/>
      <c r="BB670" s="35"/>
      <c r="BC670" s="35"/>
      <c r="BD670" s="35"/>
      <c r="BE670" s="35"/>
      <c r="BF670" s="35"/>
      <c r="BG670" s="35"/>
      <c r="BH670" s="35"/>
    </row>
    <row r="671" spans="3:60" x14ac:dyDescent="0.3">
      <c r="C671" s="44"/>
      <c r="E671" s="23"/>
      <c r="F671" s="44"/>
      <c r="G671" s="44"/>
      <c r="I671" s="42"/>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c r="AN671" s="35"/>
      <c r="AO671" s="35"/>
      <c r="AP671" s="35"/>
      <c r="AQ671" s="35"/>
      <c r="AR671" s="35"/>
      <c r="AS671" s="35"/>
      <c r="AT671" s="35"/>
      <c r="AU671" s="35"/>
      <c r="AV671" s="35"/>
      <c r="AW671" s="35"/>
      <c r="AX671" s="35"/>
      <c r="AY671" s="35"/>
      <c r="AZ671" s="35"/>
      <c r="BA671" s="35"/>
      <c r="BB671" s="35"/>
      <c r="BC671" s="35"/>
      <c r="BD671" s="35"/>
      <c r="BE671" s="35"/>
      <c r="BF671" s="35"/>
      <c r="BG671" s="35"/>
      <c r="BH671" s="35"/>
    </row>
    <row r="672" spans="3:60" x14ac:dyDescent="0.3">
      <c r="C672" s="44"/>
      <c r="E672" s="23"/>
      <c r="F672" s="44"/>
      <c r="G672" s="44"/>
      <c r="I672" s="42"/>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c r="AP672" s="35"/>
      <c r="AQ672" s="35"/>
      <c r="AR672" s="35"/>
      <c r="AS672" s="35"/>
      <c r="AT672" s="35"/>
      <c r="AU672" s="35"/>
      <c r="AV672" s="35"/>
      <c r="AW672" s="35"/>
      <c r="AX672" s="35"/>
      <c r="AY672" s="35"/>
      <c r="AZ672" s="35"/>
      <c r="BA672" s="35"/>
      <c r="BB672" s="35"/>
      <c r="BC672" s="35"/>
      <c r="BD672" s="35"/>
      <c r="BE672" s="35"/>
      <c r="BF672" s="35"/>
      <c r="BG672" s="35"/>
      <c r="BH672" s="35"/>
    </row>
    <row r="673" spans="3:60" x14ac:dyDescent="0.3">
      <c r="C673" s="44"/>
      <c r="E673" s="23"/>
      <c r="F673" s="44"/>
      <c r="G673" s="44"/>
      <c r="I673" s="42"/>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35"/>
      <c r="AL673" s="35"/>
      <c r="AM673" s="35"/>
      <c r="AN673" s="35"/>
      <c r="AO673" s="35"/>
      <c r="AP673" s="35"/>
      <c r="AQ673" s="35"/>
      <c r="AR673" s="35"/>
      <c r="AS673" s="35"/>
      <c r="AT673" s="35"/>
      <c r="AU673" s="35"/>
      <c r="AV673" s="35"/>
      <c r="AW673" s="35"/>
      <c r="AX673" s="35"/>
      <c r="AY673" s="35"/>
      <c r="AZ673" s="35"/>
      <c r="BA673" s="35"/>
      <c r="BB673" s="35"/>
      <c r="BC673" s="35"/>
      <c r="BD673" s="35"/>
      <c r="BE673" s="35"/>
      <c r="BF673" s="35"/>
      <c r="BG673" s="35"/>
      <c r="BH673" s="35"/>
    </row>
    <row r="674" spans="3:60" x14ac:dyDescent="0.3">
      <c r="C674" s="44"/>
      <c r="E674" s="23"/>
      <c r="F674" s="44"/>
      <c r="G674" s="44"/>
      <c r="I674" s="42"/>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35"/>
      <c r="AL674" s="35"/>
      <c r="AM674" s="35"/>
      <c r="AN674" s="35"/>
      <c r="AO674" s="35"/>
      <c r="AP674" s="35"/>
      <c r="AQ674" s="35"/>
      <c r="AR674" s="35"/>
      <c r="AS674" s="35"/>
      <c r="AT674" s="35"/>
      <c r="AU674" s="35"/>
      <c r="AV674" s="35"/>
      <c r="AW674" s="35"/>
      <c r="AX674" s="35"/>
      <c r="AY674" s="35"/>
      <c r="AZ674" s="35"/>
      <c r="BA674" s="35"/>
      <c r="BB674" s="35"/>
      <c r="BC674" s="35"/>
      <c r="BD674" s="35"/>
      <c r="BE674" s="35"/>
      <c r="BF674" s="35"/>
      <c r="BG674" s="35"/>
      <c r="BH674" s="35"/>
    </row>
    <row r="675" spans="3:60" x14ac:dyDescent="0.3">
      <c r="C675" s="44"/>
      <c r="E675" s="23"/>
      <c r="F675" s="44"/>
      <c r="G675" s="44"/>
      <c r="I675" s="42"/>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35"/>
      <c r="AL675" s="35"/>
      <c r="AM675" s="35"/>
      <c r="AN675" s="35"/>
      <c r="AO675" s="35"/>
      <c r="AP675" s="35"/>
      <c r="AQ675" s="35"/>
      <c r="AR675" s="35"/>
      <c r="AS675" s="35"/>
      <c r="AT675" s="35"/>
      <c r="AU675" s="35"/>
      <c r="AV675" s="35"/>
      <c r="AW675" s="35"/>
      <c r="AX675" s="35"/>
      <c r="AY675" s="35"/>
      <c r="AZ675" s="35"/>
      <c r="BA675" s="35"/>
      <c r="BB675" s="35"/>
      <c r="BC675" s="35"/>
      <c r="BD675" s="35"/>
      <c r="BE675" s="35"/>
      <c r="BF675" s="35"/>
      <c r="BG675" s="35"/>
      <c r="BH675" s="35"/>
    </row>
    <row r="676" spans="3:60" x14ac:dyDescent="0.3">
      <c r="C676" s="44"/>
      <c r="E676" s="23"/>
      <c r="F676" s="44"/>
      <c r="G676" s="44"/>
      <c r="I676" s="42"/>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c r="AP676" s="35"/>
      <c r="AQ676" s="35"/>
      <c r="AR676" s="35"/>
      <c r="AS676" s="35"/>
      <c r="AT676" s="35"/>
      <c r="AU676" s="35"/>
      <c r="AV676" s="35"/>
      <c r="AW676" s="35"/>
      <c r="AX676" s="35"/>
      <c r="AY676" s="35"/>
      <c r="AZ676" s="35"/>
      <c r="BA676" s="35"/>
      <c r="BB676" s="35"/>
      <c r="BC676" s="35"/>
      <c r="BD676" s="35"/>
      <c r="BE676" s="35"/>
      <c r="BF676" s="35"/>
      <c r="BG676" s="35"/>
      <c r="BH676" s="35"/>
    </row>
    <row r="677" spans="3:60" x14ac:dyDescent="0.3">
      <c r="C677" s="44"/>
      <c r="E677" s="23"/>
      <c r="F677" s="44"/>
      <c r="G677" s="44"/>
      <c r="I677" s="42"/>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c r="AK677" s="35"/>
      <c r="AL677" s="35"/>
      <c r="AM677" s="35"/>
      <c r="AN677" s="35"/>
      <c r="AO677" s="35"/>
      <c r="AP677" s="35"/>
      <c r="AQ677" s="35"/>
      <c r="AR677" s="35"/>
      <c r="AS677" s="35"/>
      <c r="AT677" s="35"/>
      <c r="AU677" s="35"/>
      <c r="AV677" s="35"/>
      <c r="AW677" s="35"/>
      <c r="AX677" s="35"/>
      <c r="AY677" s="35"/>
      <c r="AZ677" s="35"/>
      <c r="BA677" s="35"/>
      <c r="BB677" s="35"/>
      <c r="BC677" s="35"/>
      <c r="BD677" s="35"/>
      <c r="BE677" s="35"/>
      <c r="BF677" s="35"/>
      <c r="BG677" s="35"/>
      <c r="BH677" s="35"/>
    </row>
    <row r="678" spans="3:60" x14ac:dyDescent="0.3">
      <c r="C678" s="44"/>
      <c r="E678" s="23"/>
      <c r="F678" s="44"/>
      <c r="G678" s="44"/>
      <c r="I678" s="42"/>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c r="AP678" s="35"/>
      <c r="AQ678" s="35"/>
      <c r="AR678" s="35"/>
      <c r="AS678" s="35"/>
      <c r="AT678" s="35"/>
      <c r="AU678" s="35"/>
      <c r="AV678" s="35"/>
      <c r="AW678" s="35"/>
      <c r="AX678" s="35"/>
      <c r="AY678" s="35"/>
      <c r="AZ678" s="35"/>
      <c r="BA678" s="35"/>
      <c r="BB678" s="35"/>
      <c r="BC678" s="35"/>
      <c r="BD678" s="35"/>
      <c r="BE678" s="35"/>
      <c r="BF678" s="35"/>
      <c r="BG678" s="35"/>
      <c r="BH678" s="35"/>
    </row>
    <row r="679" spans="3:60" x14ac:dyDescent="0.3">
      <c r="C679" s="44"/>
      <c r="E679" s="23"/>
      <c r="F679" s="44"/>
      <c r="G679" s="44"/>
      <c r="I679" s="42"/>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c r="AV679" s="35"/>
      <c r="AW679" s="35"/>
      <c r="AX679" s="35"/>
      <c r="AY679" s="35"/>
      <c r="AZ679" s="35"/>
      <c r="BA679" s="35"/>
      <c r="BB679" s="35"/>
      <c r="BC679" s="35"/>
      <c r="BD679" s="35"/>
      <c r="BE679" s="35"/>
      <c r="BF679" s="35"/>
      <c r="BG679" s="35"/>
      <c r="BH679" s="35"/>
    </row>
    <row r="680" spans="3:60" x14ac:dyDescent="0.3">
      <c r="C680" s="44"/>
      <c r="E680" s="23"/>
      <c r="F680" s="44"/>
      <c r="G680" s="44"/>
      <c r="I680" s="42"/>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c r="AP680" s="35"/>
      <c r="AQ680" s="35"/>
      <c r="AR680" s="35"/>
      <c r="AS680" s="35"/>
      <c r="AT680" s="35"/>
      <c r="AU680" s="35"/>
      <c r="AV680" s="35"/>
      <c r="AW680" s="35"/>
      <c r="AX680" s="35"/>
      <c r="AY680" s="35"/>
      <c r="AZ680" s="35"/>
      <c r="BA680" s="35"/>
      <c r="BB680" s="35"/>
      <c r="BC680" s="35"/>
      <c r="BD680" s="35"/>
      <c r="BE680" s="35"/>
      <c r="BF680" s="35"/>
      <c r="BG680" s="35"/>
      <c r="BH680" s="35"/>
    </row>
    <row r="681" spans="3:60" x14ac:dyDescent="0.3">
      <c r="C681" s="44"/>
      <c r="E681" s="23"/>
      <c r="F681" s="44"/>
      <c r="G681" s="44"/>
      <c r="I681" s="42"/>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c r="AV681" s="35"/>
      <c r="AW681" s="35"/>
      <c r="AX681" s="35"/>
      <c r="AY681" s="35"/>
      <c r="AZ681" s="35"/>
      <c r="BA681" s="35"/>
      <c r="BB681" s="35"/>
      <c r="BC681" s="35"/>
      <c r="BD681" s="35"/>
      <c r="BE681" s="35"/>
      <c r="BF681" s="35"/>
      <c r="BG681" s="35"/>
      <c r="BH681" s="35"/>
    </row>
    <row r="682" spans="3:60" x14ac:dyDescent="0.3">
      <c r="C682" s="44"/>
      <c r="E682" s="23"/>
      <c r="F682" s="44"/>
      <c r="G682" s="44"/>
      <c r="I682" s="42"/>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c r="AW682" s="35"/>
      <c r="AX682" s="35"/>
      <c r="AY682" s="35"/>
      <c r="AZ682" s="35"/>
      <c r="BA682" s="35"/>
      <c r="BB682" s="35"/>
      <c r="BC682" s="35"/>
      <c r="BD682" s="35"/>
      <c r="BE682" s="35"/>
      <c r="BF682" s="35"/>
      <c r="BG682" s="35"/>
      <c r="BH682" s="35"/>
    </row>
    <row r="683" spans="3:60" x14ac:dyDescent="0.3">
      <c r="C683" s="44"/>
      <c r="E683" s="23"/>
      <c r="F683" s="44"/>
      <c r="G683" s="44"/>
      <c r="I683" s="42"/>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5"/>
      <c r="AY683" s="35"/>
      <c r="AZ683" s="35"/>
      <c r="BA683" s="35"/>
      <c r="BB683" s="35"/>
      <c r="BC683" s="35"/>
      <c r="BD683" s="35"/>
      <c r="BE683" s="35"/>
      <c r="BF683" s="35"/>
      <c r="BG683" s="35"/>
      <c r="BH683" s="35"/>
    </row>
    <row r="684" spans="3:60" x14ac:dyDescent="0.3">
      <c r="C684" s="44"/>
      <c r="E684" s="23"/>
      <c r="F684" s="44"/>
      <c r="G684" s="44"/>
      <c r="I684" s="42"/>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c r="AV684" s="35"/>
      <c r="AW684" s="35"/>
      <c r="AX684" s="35"/>
      <c r="AY684" s="35"/>
      <c r="AZ684" s="35"/>
      <c r="BA684" s="35"/>
      <c r="BB684" s="35"/>
      <c r="BC684" s="35"/>
      <c r="BD684" s="35"/>
      <c r="BE684" s="35"/>
      <c r="BF684" s="35"/>
      <c r="BG684" s="35"/>
      <c r="BH684" s="35"/>
    </row>
    <row r="685" spans="3:60" x14ac:dyDescent="0.3">
      <c r="C685" s="44"/>
      <c r="E685" s="23"/>
      <c r="F685" s="44"/>
      <c r="G685" s="44"/>
      <c r="I685" s="42"/>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c r="AW685" s="35"/>
      <c r="AX685" s="35"/>
      <c r="AY685" s="35"/>
      <c r="AZ685" s="35"/>
      <c r="BA685" s="35"/>
      <c r="BB685" s="35"/>
      <c r="BC685" s="35"/>
      <c r="BD685" s="35"/>
      <c r="BE685" s="35"/>
      <c r="BF685" s="35"/>
      <c r="BG685" s="35"/>
      <c r="BH685" s="35"/>
    </row>
    <row r="686" spans="3:60" x14ac:dyDescent="0.3">
      <c r="C686" s="44"/>
      <c r="E686" s="23"/>
      <c r="F686" s="44"/>
      <c r="G686" s="44"/>
      <c r="I686" s="42"/>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c r="AP686" s="35"/>
      <c r="AQ686" s="35"/>
      <c r="AR686" s="35"/>
      <c r="AS686" s="35"/>
      <c r="AT686" s="35"/>
      <c r="AU686" s="35"/>
      <c r="AV686" s="35"/>
      <c r="AW686" s="35"/>
      <c r="AX686" s="35"/>
      <c r="AY686" s="35"/>
      <c r="AZ686" s="35"/>
      <c r="BA686" s="35"/>
      <c r="BB686" s="35"/>
      <c r="BC686" s="35"/>
      <c r="BD686" s="35"/>
      <c r="BE686" s="35"/>
      <c r="BF686" s="35"/>
      <c r="BG686" s="35"/>
      <c r="BH686" s="35"/>
    </row>
    <row r="687" spans="3:60" x14ac:dyDescent="0.3">
      <c r="C687" s="44"/>
      <c r="E687" s="23"/>
      <c r="F687" s="44"/>
      <c r="G687" s="44"/>
      <c r="I687" s="42"/>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c r="AW687" s="35"/>
      <c r="AX687" s="35"/>
      <c r="AY687" s="35"/>
      <c r="AZ687" s="35"/>
      <c r="BA687" s="35"/>
      <c r="BB687" s="35"/>
      <c r="BC687" s="35"/>
      <c r="BD687" s="35"/>
      <c r="BE687" s="35"/>
      <c r="BF687" s="35"/>
      <c r="BG687" s="35"/>
      <c r="BH687" s="35"/>
    </row>
    <row r="688" spans="3:60" x14ac:dyDescent="0.3">
      <c r="C688" s="44"/>
      <c r="E688" s="23"/>
      <c r="F688" s="44"/>
      <c r="G688" s="44"/>
      <c r="I688" s="42"/>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c r="AP688" s="35"/>
      <c r="AQ688" s="35"/>
      <c r="AR688" s="35"/>
      <c r="AS688" s="35"/>
      <c r="AT688" s="35"/>
      <c r="AU688" s="35"/>
      <c r="AV688" s="35"/>
      <c r="AW688" s="35"/>
      <c r="AX688" s="35"/>
      <c r="AY688" s="35"/>
      <c r="AZ688" s="35"/>
      <c r="BA688" s="35"/>
      <c r="BB688" s="35"/>
      <c r="BC688" s="35"/>
      <c r="BD688" s="35"/>
      <c r="BE688" s="35"/>
      <c r="BF688" s="35"/>
      <c r="BG688" s="35"/>
      <c r="BH688" s="35"/>
    </row>
    <row r="689" spans="3:60" x14ac:dyDescent="0.3">
      <c r="C689" s="44"/>
      <c r="E689" s="23"/>
      <c r="F689" s="44"/>
      <c r="G689" s="44"/>
      <c r="I689" s="42"/>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c r="AP689" s="35"/>
      <c r="AQ689" s="35"/>
      <c r="AR689" s="35"/>
      <c r="AS689" s="35"/>
      <c r="AT689" s="35"/>
      <c r="AU689" s="35"/>
      <c r="AV689" s="35"/>
      <c r="AW689" s="35"/>
      <c r="AX689" s="35"/>
      <c r="AY689" s="35"/>
      <c r="AZ689" s="35"/>
      <c r="BA689" s="35"/>
      <c r="BB689" s="35"/>
      <c r="BC689" s="35"/>
      <c r="BD689" s="35"/>
      <c r="BE689" s="35"/>
      <c r="BF689" s="35"/>
      <c r="BG689" s="35"/>
      <c r="BH689" s="35"/>
    </row>
    <row r="690" spans="3:60" x14ac:dyDescent="0.3">
      <c r="C690" s="44"/>
      <c r="E690" s="23"/>
      <c r="F690" s="44"/>
      <c r="G690" s="44"/>
      <c r="I690" s="42"/>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c r="AP690" s="35"/>
      <c r="AQ690" s="35"/>
      <c r="AR690" s="35"/>
      <c r="AS690" s="35"/>
      <c r="AT690" s="35"/>
      <c r="AU690" s="35"/>
      <c r="AV690" s="35"/>
      <c r="AW690" s="35"/>
      <c r="AX690" s="35"/>
      <c r="AY690" s="35"/>
      <c r="AZ690" s="35"/>
      <c r="BA690" s="35"/>
      <c r="BB690" s="35"/>
      <c r="BC690" s="35"/>
      <c r="BD690" s="35"/>
      <c r="BE690" s="35"/>
      <c r="BF690" s="35"/>
      <c r="BG690" s="35"/>
      <c r="BH690" s="35"/>
    </row>
    <row r="691" spans="3:60" x14ac:dyDescent="0.3">
      <c r="C691" s="44"/>
      <c r="E691" s="23"/>
      <c r="F691" s="44"/>
      <c r="G691" s="44"/>
      <c r="I691" s="42"/>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c r="BA691" s="35"/>
      <c r="BB691" s="35"/>
      <c r="BC691" s="35"/>
      <c r="BD691" s="35"/>
      <c r="BE691" s="35"/>
      <c r="BF691" s="35"/>
      <c r="BG691" s="35"/>
      <c r="BH691" s="35"/>
    </row>
    <row r="692" spans="3:60" x14ac:dyDescent="0.3">
      <c r="C692" s="44"/>
      <c r="E692" s="23"/>
      <c r="F692" s="44"/>
      <c r="G692" s="44"/>
      <c r="I692" s="42"/>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c r="AW692" s="35"/>
      <c r="AX692" s="35"/>
      <c r="AY692" s="35"/>
      <c r="AZ692" s="35"/>
      <c r="BA692" s="35"/>
      <c r="BB692" s="35"/>
      <c r="BC692" s="35"/>
      <c r="BD692" s="35"/>
      <c r="BE692" s="35"/>
      <c r="BF692" s="35"/>
      <c r="BG692" s="35"/>
      <c r="BH692" s="35"/>
    </row>
    <row r="693" spans="3:60" x14ac:dyDescent="0.3">
      <c r="C693" s="44"/>
      <c r="E693" s="23"/>
      <c r="F693" s="44"/>
      <c r="G693" s="44"/>
      <c r="I693" s="42"/>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c r="AP693" s="35"/>
      <c r="AQ693" s="35"/>
      <c r="AR693" s="35"/>
      <c r="AS693" s="35"/>
      <c r="AT693" s="35"/>
      <c r="AU693" s="35"/>
      <c r="AV693" s="35"/>
      <c r="AW693" s="35"/>
      <c r="AX693" s="35"/>
      <c r="AY693" s="35"/>
      <c r="AZ693" s="35"/>
      <c r="BA693" s="35"/>
      <c r="BB693" s="35"/>
      <c r="BC693" s="35"/>
      <c r="BD693" s="35"/>
      <c r="BE693" s="35"/>
      <c r="BF693" s="35"/>
      <c r="BG693" s="35"/>
      <c r="BH693" s="35"/>
    </row>
    <row r="694" spans="3:60" x14ac:dyDescent="0.3">
      <c r="C694" s="44"/>
      <c r="E694" s="23"/>
      <c r="F694" s="44"/>
      <c r="G694" s="44"/>
      <c r="I694" s="42"/>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5"/>
      <c r="AS694" s="35"/>
      <c r="AT694" s="35"/>
      <c r="AU694" s="35"/>
      <c r="AV694" s="35"/>
      <c r="AW694" s="35"/>
      <c r="AX694" s="35"/>
      <c r="AY694" s="35"/>
      <c r="AZ694" s="35"/>
      <c r="BA694" s="35"/>
      <c r="BB694" s="35"/>
      <c r="BC694" s="35"/>
      <c r="BD694" s="35"/>
      <c r="BE694" s="35"/>
      <c r="BF694" s="35"/>
      <c r="BG694" s="35"/>
      <c r="BH694" s="35"/>
    </row>
    <row r="695" spans="3:60" x14ac:dyDescent="0.3">
      <c r="C695" s="44"/>
      <c r="E695" s="23"/>
      <c r="F695" s="44"/>
      <c r="G695" s="44"/>
      <c r="I695" s="42"/>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5"/>
      <c r="AS695" s="35"/>
      <c r="AT695" s="35"/>
      <c r="AU695" s="35"/>
      <c r="AV695" s="35"/>
      <c r="AW695" s="35"/>
      <c r="AX695" s="35"/>
      <c r="AY695" s="35"/>
      <c r="AZ695" s="35"/>
      <c r="BA695" s="35"/>
      <c r="BB695" s="35"/>
      <c r="BC695" s="35"/>
      <c r="BD695" s="35"/>
      <c r="BE695" s="35"/>
      <c r="BF695" s="35"/>
      <c r="BG695" s="35"/>
      <c r="BH695" s="35"/>
    </row>
    <row r="696" spans="3:60" x14ac:dyDescent="0.3">
      <c r="C696" s="44"/>
      <c r="E696" s="23"/>
      <c r="F696" s="44"/>
      <c r="G696" s="44"/>
      <c r="I696" s="42"/>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c r="AP696" s="35"/>
      <c r="AQ696" s="35"/>
      <c r="AR696" s="35"/>
      <c r="AS696" s="35"/>
      <c r="AT696" s="35"/>
      <c r="AU696" s="35"/>
      <c r="AV696" s="35"/>
      <c r="AW696" s="35"/>
      <c r="AX696" s="35"/>
      <c r="AY696" s="35"/>
      <c r="AZ696" s="35"/>
      <c r="BA696" s="35"/>
      <c r="BB696" s="35"/>
      <c r="BC696" s="35"/>
      <c r="BD696" s="35"/>
      <c r="BE696" s="35"/>
      <c r="BF696" s="35"/>
      <c r="BG696" s="35"/>
      <c r="BH696" s="35"/>
    </row>
    <row r="697" spans="3:60" x14ac:dyDescent="0.3">
      <c r="C697" s="44"/>
      <c r="E697" s="23"/>
      <c r="F697" s="44"/>
      <c r="G697" s="44"/>
      <c r="I697" s="42"/>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c r="AP697" s="35"/>
      <c r="AQ697" s="35"/>
      <c r="AR697" s="35"/>
      <c r="AS697" s="35"/>
      <c r="AT697" s="35"/>
      <c r="AU697" s="35"/>
      <c r="AV697" s="35"/>
      <c r="AW697" s="35"/>
      <c r="AX697" s="35"/>
      <c r="AY697" s="35"/>
      <c r="AZ697" s="35"/>
      <c r="BA697" s="35"/>
      <c r="BB697" s="35"/>
      <c r="BC697" s="35"/>
      <c r="BD697" s="35"/>
      <c r="BE697" s="35"/>
      <c r="BF697" s="35"/>
      <c r="BG697" s="35"/>
      <c r="BH697" s="35"/>
    </row>
    <row r="698" spans="3:60" x14ac:dyDescent="0.3">
      <c r="C698" s="44"/>
      <c r="E698" s="23"/>
      <c r="F698" s="44"/>
      <c r="G698" s="44"/>
      <c r="I698" s="42"/>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c r="AP698" s="35"/>
      <c r="AQ698" s="35"/>
      <c r="AR698" s="35"/>
      <c r="AS698" s="35"/>
      <c r="AT698" s="35"/>
      <c r="AU698" s="35"/>
      <c r="AV698" s="35"/>
      <c r="AW698" s="35"/>
      <c r="AX698" s="35"/>
      <c r="AY698" s="35"/>
      <c r="AZ698" s="35"/>
      <c r="BA698" s="35"/>
      <c r="BB698" s="35"/>
      <c r="BC698" s="35"/>
      <c r="BD698" s="35"/>
      <c r="BE698" s="35"/>
      <c r="BF698" s="35"/>
      <c r="BG698" s="35"/>
      <c r="BH698" s="35"/>
    </row>
    <row r="699" spans="3:60" x14ac:dyDescent="0.3">
      <c r="C699" s="44"/>
      <c r="E699" s="23"/>
      <c r="F699" s="44"/>
      <c r="G699" s="44"/>
      <c r="I699" s="42"/>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c r="AP699" s="35"/>
      <c r="AQ699" s="35"/>
      <c r="AR699" s="35"/>
      <c r="AS699" s="35"/>
      <c r="AT699" s="35"/>
      <c r="AU699" s="35"/>
      <c r="AV699" s="35"/>
      <c r="AW699" s="35"/>
      <c r="AX699" s="35"/>
      <c r="AY699" s="35"/>
      <c r="AZ699" s="35"/>
      <c r="BA699" s="35"/>
      <c r="BB699" s="35"/>
      <c r="BC699" s="35"/>
      <c r="BD699" s="35"/>
      <c r="BE699" s="35"/>
      <c r="BF699" s="35"/>
      <c r="BG699" s="35"/>
      <c r="BH699" s="35"/>
    </row>
    <row r="700" spans="3:60" x14ac:dyDescent="0.3">
      <c r="C700" s="44"/>
      <c r="E700" s="23"/>
      <c r="F700" s="44"/>
      <c r="G700" s="44"/>
      <c r="I700" s="42"/>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c r="AP700" s="35"/>
      <c r="AQ700" s="35"/>
      <c r="AR700" s="35"/>
      <c r="AS700" s="35"/>
      <c r="AT700" s="35"/>
      <c r="AU700" s="35"/>
      <c r="AV700" s="35"/>
      <c r="AW700" s="35"/>
      <c r="AX700" s="35"/>
      <c r="AY700" s="35"/>
      <c r="AZ700" s="35"/>
      <c r="BA700" s="35"/>
      <c r="BB700" s="35"/>
      <c r="BC700" s="35"/>
      <c r="BD700" s="35"/>
      <c r="BE700" s="35"/>
      <c r="BF700" s="35"/>
      <c r="BG700" s="35"/>
      <c r="BH700" s="35"/>
    </row>
    <row r="701" spans="3:60" x14ac:dyDescent="0.3">
      <c r="C701" s="44"/>
      <c r="E701" s="23"/>
      <c r="F701" s="44"/>
      <c r="G701" s="44"/>
      <c r="I701" s="42"/>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c r="AP701" s="35"/>
      <c r="AQ701" s="35"/>
      <c r="AR701" s="35"/>
      <c r="AS701" s="35"/>
      <c r="AT701" s="35"/>
      <c r="AU701" s="35"/>
      <c r="AV701" s="35"/>
      <c r="AW701" s="35"/>
      <c r="AX701" s="35"/>
      <c r="AY701" s="35"/>
      <c r="AZ701" s="35"/>
      <c r="BA701" s="35"/>
      <c r="BB701" s="35"/>
      <c r="BC701" s="35"/>
      <c r="BD701" s="35"/>
      <c r="BE701" s="35"/>
      <c r="BF701" s="35"/>
      <c r="BG701" s="35"/>
      <c r="BH701" s="35"/>
    </row>
    <row r="702" spans="3:60" x14ac:dyDescent="0.3">
      <c r="C702" s="44"/>
      <c r="E702" s="23"/>
      <c r="F702" s="44"/>
      <c r="G702" s="44"/>
      <c r="I702" s="42"/>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c r="AP702" s="35"/>
      <c r="AQ702" s="35"/>
      <c r="AR702" s="35"/>
      <c r="AS702" s="35"/>
      <c r="AT702" s="35"/>
      <c r="AU702" s="35"/>
      <c r="AV702" s="35"/>
      <c r="AW702" s="35"/>
      <c r="AX702" s="35"/>
      <c r="AY702" s="35"/>
      <c r="AZ702" s="35"/>
      <c r="BA702" s="35"/>
      <c r="BB702" s="35"/>
      <c r="BC702" s="35"/>
      <c r="BD702" s="35"/>
      <c r="BE702" s="35"/>
      <c r="BF702" s="35"/>
      <c r="BG702" s="35"/>
      <c r="BH702" s="35"/>
    </row>
    <row r="703" spans="3:60" x14ac:dyDescent="0.3">
      <c r="C703" s="44"/>
      <c r="E703" s="23"/>
      <c r="F703" s="44"/>
      <c r="G703" s="44"/>
      <c r="I703" s="42"/>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c r="AP703" s="35"/>
      <c r="AQ703" s="35"/>
      <c r="AR703" s="35"/>
      <c r="AS703" s="35"/>
      <c r="AT703" s="35"/>
      <c r="AU703" s="35"/>
      <c r="AV703" s="35"/>
      <c r="AW703" s="35"/>
      <c r="AX703" s="35"/>
      <c r="AY703" s="35"/>
      <c r="AZ703" s="35"/>
      <c r="BA703" s="35"/>
      <c r="BB703" s="35"/>
      <c r="BC703" s="35"/>
      <c r="BD703" s="35"/>
      <c r="BE703" s="35"/>
      <c r="BF703" s="35"/>
      <c r="BG703" s="35"/>
      <c r="BH703" s="35"/>
    </row>
    <row r="704" spans="3:60" x14ac:dyDescent="0.3">
      <c r="C704" s="44"/>
      <c r="E704" s="23"/>
      <c r="F704" s="44"/>
      <c r="G704" s="44"/>
      <c r="I704" s="42"/>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c r="AP704" s="35"/>
      <c r="AQ704" s="35"/>
      <c r="AR704" s="35"/>
      <c r="AS704" s="35"/>
      <c r="AT704" s="35"/>
      <c r="AU704" s="35"/>
      <c r="AV704" s="35"/>
      <c r="AW704" s="35"/>
      <c r="AX704" s="35"/>
      <c r="AY704" s="35"/>
      <c r="AZ704" s="35"/>
      <c r="BA704" s="35"/>
      <c r="BB704" s="35"/>
      <c r="BC704" s="35"/>
      <c r="BD704" s="35"/>
      <c r="BE704" s="35"/>
      <c r="BF704" s="35"/>
      <c r="BG704" s="35"/>
      <c r="BH704" s="35"/>
    </row>
    <row r="705" spans="3:60" x14ac:dyDescent="0.3">
      <c r="C705" s="44"/>
      <c r="E705" s="23"/>
      <c r="F705" s="44"/>
      <c r="G705" s="44"/>
      <c r="I705" s="42"/>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5"/>
      <c r="AS705" s="35"/>
      <c r="AT705" s="35"/>
      <c r="AU705" s="35"/>
      <c r="AV705" s="35"/>
      <c r="AW705" s="35"/>
      <c r="AX705" s="35"/>
      <c r="AY705" s="35"/>
      <c r="AZ705" s="35"/>
      <c r="BA705" s="35"/>
      <c r="BB705" s="35"/>
      <c r="BC705" s="35"/>
      <c r="BD705" s="35"/>
      <c r="BE705" s="35"/>
      <c r="BF705" s="35"/>
      <c r="BG705" s="35"/>
      <c r="BH705" s="35"/>
    </row>
    <row r="706" spans="3:60" x14ac:dyDescent="0.3">
      <c r="C706" s="44"/>
      <c r="E706" s="23"/>
      <c r="F706" s="44"/>
      <c r="G706" s="44"/>
      <c r="I706" s="42"/>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c r="BA706" s="35"/>
      <c r="BB706" s="35"/>
      <c r="BC706" s="35"/>
      <c r="BD706" s="35"/>
      <c r="BE706" s="35"/>
      <c r="BF706" s="35"/>
      <c r="BG706" s="35"/>
      <c r="BH706" s="35"/>
    </row>
    <row r="707" spans="3:60" x14ac:dyDescent="0.3">
      <c r="C707" s="44"/>
      <c r="E707" s="23"/>
      <c r="F707" s="44"/>
      <c r="G707" s="44"/>
      <c r="I707" s="42"/>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c r="AP707" s="35"/>
      <c r="AQ707" s="35"/>
      <c r="AR707" s="35"/>
      <c r="AS707" s="35"/>
      <c r="AT707" s="35"/>
      <c r="AU707" s="35"/>
      <c r="AV707" s="35"/>
      <c r="AW707" s="35"/>
      <c r="AX707" s="35"/>
      <c r="AY707" s="35"/>
      <c r="AZ707" s="35"/>
      <c r="BA707" s="35"/>
      <c r="BB707" s="35"/>
      <c r="BC707" s="35"/>
      <c r="BD707" s="35"/>
      <c r="BE707" s="35"/>
      <c r="BF707" s="35"/>
      <c r="BG707" s="35"/>
      <c r="BH707" s="35"/>
    </row>
    <row r="708" spans="3:60" x14ac:dyDescent="0.3">
      <c r="C708" s="44"/>
      <c r="E708" s="23"/>
      <c r="F708" s="44"/>
      <c r="G708" s="44"/>
      <c r="I708" s="42"/>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c r="AP708" s="35"/>
      <c r="AQ708" s="35"/>
      <c r="AR708" s="35"/>
      <c r="AS708" s="35"/>
      <c r="AT708" s="35"/>
      <c r="AU708" s="35"/>
      <c r="AV708" s="35"/>
      <c r="AW708" s="35"/>
      <c r="AX708" s="35"/>
      <c r="AY708" s="35"/>
      <c r="AZ708" s="35"/>
      <c r="BA708" s="35"/>
      <c r="BB708" s="35"/>
      <c r="BC708" s="35"/>
      <c r="BD708" s="35"/>
      <c r="BE708" s="35"/>
      <c r="BF708" s="35"/>
      <c r="BG708" s="35"/>
      <c r="BH708" s="35"/>
    </row>
    <row r="709" spans="3:60" x14ac:dyDescent="0.3">
      <c r="C709" s="44"/>
      <c r="E709" s="23"/>
      <c r="F709" s="44"/>
      <c r="G709" s="44"/>
      <c r="I709" s="42"/>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c r="AP709" s="35"/>
      <c r="AQ709" s="35"/>
      <c r="AR709" s="35"/>
      <c r="AS709" s="35"/>
      <c r="AT709" s="35"/>
      <c r="AU709" s="35"/>
      <c r="AV709" s="35"/>
      <c r="AW709" s="35"/>
      <c r="AX709" s="35"/>
      <c r="AY709" s="35"/>
      <c r="AZ709" s="35"/>
      <c r="BA709" s="35"/>
      <c r="BB709" s="35"/>
      <c r="BC709" s="35"/>
      <c r="BD709" s="35"/>
      <c r="BE709" s="35"/>
      <c r="BF709" s="35"/>
      <c r="BG709" s="35"/>
      <c r="BH709" s="35"/>
    </row>
    <row r="710" spans="3:60" x14ac:dyDescent="0.3">
      <c r="C710" s="44"/>
      <c r="E710" s="23"/>
      <c r="F710" s="44"/>
      <c r="G710" s="44"/>
      <c r="I710" s="42"/>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c r="AP710" s="35"/>
      <c r="AQ710" s="35"/>
      <c r="AR710" s="35"/>
      <c r="AS710" s="35"/>
      <c r="AT710" s="35"/>
      <c r="AU710" s="35"/>
      <c r="AV710" s="35"/>
      <c r="AW710" s="35"/>
      <c r="AX710" s="35"/>
      <c r="AY710" s="35"/>
      <c r="AZ710" s="35"/>
      <c r="BA710" s="35"/>
      <c r="BB710" s="35"/>
      <c r="BC710" s="35"/>
      <c r="BD710" s="35"/>
      <c r="BE710" s="35"/>
      <c r="BF710" s="35"/>
      <c r="BG710" s="35"/>
      <c r="BH710" s="35"/>
    </row>
    <row r="711" spans="3:60" x14ac:dyDescent="0.3">
      <c r="C711" s="44"/>
      <c r="E711" s="23"/>
      <c r="F711" s="44"/>
      <c r="G711" s="44"/>
      <c r="I711" s="42"/>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c r="AP711" s="35"/>
      <c r="AQ711" s="35"/>
      <c r="AR711" s="35"/>
      <c r="AS711" s="35"/>
      <c r="AT711" s="35"/>
      <c r="AU711" s="35"/>
      <c r="AV711" s="35"/>
      <c r="AW711" s="35"/>
      <c r="AX711" s="35"/>
      <c r="AY711" s="35"/>
      <c r="AZ711" s="35"/>
      <c r="BA711" s="35"/>
      <c r="BB711" s="35"/>
      <c r="BC711" s="35"/>
      <c r="BD711" s="35"/>
      <c r="BE711" s="35"/>
      <c r="BF711" s="35"/>
      <c r="BG711" s="35"/>
      <c r="BH711" s="35"/>
    </row>
    <row r="712" spans="3:60" x14ac:dyDescent="0.3">
      <c r="C712" s="44"/>
      <c r="E712" s="23"/>
      <c r="F712" s="44"/>
      <c r="G712" s="44"/>
      <c r="I712" s="42"/>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5"/>
      <c r="AS712" s="35"/>
      <c r="AT712" s="35"/>
      <c r="AU712" s="35"/>
      <c r="AV712" s="35"/>
      <c r="AW712" s="35"/>
      <c r="AX712" s="35"/>
      <c r="AY712" s="35"/>
      <c r="AZ712" s="35"/>
      <c r="BA712" s="35"/>
      <c r="BB712" s="35"/>
      <c r="BC712" s="35"/>
      <c r="BD712" s="35"/>
      <c r="BE712" s="35"/>
      <c r="BF712" s="35"/>
      <c r="BG712" s="35"/>
      <c r="BH712" s="35"/>
    </row>
    <row r="713" spans="3:60" x14ac:dyDescent="0.3">
      <c r="C713" s="44"/>
      <c r="E713" s="23"/>
      <c r="F713" s="44"/>
      <c r="G713" s="44"/>
      <c r="I713" s="42"/>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c r="AP713" s="35"/>
      <c r="AQ713" s="35"/>
      <c r="AR713" s="35"/>
      <c r="AS713" s="35"/>
      <c r="AT713" s="35"/>
      <c r="AU713" s="35"/>
      <c r="AV713" s="35"/>
      <c r="AW713" s="35"/>
      <c r="AX713" s="35"/>
      <c r="AY713" s="35"/>
      <c r="AZ713" s="35"/>
      <c r="BA713" s="35"/>
      <c r="BB713" s="35"/>
      <c r="BC713" s="35"/>
      <c r="BD713" s="35"/>
      <c r="BE713" s="35"/>
      <c r="BF713" s="35"/>
      <c r="BG713" s="35"/>
      <c r="BH713" s="35"/>
    </row>
    <row r="714" spans="3:60" x14ac:dyDescent="0.3">
      <c r="C714" s="44"/>
      <c r="E714" s="23"/>
      <c r="F714" s="44"/>
      <c r="G714" s="44"/>
      <c r="I714" s="42"/>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c r="AP714" s="35"/>
      <c r="AQ714" s="35"/>
      <c r="AR714" s="35"/>
      <c r="AS714" s="35"/>
      <c r="AT714" s="35"/>
      <c r="AU714" s="35"/>
      <c r="AV714" s="35"/>
      <c r="AW714" s="35"/>
      <c r="AX714" s="35"/>
      <c r="AY714" s="35"/>
      <c r="AZ714" s="35"/>
      <c r="BA714" s="35"/>
      <c r="BB714" s="35"/>
      <c r="BC714" s="35"/>
      <c r="BD714" s="35"/>
      <c r="BE714" s="35"/>
      <c r="BF714" s="35"/>
      <c r="BG714" s="35"/>
      <c r="BH714" s="35"/>
    </row>
    <row r="715" spans="3:60" x14ac:dyDescent="0.3">
      <c r="C715" s="44"/>
      <c r="E715" s="23"/>
      <c r="F715" s="44"/>
      <c r="G715" s="44"/>
      <c r="I715" s="42"/>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c r="AP715" s="35"/>
      <c r="AQ715" s="35"/>
      <c r="AR715" s="35"/>
      <c r="AS715" s="35"/>
      <c r="AT715" s="35"/>
      <c r="AU715" s="35"/>
      <c r="AV715" s="35"/>
      <c r="AW715" s="35"/>
      <c r="AX715" s="35"/>
      <c r="AY715" s="35"/>
      <c r="AZ715" s="35"/>
      <c r="BA715" s="35"/>
      <c r="BB715" s="35"/>
      <c r="BC715" s="35"/>
      <c r="BD715" s="35"/>
      <c r="BE715" s="35"/>
      <c r="BF715" s="35"/>
      <c r="BG715" s="35"/>
      <c r="BH715" s="35"/>
    </row>
    <row r="716" spans="3:60" x14ac:dyDescent="0.3">
      <c r="C716" s="44"/>
      <c r="E716" s="23"/>
      <c r="F716" s="44"/>
      <c r="G716" s="44"/>
      <c r="I716" s="42"/>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5"/>
      <c r="AS716" s="35"/>
      <c r="AT716" s="35"/>
      <c r="AU716" s="35"/>
      <c r="AV716" s="35"/>
      <c r="AW716" s="35"/>
      <c r="AX716" s="35"/>
      <c r="AY716" s="35"/>
      <c r="AZ716" s="35"/>
      <c r="BA716" s="35"/>
      <c r="BB716" s="35"/>
      <c r="BC716" s="35"/>
      <c r="BD716" s="35"/>
      <c r="BE716" s="35"/>
      <c r="BF716" s="35"/>
      <c r="BG716" s="35"/>
      <c r="BH716" s="35"/>
    </row>
    <row r="717" spans="3:60" x14ac:dyDescent="0.3">
      <c r="C717" s="44"/>
      <c r="E717" s="23"/>
      <c r="F717" s="44"/>
      <c r="G717" s="44"/>
      <c r="I717" s="42"/>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c r="AP717" s="35"/>
      <c r="AQ717" s="35"/>
      <c r="AR717" s="35"/>
      <c r="AS717" s="35"/>
      <c r="AT717" s="35"/>
      <c r="AU717" s="35"/>
      <c r="AV717" s="35"/>
      <c r="AW717" s="35"/>
      <c r="AX717" s="35"/>
      <c r="AY717" s="35"/>
      <c r="AZ717" s="35"/>
      <c r="BA717" s="35"/>
      <c r="BB717" s="35"/>
      <c r="BC717" s="35"/>
      <c r="BD717" s="35"/>
      <c r="BE717" s="35"/>
      <c r="BF717" s="35"/>
      <c r="BG717" s="35"/>
      <c r="BH717" s="35"/>
    </row>
    <row r="718" spans="3:60" x14ac:dyDescent="0.3">
      <c r="C718" s="44"/>
      <c r="E718" s="23"/>
      <c r="F718" s="44"/>
      <c r="G718" s="44"/>
      <c r="I718" s="42"/>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c r="AP718" s="35"/>
      <c r="AQ718" s="35"/>
      <c r="AR718" s="35"/>
      <c r="AS718" s="35"/>
      <c r="AT718" s="35"/>
      <c r="AU718" s="35"/>
      <c r="AV718" s="35"/>
      <c r="AW718" s="35"/>
      <c r="AX718" s="35"/>
      <c r="AY718" s="35"/>
      <c r="AZ718" s="35"/>
      <c r="BA718" s="35"/>
      <c r="BB718" s="35"/>
      <c r="BC718" s="35"/>
      <c r="BD718" s="35"/>
      <c r="BE718" s="35"/>
      <c r="BF718" s="35"/>
      <c r="BG718" s="35"/>
      <c r="BH718" s="35"/>
    </row>
    <row r="719" spans="3:60" x14ac:dyDescent="0.3">
      <c r="C719" s="44"/>
      <c r="E719" s="23"/>
      <c r="F719" s="44"/>
      <c r="G719" s="44"/>
      <c r="I719" s="42"/>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c r="AP719" s="35"/>
      <c r="AQ719" s="35"/>
      <c r="AR719" s="35"/>
      <c r="AS719" s="35"/>
      <c r="AT719" s="35"/>
      <c r="AU719" s="35"/>
      <c r="AV719" s="35"/>
      <c r="AW719" s="35"/>
      <c r="AX719" s="35"/>
      <c r="AY719" s="35"/>
      <c r="AZ719" s="35"/>
      <c r="BA719" s="35"/>
      <c r="BB719" s="35"/>
      <c r="BC719" s="35"/>
      <c r="BD719" s="35"/>
      <c r="BE719" s="35"/>
      <c r="BF719" s="35"/>
      <c r="BG719" s="35"/>
      <c r="BH719" s="35"/>
    </row>
    <row r="720" spans="3:60" x14ac:dyDescent="0.3">
      <c r="C720" s="44"/>
      <c r="E720" s="23"/>
      <c r="F720" s="44"/>
      <c r="G720" s="44"/>
      <c r="I720" s="42"/>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c r="AP720" s="35"/>
      <c r="AQ720" s="35"/>
      <c r="AR720" s="35"/>
      <c r="AS720" s="35"/>
      <c r="AT720" s="35"/>
      <c r="AU720" s="35"/>
      <c r="AV720" s="35"/>
      <c r="AW720" s="35"/>
      <c r="AX720" s="35"/>
      <c r="AY720" s="35"/>
      <c r="AZ720" s="35"/>
      <c r="BA720" s="35"/>
      <c r="BB720" s="35"/>
      <c r="BC720" s="35"/>
      <c r="BD720" s="35"/>
      <c r="BE720" s="35"/>
      <c r="BF720" s="35"/>
      <c r="BG720" s="35"/>
      <c r="BH720" s="35"/>
    </row>
    <row r="721" spans="3:60" x14ac:dyDescent="0.3">
      <c r="C721" s="44"/>
      <c r="E721" s="23"/>
      <c r="F721" s="44"/>
      <c r="G721" s="44"/>
      <c r="I721" s="42"/>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5"/>
      <c r="AS721" s="35"/>
      <c r="AT721" s="35"/>
      <c r="AU721" s="35"/>
      <c r="AV721" s="35"/>
      <c r="AW721" s="35"/>
      <c r="AX721" s="35"/>
      <c r="AY721" s="35"/>
      <c r="AZ721" s="35"/>
      <c r="BA721" s="35"/>
      <c r="BB721" s="35"/>
      <c r="BC721" s="35"/>
      <c r="BD721" s="35"/>
      <c r="BE721" s="35"/>
      <c r="BF721" s="35"/>
      <c r="BG721" s="35"/>
      <c r="BH721" s="35"/>
    </row>
    <row r="722" spans="3:60" x14ac:dyDescent="0.3">
      <c r="C722" s="44"/>
      <c r="E722" s="23"/>
      <c r="F722" s="44"/>
      <c r="G722" s="44"/>
      <c r="I722" s="42"/>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c r="AP722" s="35"/>
      <c r="AQ722" s="35"/>
      <c r="AR722" s="35"/>
      <c r="AS722" s="35"/>
      <c r="AT722" s="35"/>
      <c r="AU722" s="35"/>
      <c r="AV722" s="35"/>
      <c r="AW722" s="35"/>
      <c r="AX722" s="35"/>
      <c r="AY722" s="35"/>
      <c r="AZ722" s="35"/>
      <c r="BA722" s="35"/>
      <c r="BB722" s="35"/>
      <c r="BC722" s="35"/>
      <c r="BD722" s="35"/>
      <c r="BE722" s="35"/>
      <c r="BF722" s="35"/>
      <c r="BG722" s="35"/>
      <c r="BH722" s="35"/>
    </row>
    <row r="723" spans="3:60" x14ac:dyDescent="0.3">
      <c r="C723" s="44"/>
      <c r="E723" s="23"/>
      <c r="F723" s="44"/>
      <c r="G723" s="44"/>
      <c r="I723" s="42"/>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c r="AP723" s="35"/>
      <c r="AQ723" s="35"/>
      <c r="AR723" s="35"/>
      <c r="AS723" s="35"/>
      <c r="AT723" s="35"/>
      <c r="AU723" s="35"/>
      <c r="AV723" s="35"/>
      <c r="AW723" s="35"/>
      <c r="AX723" s="35"/>
      <c r="AY723" s="35"/>
      <c r="AZ723" s="35"/>
      <c r="BA723" s="35"/>
      <c r="BB723" s="35"/>
      <c r="BC723" s="35"/>
      <c r="BD723" s="35"/>
      <c r="BE723" s="35"/>
      <c r="BF723" s="35"/>
      <c r="BG723" s="35"/>
      <c r="BH723" s="35"/>
    </row>
    <row r="724" spans="3:60" x14ac:dyDescent="0.3">
      <c r="C724" s="44"/>
      <c r="E724" s="23"/>
      <c r="F724" s="44"/>
      <c r="G724" s="44"/>
      <c r="I724" s="42"/>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c r="AP724" s="35"/>
      <c r="AQ724" s="35"/>
      <c r="AR724" s="35"/>
      <c r="AS724" s="35"/>
      <c r="AT724" s="35"/>
      <c r="AU724" s="35"/>
      <c r="AV724" s="35"/>
      <c r="AW724" s="35"/>
      <c r="AX724" s="35"/>
      <c r="AY724" s="35"/>
      <c r="AZ724" s="35"/>
      <c r="BA724" s="35"/>
      <c r="BB724" s="35"/>
      <c r="BC724" s="35"/>
      <c r="BD724" s="35"/>
      <c r="BE724" s="35"/>
      <c r="BF724" s="35"/>
      <c r="BG724" s="35"/>
      <c r="BH724" s="35"/>
    </row>
    <row r="725" spans="3:60" x14ac:dyDescent="0.3">
      <c r="C725" s="44"/>
      <c r="E725" s="23"/>
      <c r="F725" s="44"/>
      <c r="G725" s="44"/>
      <c r="I725" s="42"/>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c r="AP725" s="35"/>
      <c r="AQ725" s="35"/>
      <c r="AR725" s="35"/>
      <c r="AS725" s="35"/>
      <c r="AT725" s="35"/>
      <c r="AU725" s="35"/>
      <c r="AV725" s="35"/>
      <c r="AW725" s="35"/>
      <c r="AX725" s="35"/>
      <c r="AY725" s="35"/>
      <c r="AZ725" s="35"/>
      <c r="BA725" s="35"/>
      <c r="BB725" s="35"/>
      <c r="BC725" s="35"/>
      <c r="BD725" s="35"/>
      <c r="BE725" s="35"/>
      <c r="BF725" s="35"/>
      <c r="BG725" s="35"/>
      <c r="BH725" s="35"/>
    </row>
    <row r="726" spans="3:60" x14ac:dyDescent="0.3">
      <c r="C726" s="44"/>
      <c r="E726" s="23"/>
      <c r="F726" s="44"/>
      <c r="G726" s="44"/>
      <c r="I726" s="42"/>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5"/>
      <c r="AS726" s="35"/>
      <c r="AT726" s="35"/>
      <c r="AU726" s="35"/>
      <c r="AV726" s="35"/>
      <c r="AW726" s="35"/>
      <c r="AX726" s="35"/>
      <c r="AY726" s="35"/>
      <c r="AZ726" s="35"/>
      <c r="BA726" s="35"/>
      <c r="BB726" s="35"/>
      <c r="BC726" s="35"/>
      <c r="BD726" s="35"/>
      <c r="BE726" s="35"/>
      <c r="BF726" s="35"/>
      <c r="BG726" s="35"/>
      <c r="BH726" s="35"/>
    </row>
    <row r="727" spans="3:60" x14ac:dyDescent="0.3">
      <c r="C727" s="44"/>
      <c r="E727" s="23"/>
      <c r="F727" s="44"/>
      <c r="G727" s="44"/>
      <c r="I727" s="42"/>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c r="AP727" s="35"/>
      <c r="AQ727" s="35"/>
      <c r="AR727" s="35"/>
      <c r="AS727" s="35"/>
      <c r="AT727" s="35"/>
      <c r="AU727" s="35"/>
      <c r="AV727" s="35"/>
      <c r="AW727" s="35"/>
      <c r="AX727" s="35"/>
      <c r="AY727" s="35"/>
      <c r="AZ727" s="35"/>
      <c r="BA727" s="35"/>
      <c r="BB727" s="35"/>
      <c r="BC727" s="35"/>
      <c r="BD727" s="35"/>
      <c r="BE727" s="35"/>
      <c r="BF727" s="35"/>
      <c r="BG727" s="35"/>
      <c r="BH727" s="35"/>
    </row>
    <row r="728" spans="3:60" x14ac:dyDescent="0.3">
      <c r="C728" s="44"/>
      <c r="E728" s="23"/>
      <c r="F728" s="44"/>
      <c r="G728" s="44"/>
      <c r="I728" s="42"/>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c r="AP728" s="35"/>
      <c r="AQ728" s="35"/>
      <c r="AR728" s="35"/>
      <c r="AS728" s="35"/>
      <c r="AT728" s="35"/>
      <c r="AU728" s="35"/>
      <c r="AV728" s="35"/>
      <c r="AW728" s="35"/>
      <c r="AX728" s="35"/>
      <c r="AY728" s="35"/>
      <c r="AZ728" s="35"/>
      <c r="BA728" s="35"/>
      <c r="BB728" s="35"/>
      <c r="BC728" s="35"/>
      <c r="BD728" s="35"/>
      <c r="BE728" s="35"/>
      <c r="BF728" s="35"/>
      <c r="BG728" s="35"/>
      <c r="BH728" s="35"/>
    </row>
    <row r="729" spans="3:60" x14ac:dyDescent="0.3">
      <c r="C729" s="44"/>
      <c r="E729" s="23"/>
      <c r="F729" s="44"/>
      <c r="G729" s="44"/>
      <c r="I729" s="42"/>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c r="AP729" s="35"/>
      <c r="AQ729" s="35"/>
      <c r="AR729" s="35"/>
      <c r="AS729" s="35"/>
      <c r="AT729" s="35"/>
      <c r="AU729" s="35"/>
      <c r="AV729" s="35"/>
      <c r="AW729" s="35"/>
      <c r="AX729" s="35"/>
      <c r="AY729" s="35"/>
      <c r="AZ729" s="35"/>
      <c r="BA729" s="35"/>
      <c r="BB729" s="35"/>
      <c r="BC729" s="35"/>
      <c r="BD729" s="35"/>
      <c r="BE729" s="35"/>
      <c r="BF729" s="35"/>
      <c r="BG729" s="35"/>
      <c r="BH729" s="35"/>
    </row>
    <row r="730" spans="3:60" x14ac:dyDescent="0.3">
      <c r="C730" s="44"/>
      <c r="E730" s="23"/>
      <c r="F730" s="44"/>
      <c r="G730" s="44"/>
      <c r="I730" s="42"/>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c r="AP730" s="35"/>
      <c r="AQ730" s="35"/>
      <c r="AR730" s="35"/>
      <c r="AS730" s="35"/>
      <c r="AT730" s="35"/>
      <c r="AU730" s="35"/>
      <c r="AV730" s="35"/>
      <c r="AW730" s="35"/>
      <c r="AX730" s="35"/>
      <c r="AY730" s="35"/>
      <c r="AZ730" s="35"/>
      <c r="BA730" s="35"/>
      <c r="BB730" s="35"/>
      <c r="BC730" s="35"/>
      <c r="BD730" s="35"/>
      <c r="BE730" s="35"/>
      <c r="BF730" s="35"/>
      <c r="BG730" s="35"/>
      <c r="BH730" s="35"/>
    </row>
    <row r="731" spans="3:60" x14ac:dyDescent="0.3">
      <c r="C731" s="44"/>
      <c r="E731" s="23"/>
      <c r="F731" s="44"/>
      <c r="G731" s="44"/>
      <c r="I731" s="42"/>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c r="AP731" s="35"/>
      <c r="AQ731" s="35"/>
      <c r="AR731" s="35"/>
      <c r="AS731" s="35"/>
      <c r="AT731" s="35"/>
      <c r="AU731" s="35"/>
      <c r="AV731" s="35"/>
      <c r="AW731" s="35"/>
      <c r="AX731" s="35"/>
      <c r="AY731" s="35"/>
      <c r="AZ731" s="35"/>
      <c r="BA731" s="35"/>
      <c r="BB731" s="35"/>
      <c r="BC731" s="35"/>
      <c r="BD731" s="35"/>
      <c r="BE731" s="35"/>
      <c r="BF731" s="35"/>
      <c r="BG731" s="35"/>
      <c r="BH731" s="35"/>
    </row>
    <row r="732" spans="3:60" x14ac:dyDescent="0.3">
      <c r="C732" s="44"/>
      <c r="E732" s="23"/>
      <c r="F732" s="44"/>
      <c r="G732" s="44"/>
      <c r="I732" s="42"/>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c r="AP732" s="35"/>
      <c r="AQ732" s="35"/>
      <c r="AR732" s="35"/>
      <c r="AS732" s="35"/>
      <c r="AT732" s="35"/>
      <c r="AU732" s="35"/>
      <c r="AV732" s="35"/>
      <c r="AW732" s="35"/>
      <c r="AX732" s="35"/>
      <c r="AY732" s="35"/>
      <c r="AZ732" s="35"/>
      <c r="BA732" s="35"/>
      <c r="BB732" s="35"/>
      <c r="BC732" s="35"/>
      <c r="BD732" s="35"/>
      <c r="BE732" s="35"/>
      <c r="BF732" s="35"/>
      <c r="BG732" s="35"/>
      <c r="BH732" s="35"/>
    </row>
    <row r="733" spans="3:60" x14ac:dyDescent="0.3">
      <c r="C733" s="44"/>
      <c r="E733" s="23"/>
      <c r="F733" s="44"/>
      <c r="G733" s="44"/>
      <c r="I733" s="42"/>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c r="AP733" s="35"/>
      <c r="AQ733" s="35"/>
      <c r="AR733" s="35"/>
      <c r="AS733" s="35"/>
      <c r="AT733" s="35"/>
      <c r="AU733" s="35"/>
      <c r="AV733" s="35"/>
      <c r="AW733" s="35"/>
      <c r="AX733" s="35"/>
      <c r="AY733" s="35"/>
      <c r="AZ733" s="35"/>
      <c r="BA733" s="35"/>
      <c r="BB733" s="35"/>
      <c r="BC733" s="35"/>
      <c r="BD733" s="35"/>
      <c r="BE733" s="35"/>
      <c r="BF733" s="35"/>
      <c r="BG733" s="35"/>
      <c r="BH733" s="35"/>
    </row>
    <row r="734" spans="3:60" x14ac:dyDescent="0.3">
      <c r="C734" s="44"/>
      <c r="E734" s="23"/>
      <c r="F734" s="44"/>
      <c r="G734" s="44"/>
      <c r="I734" s="42"/>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c r="AN734" s="35"/>
      <c r="AO734" s="35"/>
      <c r="AP734" s="35"/>
      <c r="AQ734" s="35"/>
      <c r="AR734" s="35"/>
      <c r="AS734" s="35"/>
      <c r="AT734" s="35"/>
      <c r="AU734" s="35"/>
      <c r="AV734" s="35"/>
      <c r="AW734" s="35"/>
      <c r="AX734" s="35"/>
      <c r="AY734" s="35"/>
      <c r="AZ734" s="35"/>
      <c r="BA734" s="35"/>
      <c r="BB734" s="35"/>
      <c r="BC734" s="35"/>
      <c r="BD734" s="35"/>
      <c r="BE734" s="35"/>
      <c r="BF734" s="35"/>
      <c r="BG734" s="35"/>
      <c r="BH734" s="35"/>
    </row>
    <row r="735" spans="3:60" x14ac:dyDescent="0.3">
      <c r="C735" s="44"/>
      <c r="E735" s="23"/>
      <c r="F735" s="44"/>
      <c r="G735" s="44"/>
      <c r="I735" s="42"/>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c r="AJ735" s="35"/>
      <c r="AK735" s="35"/>
      <c r="AL735" s="35"/>
      <c r="AM735" s="35"/>
      <c r="AN735" s="35"/>
      <c r="AO735" s="35"/>
      <c r="AP735" s="35"/>
      <c r="AQ735" s="35"/>
      <c r="AR735" s="35"/>
      <c r="AS735" s="35"/>
      <c r="AT735" s="35"/>
      <c r="AU735" s="35"/>
      <c r="AV735" s="35"/>
      <c r="AW735" s="35"/>
      <c r="AX735" s="35"/>
      <c r="AY735" s="35"/>
      <c r="AZ735" s="35"/>
      <c r="BA735" s="35"/>
      <c r="BB735" s="35"/>
      <c r="BC735" s="35"/>
      <c r="BD735" s="35"/>
      <c r="BE735" s="35"/>
      <c r="BF735" s="35"/>
      <c r="BG735" s="35"/>
      <c r="BH735" s="35"/>
    </row>
    <row r="736" spans="3:60" x14ac:dyDescent="0.3">
      <c r="C736" s="44"/>
      <c r="E736" s="23"/>
      <c r="F736" s="44"/>
      <c r="G736" s="44"/>
      <c r="I736" s="42"/>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c r="AJ736" s="35"/>
      <c r="AK736" s="35"/>
      <c r="AL736" s="35"/>
      <c r="AM736" s="35"/>
      <c r="AN736" s="35"/>
      <c r="AO736" s="35"/>
      <c r="AP736" s="35"/>
      <c r="AQ736" s="35"/>
      <c r="AR736" s="35"/>
      <c r="AS736" s="35"/>
      <c r="AT736" s="35"/>
      <c r="AU736" s="35"/>
      <c r="AV736" s="35"/>
      <c r="AW736" s="35"/>
      <c r="AX736" s="35"/>
      <c r="AY736" s="35"/>
      <c r="AZ736" s="35"/>
      <c r="BA736" s="35"/>
      <c r="BB736" s="35"/>
      <c r="BC736" s="35"/>
      <c r="BD736" s="35"/>
      <c r="BE736" s="35"/>
      <c r="BF736" s="35"/>
      <c r="BG736" s="35"/>
      <c r="BH736" s="35"/>
    </row>
    <row r="737" spans="3:60" x14ac:dyDescent="0.3">
      <c r="C737" s="44"/>
      <c r="E737" s="23"/>
      <c r="F737" s="44"/>
      <c r="G737" s="44"/>
      <c r="I737" s="42"/>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c r="AP737" s="35"/>
      <c r="AQ737" s="35"/>
      <c r="AR737" s="35"/>
      <c r="AS737" s="35"/>
      <c r="AT737" s="35"/>
      <c r="AU737" s="35"/>
      <c r="AV737" s="35"/>
      <c r="AW737" s="35"/>
      <c r="AX737" s="35"/>
      <c r="AY737" s="35"/>
      <c r="AZ737" s="35"/>
      <c r="BA737" s="35"/>
      <c r="BB737" s="35"/>
      <c r="BC737" s="35"/>
      <c r="BD737" s="35"/>
      <c r="BE737" s="35"/>
      <c r="BF737" s="35"/>
      <c r="BG737" s="35"/>
      <c r="BH737" s="35"/>
    </row>
    <row r="738" spans="3:60" x14ac:dyDescent="0.3">
      <c r="C738" s="44"/>
      <c r="E738" s="23"/>
      <c r="F738" s="44"/>
      <c r="G738" s="44"/>
      <c r="I738" s="42"/>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c r="AP738" s="35"/>
      <c r="AQ738" s="35"/>
      <c r="AR738" s="35"/>
      <c r="AS738" s="35"/>
      <c r="AT738" s="35"/>
      <c r="AU738" s="35"/>
      <c r="AV738" s="35"/>
      <c r="AW738" s="35"/>
      <c r="AX738" s="35"/>
      <c r="AY738" s="35"/>
      <c r="AZ738" s="35"/>
      <c r="BA738" s="35"/>
      <c r="BB738" s="35"/>
      <c r="BC738" s="35"/>
      <c r="BD738" s="35"/>
      <c r="BE738" s="35"/>
      <c r="BF738" s="35"/>
      <c r="BG738" s="35"/>
      <c r="BH738" s="35"/>
    </row>
    <row r="739" spans="3:60" x14ac:dyDescent="0.3">
      <c r="C739" s="44"/>
      <c r="E739" s="23"/>
      <c r="F739" s="44"/>
      <c r="G739" s="44"/>
      <c r="I739" s="42"/>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c r="AP739" s="35"/>
      <c r="AQ739" s="35"/>
      <c r="AR739" s="35"/>
      <c r="AS739" s="35"/>
      <c r="AT739" s="35"/>
      <c r="AU739" s="35"/>
      <c r="AV739" s="35"/>
      <c r="AW739" s="35"/>
      <c r="AX739" s="35"/>
      <c r="AY739" s="35"/>
      <c r="AZ739" s="35"/>
      <c r="BA739" s="35"/>
      <c r="BB739" s="35"/>
      <c r="BC739" s="35"/>
      <c r="BD739" s="35"/>
      <c r="BE739" s="35"/>
      <c r="BF739" s="35"/>
      <c r="BG739" s="35"/>
      <c r="BH739" s="35"/>
    </row>
    <row r="740" spans="3:60" x14ac:dyDescent="0.3">
      <c r="C740" s="44"/>
      <c r="E740" s="23"/>
      <c r="F740" s="44"/>
      <c r="G740" s="44"/>
      <c r="I740" s="42"/>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c r="AP740" s="35"/>
      <c r="AQ740" s="35"/>
      <c r="AR740" s="35"/>
      <c r="AS740" s="35"/>
      <c r="AT740" s="35"/>
      <c r="AU740" s="35"/>
      <c r="AV740" s="35"/>
      <c r="AW740" s="35"/>
      <c r="AX740" s="35"/>
      <c r="AY740" s="35"/>
      <c r="AZ740" s="35"/>
      <c r="BA740" s="35"/>
      <c r="BB740" s="35"/>
      <c r="BC740" s="35"/>
      <c r="BD740" s="35"/>
      <c r="BE740" s="35"/>
      <c r="BF740" s="35"/>
      <c r="BG740" s="35"/>
      <c r="BH740" s="35"/>
    </row>
    <row r="741" spans="3:60" x14ac:dyDescent="0.3">
      <c r="C741" s="44"/>
      <c r="E741" s="23"/>
      <c r="F741" s="44"/>
      <c r="G741" s="44"/>
      <c r="I741" s="42"/>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c r="AP741" s="35"/>
      <c r="AQ741" s="35"/>
      <c r="AR741" s="35"/>
      <c r="AS741" s="35"/>
      <c r="AT741" s="35"/>
      <c r="AU741" s="35"/>
      <c r="AV741" s="35"/>
      <c r="AW741" s="35"/>
      <c r="AX741" s="35"/>
      <c r="AY741" s="35"/>
      <c r="AZ741" s="35"/>
      <c r="BA741" s="35"/>
      <c r="BB741" s="35"/>
      <c r="BC741" s="35"/>
      <c r="BD741" s="35"/>
      <c r="BE741" s="35"/>
      <c r="BF741" s="35"/>
      <c r="BG741" s="35"/>
      <c r="BH741" s="35"/>
    </row>
    <row r="742" spans="3:60" x14ac:dyDescent="0.3">
      <c r="C742" s="44"/>
      <c r="E742" s="23"/>
      <c r="F742" s="44"/>
      <c r="G742" s="44"/>
      <c r="I742" s="42"/>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c r="AP742" s="35"/>
      <c r="AQ742" s="35"/>
      <c r="AR742" s="35"/>
      <c r="AS742" s="35"/>
      <c r="AT742" s="35"/>
      <c r="AU742" s="35"/>
      <c r="AV742" s="35"/>
      <c r="AW742" s="35"/>
      <c r="AX742" s="35"/>
      <c r="AY742" s="35"/>
      <c r="AZ742" s="35"/>
      <c r="BA742" s="35"/>
      <c r="BB742" s="35"/>
      <c r="BC742" s="35"/>
      <c r="BD742" s="35"/>
      <c r="BE742" s="35"/>
      <c r="BF742" s="35"/>
      <c r="BG742" s="35"/>
      <c r="BH742" s="35"/>
    </row>
    <row r="743" spans="3:60" x14ac:dyDescent="0.3">
      <c r="C743" s="44"/>
      <c r="E743" s="23"/>
      <c r="F743" s="44"/>
      <c r="G743" s="44"/>
      <c r="I743" s="42"/>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c r="AP743" s="35"/>
      <c r="AQ743" s="35"/>
      <c r="AR743" s="35"/>
      <c r="AS743" s="35"/>
      <c r="AT743" s="35"/>
      <c r="AU743" s="35"/>
      <c r="AV743" s="35"/>
      <c r="AW743" s="35"/>
      <c r="AX743" s="35"/>
      <c r="AY743" s="35"/>
      <c r="AZ743" s="35"/>
      <c r="BA743" s="35"/>
      <c r="BB743" s="35"/>
      <c r="BC743" s="35"/>
      <c r="BD743" s="35"/>
      <c r="BE743" s="35"/>
      <c r="BF743" s="35"/>
      <c r="BG743" s="35"/>
      <c r="BH743" s="35"/>
    </row>
    <row r="744" spans="3:60" x14ac:dyDescent="0.3">
      <c r="C744" s="44"/>
      <c r="E744" s="23"/>
      <c r="F744" s="44"/>
      <c r="G744" s="44"/>
      <c r="I744" s="42"/>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c r="AP744" s="35"/>
      <c r="AQ744" s="35"/>
      <c r="AR744" s="35"/>
      <c r="AS744" s="35"/>
      <c r="AT744" s="35"/>
      <c r="AU744" s="35"/>
      <c r="AV744" s="35"/>
      <c r="AW744" s="35"/>
      <c r="AX744" s="35"/>
      <c r="AY744" s="35"/>
      <c r="AZ744" s="35"/>
      <c r="BA744" s="35"/>
      <c r="BB744" s="35"/>
      <c r="BC744" s="35"/>
      <c r="BD744" s="35"/>
      <c r="BE744" s="35"/>
      <c r="BF744" s="35"/>
      <c r="BG744" s="35"/>
      <c r="BH744" s="35"/>
    </row>
    <row r="745" spans="3:60" x14ac:dyDescent="0.3">
      <c r="C745" s="44"/>
      <c r="E745" s="23"/>
      <c r="F745" s="44"/>
      <c r="G745" s="44"/>
      <c r="I745" s="42"/>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c r="AP745" s="35"/>
      <c r="AQ745" s="35"/>
      <c r="AR745" s="35"/>
      <c r="AS745" s="35"/>
      <c r="AT745" s="35"/>
      <c r="AU745" s="35"/>
      <c r="AV745" s="35"/>
      <c r="AW745" s="35"/>
      <c r="AX745" s="35"/>
      <c r="AY745" s="35"/>
      <c r="AZ745" s="35"/>
      <c r="BA745" s="35"/>
      <c r="BB745" s="35"/>
      <c r="BC745" s="35"/>
      <c r="BD745" s="35"/>
      <c r="BE745" s="35"/>
      <c r="BF745" s="35"/>
      <c r="BG745" s="35"/>
      <c r="BH745" s="35"/>
    </row>
    <row r="746" spans="3:60" x14ac:dyDescent="0.3">
      <c r="C746" s="44"/>
      <c r="E746" s="23"/>
      <c r="F746" s="44"/>
      <c r="G746" s="44"/>
      <c r="I746" s="42"/>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c r="AJ746" s="35"/>
      <c r="AK746" s="35"/>
      <c r="AL746" s="35"/>
      <c r="AM746" s="35"/>
      <c r="AN746" s="35"/>
      <c r="AO746" s="35"/>
      <c r="AP746" s="35"/>
      <c r="AQ746" s="35"/>
      <c r="AR746" s="35"/>
      <c r="AS746" s="35"/>
      <c r="AT746" s="35"/>
      <c r="AU746" s="35"/>
      <c r="AV746" s="35"/>
      <c r="AW746" s="35"/>
      <c r="AX746" s="35"/>
      <c r="AY746" s="35"/>
      <c r="AZ746" s="35"/>
      <c r="BA746" s="35"/>
      <c r="BB746" s="35"/>
      <c r="BC746" s="35"/>
      <c r="BD746" s="35"/>
      <c r="BE746" s="35"/>
      <c r="BF746" s="35"/>
      <c r="BG746" s="35"/>
      <c r="BH746" s="35"/>
    </row>
    <row r="747" spans="3:60" x14ac:dyDescent="0.3">
      <c r="C747" s="44"/>
      <c r="E747" s="23"/>
      <c r="F747" s="44"/>
      <c r="G747" s="44"/>
      <c r="I747" s="42"/>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c r="AP747" s="35"/>
      <c r="AQ747" s="35"/>
      <c r="AR747" s="35"/>
      <c r="AS747" s="35"/>
      <c r="AT747" s="35"/>
      <c r="AU747" s="35"/>
      <c r="AV747" s="35"/>
      <c r="AW747" s="35"/>
      <c r="AX747" s="35"/>
      <c r="AY747" s="35"/>
      <c r="AZ747" s="35"/>
      <c r="BA747" s="35"/>
      <c r="BB747" s="35"/>
      <c r="BC747" s="35"/>
      <c r="BD747" s="35"/>
      <c r="BE747" s="35"/>
      <c r="BF747" s="35"/>
      <c r="BG747" s="35"/>
      <c r="BH747" s="35"/>
    </row>
    <row r="748" spans="3:60" x14ac:dyDescent="0.3">
      <c r="C748" s="44"/>
      <c r="E748" s="23"/>
      <c r="F748" s="44"/>
      <c r="G748" s="44"/>
      <c r="I748" s="42"/>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5"/>
      <c r="AY748" s="35"/>
      <c r="AZ748" s="35"/>
      <c r="BA748" s="35"/>
      <c r="BB748" s="35"/>
      <c r="BC748" s="35"/>
      <c r="BD748" s="35"/>
      <c r="BE748" s="35"/>
      <c r="BF748" s="35"/>
      <c r="BG748" s="35"/>
      <c r="BH748" s="35"/>
    </row>
    <row r="749" spans="3:60" x14ac:dyDescent="0.3">
      <c r="C749" s="44"/>
      <c r="E749" s="23"/>
      <c r="F749" s="44"/>
      <c r="G749" s="44"/>
      <c r="I749" s="42"/>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c r="AP749" s="35"/>
      <c r="AQ749" s="35"/>
      <c r="AR749" s="35"/>
      <c r="AS749" s="35"/>
      <c r="AT749" s="35"/>
      <c r="AU749" s="35"/>
      <c r="AV749" s="35"/>
      <c r="AW749" s="35"/>
      <c r="AX749" s="35"/>
      <c r="AY749" s="35"/>
      <c r="AZ749" s="35"/>
      <c r="BA749" s="35"/>
      <c r="BB749" s="35"/>
      <c r="BC749" s="35"/>
      <c r="BD749" s="35"/>
      <c r="BE749" s="35"/>
      <c r="BF749" s="35"/>
      <c r="BG749" s="35"/>
      <c r="BH749" s="35"/>
    </row>
    <row r="750" spans="3:60" x14ac:dyDescent="0.3">
      <c r="C750" s="44"/>
      <c r="E750" s="23"/>
      <c r="F750" s="44"/>
      <c r="G750" s="44"/>
      <c r="I750" s="42"/>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c r="AP750" s="35"/>
      <c r="AQ750" s="35"/>
      <c r="AR750" s="35"/>
      <c r="AS750" s="35"/>
      <c r="AT750" s="35"/>
      <c r="AU750" s="35"/>
      <c r="AV750" s="35"/>
      <c r="AW750" s="35"/>
      <c r="AX750" s="35"/>
      <c r="AY750" s="35"/>
      <c r="AZ750" s="35"/>
      <c r="BA750" s="35"/>
      <c r="BB750" s="35"/>
      <c r="BC750" s="35"/>
      <c r="BD750" s="35"/>
      <c r="BE750" s="35"/>
      <c r="BF750" s="35"/>
      <c r="BG750" s="35"/>
      <c r="BH750" s="35"/>
    </row>
    <row r="751" spans="3:60" x14ac:dyDescent="0.3">
      <c r="C751" s="44"/>
      <c r="E751" s="23"/>
      <c r="F751" s="44"/>
      <c r="G751" s="44"/>
      <c r="I751" s="42"/>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c r="AP751" s="35"/>
      <c r="AQ751" s="35"/>
      <c r="AR751" s="35"/>
      <c r="AS751" s="35"/>
      <c r="AT751" s="35"/>
      <c r="AU751" s="35"/>
      <c r="AV751" s="35"/>
      <c r="AW751" s="35"/>
      <c r="AX751" s="35"/>
      <c r="AY751" s="35"/>
      <c r="AZ751" s="35"/>
      <c r="BA751" s="35"/>
      <c r="BB751" s="35"/>
      <c r="BC751" s="35"/>
      <c r="BD751" s="35"/>
      <c r="BE751" s="35"/>
      <c r="BF751" s="35"/>
      <c r="BG751" s="35"/>
      <c r="BH751" s="35"/>
    </row>
    <row r="752" spans="3:60" x14ac:dyDescent="0.3">
      <c r="C752" s="44"/>
      <c r="E752" s="23"/>
      <c r="F752" s="44"/>
      <c r="G752" s="44"/>
      <c r="I752" s="42"/>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5"/>
      <c r="AS752" s="35"/>
      <c r="AT752" s="35"/>
      <c r="AU752" s="35"/>
      <c r="AV752" s="35"/>
      <c r="AW752" s="35"/>
      <c r="AX752" s="35"/>
      <c r="AY752" s="35"/>
      <c r="AZ752" s="35"/>
      <c r="BA752" s="35"/>
      <c r="BB752" s="35"/>
      <c r="BC752" s="35"/>
      <c r="BD752" s="35"/>
      <c r="BE752" s="35"/>
      <c r="BF752" s="35"/>
      <c r="BG752" s="35"/>
      <c r="BH752" s="35"/>
    </row>
    <row r="753" spans="3:60" x14ac:dyDescent="0.3">
      <c r="C753" s="44"/>
      <c r="E753" s="23"/>
      <c r="F753" s="44"/>
      <c r="G753" s="44"/>
      <c r="I753" s="42"/>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5"/>
      <c r="AY753" s="35"/>
      <c r="AZ753" s="35"/>
      <c r="BA753" s="35"/>
      <c r="BB753" s="35"/>
      <c r="BC753" s="35"/>
      <c r="BD753" s="35"/>
      <c r="BE753" s="35"/>
      <c r="BF753" s="35"/>
      <c r="BG753" s="35"/>
      <c r="BH753" s="35"/>
    </row>
    <row r="754" spans="3:60" x14ac:dyDescent="0.3">
      <c r="C754" s="44"/>
      <c r="E754" s="23"/>
      <c r="F754" s="44"/>
      <c r="G754" s="44"/>
      <c r="I754" s="42"/>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5"/>
      <c r="AY754" s="35"/>
      <c r="AZ754" s="35"/>
      <c r="BA754" s="35"/>
      <c r="BB754" s="35"/>
      <c r="BC754" s="35"/>
      <c r="BD754" s="35"/>
      <c r="BE754" s="35"/>
      <c r="BF754" s="35"/>
      <c r="BG754" s="35"/>
      <c r="BH754" s="35"/>
    </row>
    <row r="755" spans="3:60" x14ac:dyDescent="0.3">
      <c r="C755" s="44"/>
      <c r="E755" s="23"/>
      <c r="F755" s="44"/>
      <c r="G755" s="44"/>
      <c r="I755" s="42"/>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5"/>
      <c r="AY755" s="35"/>
      <c r="AZ755" s="35"/>
      <c r="BA755" s="35"/>
      <c r="BB755" s="35"/>
      <c r="BC755" s="35"/>
      <c r="BD755" s="35"/>
      <c r="BE755" s="35"/>
      <c r="BF755" s="35"/>
      <c r="BG755" s="35"/>
      <c r="BH755" s="35"/>
    </row>
    <row r="756" spans="3:60" x14ac:dyDescent="0.3">
      <c r="C756" s="44"/>
      <c r="E756" s="23"/>
      <c r="F756" s="44"/>
      <c r="G756" s="44"/>
      <c r="I756" s="42"/>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5"/>
      <c r="AY756" s="35"/>
      <c r="AZ756" s="35"/>
      <c r="BA756" s="35"/>
      <c r="BB756" s="35"/>
      <c r="BC756" s="35"/>
      <c r="BD756" s="35"/>
      <c r="BE756" s="35"/>
      <c r="BF756" s="35"/>
      <c r="BG756" s="35"/>
      <c r="BH756" s="35"/>
    </row>
    <row r="757" spans="3:60" x14ac:dyDescent="0.3">
      <c r="C757" s="44"/>
      <c r="E757" s="23"/>
      <c r="F757" s="44"/>
      <c r="G757" s="44"/>
      <c r="I757" s="42"/>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5"/>
      <c r="AY757" s="35"/>
      <c r="AZ757" s="35"/>
      <c r="BA757" s="35"/>
      <c r="BB757" s="35"/>
      <c r="BC757" s="35"/>
      <c r="BD757" s="35"/>
      <c r="BE757" s="35"/>
      <c r="BF757" s="35"/>
      <c r="BG757" s="35"/>
      <c r="BH757" s="35"/>
    </row>
    <row r="758" spans="3:60" x14ac:dyDescent="0.3">
      <c r="C758" s="44"/>
      <c r="E758" s="23"/>
      <c r="F758" s="44"/>
      <c r="G758" s="44"/>
      <c r="I758" s="42"/>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5"/>
      <c r="AY758" s="35"/>
      <c r="AZ758" s="35"/>
      <c r="BA758" s="35"/>
      <c r="BB758" s="35"/>
      <c r="BC758" s="35"/>
      <c r="BD758" s="35"/>
      <c r="BE758" s="35"/>
      <c r="BF758" s="35"/>
      <c r="BG758" s="35"/>
      <c r="BH758" s="35"/>
    </row>
    <row r="759" spans="3:60" x14ac:dyDescent="0.3">
      <c r="C759" s="44"/>
      <c r="E759" s="23"/>
      <c r="F759" s="44"/>
      <c r="G759" s="44"/>
      <c r="I759" s="42"/>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5"/>
      <c r="AY759" s="35"/>
      <c r="AZ759" s="35"/>
      <c r="BA759" s="35"/>
      <c r="BB759" s="35"/>
      <c r="BC759" s="35"/>
      <c r="BD759" s="35"/>
      <c r="BE759" s="35"/>
      <c r="BF759" s="35"/>
      <c r="BG759" s="35"/>
      <c r="BH759" s="35"/>
    </row>
    <row r="760" spans="3:60" x14ac:dyDescent="0.3">
      <c r="C760" s="44"/>
      <c r="E760" s="23"/>
      <c r="F760" s="44"/>
      <c r="G760" s="44"/>
      <c r="I760" s="42"/>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5"/>
      <c r="AY760" s="35"/>
      <c r="AZ760" s="35"/>
      <c r="BA760" s="35"/>
      <c r="BB760" s="35"/>
      <c r="BC760" s="35"/>
      <c r="BD760" s="35"/>
      <c r="BE760" s="35"/>
      <c r="BF760" s="35"/>
      <c r="BG760" s="35"/>
      <c r="BH760" s="35"/>
    </row>
    <row r="761" spans="3:60" x14ac:dyDescent="0.3">
      <c r="C761" s="44"/>
      <c r="E761" s="23"/>
      <c r="F761" s="44"/>
      <c r="G761" s="44"/>
      <c r="I761" s="42"/>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5"/>
      <c r="AY761" s="35"/>
      <c r="AZ761" s="35"/>
      <c r="BA761" s="35"/>
      <c r="BB761" s="35"/>
      <c r="BC761" s="35"/>
      <c r="BD761" s="35"/>
      <c r="BE761" s="35"/>
      <c r="BF761" s="35"/>
      <c r="BG761" s="35"/>
      <c r="BH761" s="35"/>
    </row>
    <row r="762" spans="3:60" x14ac:dyDescent="0.3">
      <c r="C762" s="44"/>
      <c r="E762" s="23"/>
      <c r="F762" s="44"/>
      <c r="G762" s="44"/>
      <c r="I762" s="42"/>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5"/>
      <c r="AY762" s="35"/>
      <c r="AZ762" s="35"/>
      <c r="BA762" s="35"/>
      <c r="BB762" s="35"/>
      <c r="BC762" s="35"/>
      <c r="BD762" s="35"/>
      <c r="BE762" s="35"/>
      <c r="BF762" s="35"/>
      <c r="BG762" s="35"/>
      <c r="BH762" s="35"/>
    </row>
    <row r="763" spans="3:60" x14ac:dyDescent="0.3">
      <c r="C763" s="44"/>
      <c r="E763" s="23"/>
      <c r="F763" s="44"/>
      <c r="G763" s="44"/>
      <c r="I763" s="42"/>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5"/>
      <c r="AY763" s="35"/>
      <c r="AZ763" s="35"/>
      <c r="BA763" s="35"/>
      <c r="BB763" s="35"/>
      <c r="BC763" s="35"/>
      <c r="BD763" s="35"/>
      <c r="BE763" s="35"/>
      <c r="BF763" s="35"/>
      <c r="BG763" s="35"/>
      <c r="BH763" s="35"/>
    </row>
    <row r="764" spans="3:60" x14ac:dyDescent="0.3">
      <c r="C764" s="44"/>
      <c r="E764" s="23"/>
      <c r="F764" s="44"/>
      <c r="G764" s="44"/>
      <c r="I764" s="42"/>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5"/>
      <c r="AY764" s="35"/>
      <c r="AZ764" s="35"/>
      <c r="BA764" s="35"/>
      <c r="BB764" s="35"/>
      <c r="BC764" s="35"/>
      <c r="BD764" s="35"/>
      <c r="BE764" s="35"/>
      <c r="BF764" s="35"/>
      <c r="BG764" s="35"/>
      <c r="BH764" s="35"/>
    </row>
    <row r="765" spans="3:60" x14ac:dyDescent="0.3">
      <c r="C765" s="44"/>
      <c r="E765" s="23"/>
      <c r="F765" s="44"/>
      <c r="G765" s="44"/>
      <c r="I765" s="42"/>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5"/>
      <c r="AY765" s="35"/>
      <c r="AZ765" s="35"/>
      <c r="BA765" s="35"/>
      <c r="BB765" s="35"/>
      <c r="BC765" s="35"/>
      <c r="BD765" s="35"/>
      <c r="BE765" s="35"/>
      <c r="BF765" s="35"/>
      <c r="BG765" s="35"/>
      <c r="BH765" s="35"/>
    </row>
    <row r="766" spans="3:60" x14ac:dyDescent="0.3">
      <c r="C766" s="44"/>
      <c r="E766" s="23"/>
      <c r="F766" s="44"/>
      <c r="G766" s="44"/>
      <c r="I766" s="42"/>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5"/>
      <c r="AY766" s="35"/>
      <c r="AZ766" s="35"/>
      <c r="BA766" s="35"/>
      <c r="BB766" s="35"/>
      <c r="BC766" s="35"/>
      <c r="BD766" s="35"/>
      <c r="BE766" s="35"/>
      <c r="BF766" s="35"/>
      <c r="BG766" s="35"/>
      <c r="BH766" s="35"/>
    </row>
    <row r="767" spans="3:60" x14ac:dyDescent="0.3">
      <c r="C767" s="44"/>
      <c r="E767" s="23"/>
      <c r="F767" s="44"/>
      <c r="G767" s="44"/>
      <c r="I767" s="42"/>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5"/>
      <c r="AY767" s="35"/>
      <c r="AZ767" s="35"/>
      <c r="BA767" s="35"/>
      <c r="BB767" s="35"/>
      <c r="BC767" s="35"/>
      <c r="BD767" s="35"/>
      <c r="BE767" s="35"/>
      <c r="BF767" s="35"/>
      <c r="BG767" s="35"/>
      <c r="BH767" s="35"/>
    </row>
    <row r="768" spans="3:60" x14ac:dyDescent="0.3">
      <c r="C768" s="44"/>
      <c r="E768" s="23"/>
      <c r="F768" s="44"/>
      <c r="G768" s="44"/>
      <c r="I768" s="42"/>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5"/>
      <c r="AY768" s="35"/>
      <c r="AZ768" s="35"/>
      <c r="BA768" s="35"/>
      <c r="BB768" s="35"/>
      <c r="BC768" s="35"/>
      <c r="BD768" s="35"/>
      <c r="BE768" s="35"/>
      <c r="BF768" s="35"/>
      <c r="BG768" s="35"/>
      <c r="BH768" s="35"/>
    </row>
    <row r="769" spans="3:60" x14ac:dyDescent="0.3">
      <c r="C769" s="44"/>
      <c r="E769" s="23"/>
      <c r="F769" s="44"/>
      <c r="G769" s="44"/>
      <c r="I769" s="42"/>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5"/>
      <c r="AY769" s="35"/>
      <c r="AZ769" s="35"/>
      <c r="BA769" s="35"/>
      <c r="BB769" s="35"/>
      <c r="BC769" s="35"/>
      <c r="BD769" s="35"/>
      <c r="BE769" s="35"/>
      <c r="BF769" s="35"/>
      <c r="BG769" s="35"/>
      <c r="BH769" s="35"/>
    </row>
    <row r="770" spans="3:60" x14ac:dyDescent="0.3">
      <c r="C770" s="44"/>
      <c r="E770" s="23"/>
      <c r="F770" s="44"/>
      <c r="G770" s="44"/>
      <c r="I770" s="42"/>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5"/>
      <c r="AY770" s="35"/>
      <c r="AZ770" s="35"/>
      <c r="BA770" s="35"/>
      <c r="BB770" s="35"/>
      <c r="BC770" s="35"/>
      <c r="BD770" s="35"/>
      <c r="BE770" s="35"/>
      <c r="BF770" s="35"/>
      <c r="BG770" s="35"/>
      <c r="BH770" s="35"/>
    </row>
    <row r="771" spans="3:60" x14ac:dyDescent="0.3">
      <c r="C771" s="44"/>
      <c r="E771" s="23"/>
      <c r="F771" s="44"/>
      <c r="G771" s="44"/>
      <c r="I771" s="42"/>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5"/>
      <c r="AY771" s="35"/>
      <c r="AZ771" s="35"/>
      <c r="BA771" s="35"/>
      <c r="BB771" s="35"/>
      <c r="BC771" s="35"/>
      <c r="BD771" s="35"/>
      <c r="BE771" s="35"/>
      <c r="BF771" s="35"/>
      <c r="BG771" s="35"/>
      <c r="BH771" s="35"/>
    </row>
    <row r="772" spans="3:60" x14ac:dyDescent="0.3">
      <c r="C772" s="44"/>
      <c r="E772" s="23"/>
      <c r="F772" s="44"/>
      <c r="G772" s="44"/>
      <c r="I772" s="42"/>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5"/>
      <c r="AY772" s="35"/>
      <c r="AZ772" s="35"/>
      <c r="BA772" s="35"/>
      <c r="BB772" s="35"/>
      <c r="BC772" s="35"/>
      <c r="BD772" s="35"/>
      <c r="BE772" s="35"/>
      <c r="BF772" s="35"/>
      <c r="BG772" s="35"/>
      <c r="BH772" s="35"/>
    </row>
    <row r="773" spans="3:60" x14ac:dyDescent="0.3">
      <c r="C773" s="44"/>
      <c r="E773" s="23"/>
      <c r="F773" s="44"/>
      <c r="G773" s="44"/>
      <c r="I773" s="42"/>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5"/>
      <c r="AZ773" s="35"/>
      <c r="BA773" s="35"/>
      <c r="BB773" s="35"/>
      <c r="BC773" s="35"/>
      <c r="BD773" s="35"/>
      <c r="BE773" s="35"/>
      <c r="BF773" s="35"/>
      <c r="BG773" s="35"/>
      <c r="BH773" s="35"/>
    </row>
    <row r="774" spans="3:60" x14ac:dyDescent="0.3">
      <c r="C774" s="44"/>
      <c r="E774" s="23"/>
      <c r="F774" s="44"/>
      <c r="G774" s="44"/>
      <c r="I774" s="42"/>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AY774" s="35"/>
      <c r="AZ774" s="35"/>
      <c r="BA774" s="35"/>
      <c r="BB774" s="35"/>
      <c r="BC774" s="35"/>
      <c r="BD774" s="35"/>
      <c r="BE774" s="35"/>
      <c r="BF774" s="35"/>
      <c r="BG774" s="35"/>
      <c r="BH774" s="35"/>
    </row>
    <row r="775" spans="3:60" x14ac:dyDescent="0.3">
      <c r="C775" s="44"/>
      <c r="E775" s="23"/>
      <c r="F775" s="44"/>
      <c r="G775" s="44"/>
      <c r="I775" s="42"/>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5"/>
      <c r="AY775" s="35"/>
      <c r="AZ775" s="35"/>
      <c r="BA775" s="35"/>
      <c r="BB775" s="35"/>
      <c r="BC775" s="35"/>
      <c r="BD775" s="35"/>
      <c r="BE775" s="35"/>
      <c r="BF775" s="35"/>
      <c r="BG775" s="35"/>
      <c r="BH775" s="35"/>
    </row>
    <row r="776" spans="3:60" x14ac:dyDescent="0.3">
      <c r="C776" s="44"/>
      <c r="E776" s="23"/>
      <c r="F776" s="44"/>
      <c r="G776" s="44"/>
      <c r="I776" s="42"/>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5"/>
      <c r="AY776" s="35"/>
      <c r="AZ776" s="35"/>
      <c r="BA776" s="35"/>
      <c r="BB776" s="35"/>
      <c r="BC776" s="35"/>
      <c r="BD776" s="35"/>
      <c r="BE776" s="35"/>
      <c r="BF776" s="35"/>
      <c r="BG776" s="35"/>
      <c r="BH776" s="35"/>
    </row>
    <row r="777" spans="3:60" x14ac:dyDescent="0.3">
      <c r="C777" s="44"/>
      <c r="E777" s="23"/>
      <c r="F777" s="44"/>
      <c r="G777" s="44"/>
      <c r="I777" s="42"/>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5"/>
      <c r="AY777" s="35"/>
      <c r="AZ777" s="35"/>
      <c r="BA777" s="35"/>
      <c r="BB777" s="35"/>
      <c r="BC777" s="35"/>
      <c r="BD777" s="35"/>
      <c r="BE777" s="35"/>
      <c r="BF777" s="35"/>
      <c r="BG777" s="35"/>
      <c r="BH777" s="35"/>
    </row>
    <row r="778" spans="3:60" x14ac:dyDescent="0.3">
      <c r="C778" s="44"/>
      <c r="E778" s="23"/>
      <c r="F778" s="44"/>
      <c r="G778" s="44"/>
      <c r="I778" s="42"/>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5"/>
      <c r="AY778" s="35"/>
      <c r="AZ778" s="35"/>
      <c r="BA778" s="35"/>
      <c r="BB778" s="35"/>
      <c r="BC778" s="35"/>
      <c r="BD778" s="35"/>
      <c r="BE778" s="35"/>
      <c r="BF778" s="35"/>
      <c r="BG778" s="35"/>
      <c r="BH778" s="35"/>
    </row>
    <row r="779" spans="3:60" x14ac:dyDescent="0.3">
      <c r="C779" s="44"/>
      <c r="E779" s="23"/>
      <c r="F779" s="44"/>
      <c r="G779" s="44"/>
      <c r="I779" s="42"/>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5"/>
      <c r="AY779" s="35"/>
      <c r="AZ779" s="35"/>
      <c r="BA779" s="35"/>
      <c r="BB779" s="35"/>
      <c r="BC779" s="35"/>
      <c r="BD779" s="35"/>
      <c r="BE779" s="35"/>
      <c r="BF779" s="35"/>
      <c r="BG779" s="35"/>
      <c r="BH779" s="35"/>
    </row>
    <row r="780" spans="3:60" x14ac:dyDescent="0.3">
      <c r="C780" s="44"/>
      <c r="E780" s="23"/>
      <c r="F780" s="44"/>
      <c r="G780" s="44"/>
      <c r="I780" s="42"/>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5"/>
      <c r="AY780" s="35"/>
      <c r="AZ780" s="35"/>
      <c r="BA780" s="35"/>
      <c r="BB780" s="35"/>
      <c r="BC780" s="35"/>
      <c r="BD780" s="35"/>
      <c r="BE780" s="35"/>
      <c r="BF780" s="35"/>
      <c r="BG780" s="35"/>
      <c r="BH780" s="35"/>
    </row>
    <row r="781" spans="3:60" x14ac:dyDescent="0.3">
      <c r="C781" s="44"/>
      <c r="E781" s="23"/>
      <c r="F781" s="44"/>
      <c r="G781" s="44"/>
      <c r="I781" s="42"/>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5"/>
      <c r="AY781" s="35"/>
      <c r="AZ781" s="35"/>
      <c r="BA781" s="35"/>
      <c r="BB781" s="35"/>
      <c r="BC781" s="35"/>
      <c r="BD781" s="35"/>
      <c r="BE781" s="35"/>
      <c r="BF781" s="35"/>
      <c r="BG781" s="35"/>
      <c r="BH781" s="35"/>
    </row>
    <row r="782" spans="3:60" x14ac:dyDescent="0.3">
      <c r="C782" s="44"/>
      <c r="E782" s="23"/>
      <c r="F782" s="44"/>
      <c r="G782" s="44"/>
      <c r="I782" s="42"/>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5"/>
      <c r="AS782" s="35"/>
      <c r="AT782" s="35"/>
      <c r="AU782" s="35"/>
      <c r="AV782" s="35"/>
      <c r="AW782" s="35"/>
      <c r="AX782" s="35"/>
      <c r="AY782" s="35"/>
      <c r="AZ782" s="35"/>
      <c r="BA782" s="35"/>
      <c r="BB782" s="35"/>
      <c r="BC782" s="35"/>
      <c r="BD782" s="35"/>
      <c r="BE782" s="35"/>
      <c r="BF782" s="35"/>
      <c r="BG782" s="35"/>
      <c r="BH782" s="35"/>
    </row>
    <row r="783" spans="3:60" x14ac:dyDescent="0.3">
      <c r="C783" s="44"/>
      <c r="E783" s="23"/>
      <c r="F783" s="44"/>
      <c r="G783" s="44"/>
      <c r="I783" s="42"/>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c r="AP783" s="35"/>
      <c r="AQ783" s="35"/>
      <c r="AR783" s="35"/>
      <c r="AS783" s="35"/>
      <c r="AT783" s="35"/>
      <c r="AU783" s="35"/>
      <c r="AV783" s="35"/>
      <c r="AW783" s="35"/>
      <c r="AX783" s="35"/>
      <c r="AY783" s="35"/>
      <c r="AZ783" s="35"/>
      <c r="BA783" s="35"/>
      <c r="BB783" s="35"/>
      <c r="BC783" s="35"/>
      <c r="BD783" s="35"/>
      <c r="BE783" s="35"/>
      <c r="BF783" s="35"/>
      <c r="BG783" s="35"/>
      <c r="BH783" s="35"/>
    </row>
    <row r="784" spans="3:60" x14ac:dyDescent="0.3">
      <c r="C784" s="44"/>
      <c r="E784" s="23"/>
      <c r="F784" s="44"/>
      <c r="G784" s="44"/>
      <c r="I784" s="42"/>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c r="AK784" s="35"/>
      <c r="AL784" s="35"/>
      <c r="AM784" s="35"/>
      <c r="AN784" s="35"/>
      <c r="AO784" s="35"/>
      <c r="AP784" s="35"/>
      <c r="AQ784" s="35"/>
      <c r="AR784" s="35"/>
      <c r="AS784" s="35"/>
      <c r="AT784" s="35"/>
      <c r="AU784" s="35"/>
      <c r="AV784" s="35"/>
      <c r="AW784" s="35"/>
      <c r="AX784" s="35"/>
      <c r="AY784" s="35"/>
      <c r="AZ784" s="35"/>
      <c r="BA784" s="35"/>
      <c r="BB784" s="35"/>
      <c r="BC784" s="35"/>
      <c r="BD784" s="35"/>
      <c r="BE784" s="35"/>
      <c r="BF784" s="35"/>
      <c r="BG784" s="35"/>
      <c r="BH784" s="35"/>
    </row>
    <row r="785" spans="3:60" x14ac:dyDescent="0.3">
      <c r="C785" s="44"/>
      <c r="E785" s="23"/>
      <c r="F785" s="44"/>
      <c r="G785" s="44"/>
      <c r="I785" s="42"/>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c r="AK785" s="35"/>
      <c r="AL785" s="35"/>
      <c r="AM785" s="35"/>
      <c r="AN785" s="35"/>
      <c r="AO785" s="35"/>
      <c r="AP785" s="35"/>
      <c r="AQ785" s="35"/>
      <c r="AR785" s="35"/>
      <c r="AS785" s="35"/>
      <c r="AT785" s="35"/>
      <c r="AU785" s="35"/>
      <c r="AV785" s="35"/>
      <c r="AW785" s="35"/>
      <c r="AX785" s="35"/>
      <c r="AY785" s="35"/>
      <c r="AZ785" s="35"/>
      <c r="BA785" s="35"/>
      <c r="BB785" s="35"/>
      <c r="BC785" s="35"/>
      <c r="BD785" s="35"/>
      <c r="BE785" s="35"/>
      <c r="BF785" s="35"/>
      <c r="BG785" s="35"/>
      <c r="BH785" s="35"/>
    </row>
    <row r="786" spans="3:60" x14ac:dyDescent="0.3">
      <c r="C786" s="44"/>
      <c r="E786" s="23"/>
      <c r="F786" s="44"/>
      <c r="G786" s="44"/>
      <c r="I786" s="42"/>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c r="AP786" s="35"/>
      <c r="AQ786" s="35"/>
      <c r="AR786" s="35"/>
      <c r="AS786" s="35"/>
      <c r="AT786" s="35"/>
      <c r="AU786" s="35"/>
      <c r="AV786" s="35"/>
      <c r="AW786" s="35"/>
      <c r="AX786" s="35"/>
      <c r="AY786" s="35"/>
      <c r="AZ786" s="35"/>
      <c r="BA786" s="35"/>
      <c r="BB786" s="35"/>
      <c r="BC786" s="35"/>
      <c r="BD786" s="35"/>
      <c r="BE786" s="35"/>
      <c r="BF786" s="35"/>
      <c r="BG786" s="35"/>
      <c r="BH786" s="35"/>
    </row>
    <row r="787" spans="3:60" x14ac:dyDescent="0.3">
      <c r="C787" s="44"/>
      <c r="E787" s="23"/>
      <c r="F787" s="44"/>
      <c r="G787" s="44"/>
      <c r="I787" s="42"/>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c r="AP787" s="35"/>
      <c r="AQ787" s="35"/>
      <c r="AR787" s="35"/>
      <c r="AS787" s="35"/>
      <c r="AT787" s="35"/>
      <c r="AU787" s="35"/>
      <c r="AV787" s="35"/>
      <c r="AW787" s="35"/>
      <c r="AX787" s="35"/>
      <c r="AY787" s="35"/>
      <c r="AZ787" s="35"/>
      <c r="BA787" s="35"/>
      <c r="BB787" s="35"/>
      <c r="BC787" s="35"/>
      <c r="BD787" s="35"/>
      <c r="BE787" s="35"/>
      <c r="BF787" s="35"/>
      <c r="BG787" s="35"/>
      <c r="BH787" s="35"/>
    </row>
    <row r="788" spans="3:60" x14ac:dyDescent="0.3">
      <c r="C788" s="44"/>
      <c r="E788" s="23"/>
      <c r="F788" s="44"/>
      <c r="G788" s="44"/>
      <c r="I788" s="42"/>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c r="AP788" s="35"/>
      <c r="AQ788" s="35"/>
      <c r="AR788" s="35"/>
      <c r="AS788" s="35"/>
      <c r="AT788" s="35"/>
      <c r="AU788" s="35"/>
      <c r="AV788" s="35"/>
      <c r="AW788" s="35"/>
      <c r="AX788" s="35"/>
      <c r="AY788" s="35"/>
      <c r="AZ788" s="35"/>
      <c r="BA788" s="35"/>
      <c r="BB788" s="35"/>
      <c r="BC788" s="35"/>
      <c r="BD788" s="35"/>
      <c r="BE788" s="35"/>
      <c r="BF788" s="35"/>
      <c r="BG788" s="35"/>
      <c r="BH788" s="35"/>
    </row>
    <row r="789" spans="3:60" x14ac:dyDescent="0.3">
      <c r="C789" s="44"/>
      <c r="E789" s="23"/>
      <c r="F789" s="44"/>
      <c r="G789" s="44"/>
      <c r="I789" s="42"/>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c r="AP789" s="35"/>
      <c r="AQ789" s="35"/>
      <c r="AR789" s="35"/>
      <c r="AS789" s="35"/>
      <c r="AT789" s="35"/>
      <c r="AU789" s="35"/>
      <c r="AV789" s="35"/>
      <c r="AW789" s="35"/>
      <c r="AX789" s="35"/>
      <c r="AY789" s="35"/>
      <c r="AZ789" s="35"/>
      <c r="BA789" s="35"/>
      <c r="BB789" s="35"/>
      <c r="BC789" s="35"/>
      <c r="BD789" s="35"/>
      <c r="BE789" s="35"/>
      <c r="BF789" s="35"/>
      <c r="BG789" s="35"/>
      <c r="BH789" s="35"/>
    </row>
    <row r="790" spans="3:60" x14ac:dyDescent="0.3">
      <c r="C790" s="44"/>
      <c r="E790" s="23"/>
      <c r="F790" s="44"/>
      <c r="G790" s="44"/>
      <c r="I790" s="42"/>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c r="AP790" s="35"/>
      <c r="AQ790" s="35"/>
      <c r="AR790" s="35"/>
      <c r="AS790" s="35"/>
      <c r="AT790" s="35"/>
      <c r="AU790" s="35"/>
      <c r="AV790" s="35"/>
      <c r="AW790" s="35"/>
      <c r="AX790" s="35"/>
      <c r="AY790" s="35"/>
      <c r="AZ790" s="35"/>
      <c r="BA790" s="35"/>
      <c r="BB790" s="35"/>
      <c r="BC790" s="35"/>
      <c r="BD790" s="35"/>
      <c r="BE790" s="35"/>
      <c r="BF790" s="35"/>
      <c r="BG790" s="35"/>
      <c r="BH790" s="35"/>
    </row>
    <row r="791" spans="3:60" x14ac:dyDescent="0.3">
      <c r="C791" s="44"/>
      <c r="E791" s="23"/>
      <c r="F791" s="44"/>
      <c r="G791" s="44"/>
      <c r="I791" s="42"/>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c r="AP791" s="35"/>
      <c r="AQ791" s="35"/>
      <c r="AR791" s="35"/>
      <c r="AS791" s="35"/>
      <c r="AT791" s="35"/>
      <c r="AU791" s="35"/>
      <c r="AV791" s="35"/>
      <c r="AW791" s="35"/>
      <c r="AX791" s="35"/>
      <c r="AY791" s="35"/>
      <c r="AZ791" s="35"/>
      <c r="BA791" s="35"/>
      <c r="BB791" s="35"/>
      <c r="BC791" s="35"/>
      <c r="BD791" s="35"/>
      <c r="BE791" s="35"/>
      <c r="BF791" s="35"/>
      <c r="BG791" s="35"/>
      <c r="BH791" s="35"/>
    </row>
    <row r="792" spans="3:60" x14ac:dyDescent="0.3">
      <c r="C792" s="44"/>
      <c r="E792" s="23"/>
      <c r="F792" s="44"/>
      <c r="G792" s="44"/>
      <c r="I792" s="42"/>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c r="AP792" s="35"/>
      <c r="AQ792" s="35"/>
      <c r="AR792" s="35"/>
      <c r="AS792" s="35"/>
      <c r="AT792" s="35"/>
      <c r="AU792" s="35"/>
      <c r="AV792" s="35"/>
      <c r="AW792" s="35"/>
      <c r="AX792" s="35"/>
      <c r="AY792" s="35"/>
      <c r="AZ792" s="35"/>
      <c r="BA792" s="35"/>
      <c r="BB792" s="35"/>
      <c r="BC792" s="35"/>
      <c r="BD792" s="35"/>
      <c r="BE792" s="35"/>
      <c r="BF792" s="35"/>
      <c r="BG792" s="35"/>
      <c r="BH792" s="35"/>
    </row>
    <row r="793" spans="3:60" x14ac:dyDescent="0.3">
      <c r="C793" s="44"/>
      <c r="E793" s="23"/>
      <c r="F793" s="44"/>
      <c r="G793" s="44"/>
      <c r="I793" s="42"/>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c r="AP793" s="35"/>
      <c r="AQ793" s="35"/>
      <c r="AR793" s="35"/>
      <c r="AS793" s="35"/>
      <c r="AT793" s="35"/>
      <c r="AU793" s="35"/>
      <c r="AV793" s="35"/>
      <c r="AW793" s="35"/>
      <c r="AX793" s="35"/>
      <c r="AY793" s="35"/>
      <c r="AZ793" s="35"/>
      <c r="BA793" s="35"/>
      <c r="BB793" s="35"/>
      <c r="BC793" s="35"/>
      <c r="BD793" s="35"/>
      <c r="BE793" s="35"/>
      <c r="BF793" s="35"/>
      <c r="BG793" s="35"/>
      <c r="BH793" s="35"/>
    </row>
    <row r="794" spans="3:60" x14ac:dyDescent="0.3">
      <c r="C794" s="44"/>
      <c r="E794" s="23"/>
      <c r="F794" s="44"/>
      <c r="G794" s="44"/>
      <c r="I794" s="42"/>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c r="BC794" s="35"/>
      <c r="BD794" s="35"/>
      <c r="BE794" s="35"/>
      <c r="BF794" s="35"/>
      <c r="BG794" s="35"/>
      <c r="BH794" s="35"/>
    </row>
    <row r="795" spans="3:60" x14ac:dyDescent="0.3">
      <c r="C795" s="44"/>
      <c r="E795" s="23"/>
      <c r="F795" s="44"/>
      <c r="G795" s="44"/>
      <c r="I795" s="42"/>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c r="AP795" s="35"/>
      <c r="AQ795" s="35"/>
      <c r="AR795" s="35"/>
      <c r="AS795" s="35"/>
      <c r="AT795" s="35"/>
      <c r="AU795" s="35"/>
      <c r="AV795" s="35"/>
      <c r="AW795" s="35"/>
      <c r="AX795" s="35"/>
      <c r="AY795" s="35"/>
      <c r="AZ795" s="35"/>
      <c r="BA795" s="35"/>
      <c r="BB795" s="35"/>
      <c r="BC795" s="35"/>
      <c r="BD795" s="35"/>
      <c r="BE795" s="35"/>
      <c r="BF795" s="35"/>
      <c r="BG795" s="35"/>
      <c r="BH795" s="35"/>
    </row>
    <row r="796" spans="3:60" x14ac:dyDescent="0.3">
      <c r="C796" s="44"/>
      <c r="E796" s="23"/>
      <c r="F796" s="44"/>
      <c r="G796" s="44"/>
      <c r="I796" s="42"/>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AY796" s="35"/>
      <c r="AZ796" s="35"/>
      <c r="BA796" s="35"/>
      <c r="BB796" s="35"/>
      <c r="BC796" s="35"/>
      <c r="BD796" s="35"/>
      <c r="BE796" s="35"/>
      <c r="BF796" s="35"/>
      <c r="BG796" s="35"/>
      <c r="BH796" s="35"/>
    </row>
    <row r="797" spans="3:60" x14ac:dyDescent="0.3">
      <c r="C797" s="44"/>
      <c r="E797" s="23"/>
      <c r="F797" s="44"/>
      <c r="G797" s="44"/>
      <c r="I797" s="42"/>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c r="AP797" s="35"/>
      <c r="AQ797" s="35"/>
      <c r="AR797" s="35"/>
      <c r="AS797" s="35"/>
      <c r="AT797" s="35"/>
      <c r="AU797" s="35"/>
      <c r="AV797" s="35"/>
      <c r="AW797" s="35"/>
      <c r="AX797" s="35"/>
      <c r="AY797" s="35"/>
      <c r="AZ797" s="35"/>
      <c r="BA797" s="35"/>
      <c r="BB797" s="35"/>
      <c r="BC797" s="35"/>
      <c r="BD797" s="35"/>
      <c r="BE797" s="35"/>
      <c r="BF797" s="35"/>
      <c r="BG797" s="35"/>
      <c r="BH797" s="35"/>
    </row>
    <row r="798" spans="3:60" x14ac:dyDescent="0.3">
      <c r="C798" s="44"/>
      <c r="E798" s="23"/>
      <c r="F798" s="44"/>
      <c r="G798" s="44"/>
      <c r="I798" s="42"/>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c r="AP798" s="35"/>
      <c r="AQ798" s="35"/>
      <c r="AR798" s="35"/>
      <c r="AS798" s="35"/>
      <c r="AT798" s="35"/>
      <c r="AU798" s="35"/>
      <c r="AV798" s="35"/>
      <c r="AW798" s="35"/>
      <c r="AX798" s="35"/>
      <c r="AY798" s="35"/>
      <c r="AZ798" s="35"/>
      <c r="BA798" s="35"/>
      <c r="BB798" s="35"/>
      <c r="BC798" s="35"/>
      <c r="BD798" s="35"/>
      <c r="BE798" s="35"/>
      <c r="BF798" s="35"/>
      <c r="BG798" s="35"/>
      <c r="BH798" s="35"/>
    </row>
    <row r="799" spans="3:60" x14ac:dyDescent="0.3">
      <c r="C799" s="44"/>
      <c r="E799" s="23"/>
      <c r="F799" s="44"/>
      <c r="G799" s="44"/>
      <c r="I799" s="42"/>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5"/>
      <c r="BC799" s="35"/>
      <c r="BD799" s="35"/>
      <c r="BE799" s="35"/>
      <c r="BF799" s="35"/>
      <c r="BG799" s="35"/>
      <c r="BH799" s="35"/>
    </row>
    <row r="800" spans="3:60" x14ac:dyDescent="0.3">
      <c r="C800" s="44"/>
      <c r="E800" s="23"/>
      <c r="F800" s="44"/>
      <c r="G800" s="44"/>
      <c r="I800" s="42"/>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5"/>
      <c r="AZ800" s="35"/>
      <c r="BA800" s="35"/>
      <c r="BB800" s="35"/>
      <c r="BC800" s="35"/>
      <c r="BD800" s="35"/>
      <c r="BE800" s="35"/>
      <c r="BF800" s="35"/>
      <c r="BG800" s="35"/>
      <c r="BH800" s="35"/>
    </row>
    <row r="801" spans="3:60" x14ac:dyDescent="0.3">
      <c r="C801" s="44"/>
      <c r="E801" s="23"/>
      <c r="F801" s="44"/>
      <c r="G801" s="44"/>
      <c r="I801" s="42"/>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AY801" s="35"/>
      <c r="AZ801" s="35"/>
      <c r="BA801" s="35"/>
      <c r="BB801" s="35"/>
      <c r="BC801" s="35"/>
      <c r="BD801" s="35"/>
      <c r="BE801" s="35"/>
      <c r="BF801" s="35"/>
      <c r="BG801" s="35"/>
      <c r="BH801" s="35"/>
    </row>
    <row r="802" spans="3:60" x14ac:dyDescent="0.3">
      <c r="C802" s="44"/>
      <c r="E802" s="23"/>
      <c r="F802" s="44"/>
      <c r="G802" s="44"/>
      <c r="I802" s="42"/>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5"/>
      <c r="BE802" s="35"/>
      <c r="BF802" s="35"/>
      <c r="BG802" s="35"/>
      <c r="BH802" s="35"/>
    </row>
    <row r="803" spans="3:60" x14ac:dyDescent="0.3">
      <c r="C803" s="44"/>
      <c r="E803" s="23"/>
      <c r="F803" s="44"/>
      <c r="G803" s="44"/>
      <c r="I803" s="42"/>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c r="AK803" s="35"/>
      <c r="AL803" s="35"/>
      <c r="AM803" s="35"/>
      <c r="AN803" s="35"/>
      <c r="AO803" s="35"/>
      <c r="AP803" s="35"/>
      <c r="AQ803" s="35"/>
      <c r="AR803" s="35"/>
      <c r="AS803" s="35"/>
      <c r="AT803" s="35"/>
      <c r="AU803" s="35"/>
      <c r="AV803" s="35"/>
      <c r="AW803" s="35"/>
      <c r="AX803" s="35"/>
      <c r="AY803" s="35"/>
      <c r="AZ803" s="35"/>
      <c r="BA803" s="35"/>
      <c r="BB803" s="35"/>
      <c r="BC803" s="35"/>
      <c r="BD803" s="35"/>
      <c r="BE803" s="35"/>
      <c r="BF803" s="35"/>
      <c r="BG803" s="35"/>
      <c r="BH803" s="35"/>
    </row>
    <row r="804" spans="3:60" x14ac:dyDescent="0.3">
      <c r="C804" s="44"/>
      <c r="E804" s="23"/>
      <c r="F804" s="44"/>
      <c r="G804" s="44"/>
      <c r="I804" s="42"/>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c r="BC804" s="35"/>
      <c r="BD804" s="35"/>
      <c r="BE804" s="35"/>
      <c r="BF804" s="35"/>
      <c r="BG804" s="35"/>
      <c r="BH804" s="35"/>
    </row>
    <row r="805" spans="3:60" x14ac:dyDescent="0.3">
      <c r="C805" s="44"/>
      <c r="E805" s="23"/>
      <c r="F805" s="44"/>
      <c r="G805" s="44"/>
      <c r="I805" s="42"/>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row>
    <row r="806" spans="3:60" x14ac:dyDescent="0.3">
      <c r="C806" s="44"/>
      <c r="E806" s="23"/>
      <c r="F806" s="44"/>
      <c r="G806" s="44"/>
      <c r="I806" s="42"/>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c r="AK806" s="35"/>
      <c r="AL806" s="35"/>
      <c r="AM806" s="35"/>
      <c r="AN806" s="35"/>
      <c r="AO806" s="35"/>
      <c r="AP806" s="35"/>
      <c r="AQ806" s="35"/>
      <c r="AR806" s="35"/>
      <c r="AS806" s="35"/>
      <c r="AT806" s="35"/>
      <c r="AU806" s="35"/>
      <c r="AV806" s="35"/>
      <c r="AW806" s="35"/>
      <c r="AX806" s="35"/>
      <c r="AY806" s="35"/>
      <c r="AZ806" s="35"/>
      <c r="BA806" s="35"/>
      <c r="BB806" s="35"/>
      <c r="BC806" s="35"/>
      <c r="BD806" s="35"/>
      <c r="BE806" s="35"/>
      <c r="BF806" s="35"/>
      <c r="BG806" s="35"/>
      <c r="BH806" s="35"/>
    </row>
    <row r="807" spans="3:60" x14ac:dyDescent="0.3">
      <c r="C807" s="44"/>
      <c r="E807" s="23"/>
      <c r="F807" s="44"/>
      <c r="G807" s="44"/>
      <c r="I807" s="42"/>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c r="BC807" s="35"/>
      <c r="BD807" s="35"/>
      <c r="BE807" s="35"/>
      <c r="BF807" s="35"/>
      <c r="BG807" s="35"/>
      <c r="BH807" s="35"/>
    </row>
    <row r="808" spans="3:60" x14ac:dyDescent="0.3">
      <c r="C808" s="44"/>
      <c r="E808" s="23"/>
      <c r="F808" s="44"/>
      <c r="G808" s="44"/>
      <c r="I808" s="42"/>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c r="BC808" s="35"/>
      <c r="BD808" s="35"/>
      <c r="BE808" s="35"/>
      <c r="BF808" s="35"/>
      <c r="BG808" s="35"/>
      <c r="BH808" s="35"/>
    </row>
    <row r="809" spans="3:60" x14ac:dyDescent="0.3">
      <c r="C809" s="44"/>
      <c r="E809" s="23"/>
      <c r="F809" s="44"/>
      <c r="G809" s="44"/>
      <c r="I809" s="42"/>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c r="BC809" s="35"/>
      <c r="BD809" s="35"/>
      <c r="BE809" s="35"/>
      <c r="BF809" s="35"/>
      <c r="BG809" s="35"/>
      <c r="BH809" s="35"/>
    </row>
    <row r="810" spans="3:60" x14ac:dyDescent="0.3">
      <c r="C810" s="44"/>
      <c r="E810" s="23"/>
      <c r="F810" s="44"/>
      <c r="G810" s="44"/>
      <c r="I810" s="42"/>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c r="AP810" s="35"/>
      <c r="AQ810" s="35"/>
      <c r="AR810" s="35"/>
      <c r="AS810" s="35"/>
      <c r="AT810" s="35"/>
      <c r="AU810" s="35"/>
      <c r="AV810" s="35"/>
      <c r="AW810" s="35"/>
      <c r="AX810" s="35"/>
      <c r="AY810" s="35"/>
      <c r="AZ810" s="35"/>
      <c r="BA810" s="35"/>
      <c r="BB810" s="35"/>
      <c r="BC810" s="35"/>
      <c r="BD810" s="35"/>
      <c r="BE810" s="35"/>
      <c r="BF810" s="35"/>
      <c r="BG810" s="35"/>
      <c r="BH810" s="35"/>
    </row>
    <row r="811" spans="3:60" x14ac:dyDescent="0.3">
      <c r="C811" s="44"/>
      <c r="E811" s="23"/>
      <c r="F811" s="44"/>
      <c r="G811" s="44"/>
      <c r="I811" s="42"/>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row>
    <row r="812" spans="3:60" x14ac:dyDescent="0.3">
      <c r="C812" s="44"/>
      <c r="E812" s="23"/>
      <c r="F812" s="44"/>
      <c r="G812" s="44"/>
      <c r="I812" s="42"/>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c r="AP812" s="35"/>
      <c r="AQ812" s="35"/>
      <c r="AR812" s="35"/>
      <c r="AS812" s="35"/>
      <c r="AT812" s="35"/>
      <c r="AU812" s="35"/>
      <c r="AV812" s="35"/>
      <c r="AW812" s="35"/>
      <c r="AX812" s="35"/>
      <c r="AY812" s="35"/>
      <c r="AZ812" s="35"/>
      <c r="BA812" s="35"/>
      <c r="BB812" s="35"/>
      <c r="BC812" s="35"/>
      <c r="BD812" s="35"/>
      <c r="BE812" s="35"/>
      <c r="BF812" s="35"/>
      <c r="BG812" s="35"/>
      <c r="BH812" s="35"/>
    </row>
    <row r="813" spans="3:60" x14ac:dyDescent="0.3">
      <c r="C813" s="44"/>
      <c r="E813" s="23"/>
      <c r="F813" s="44"/>
      <c r="G813" s="44"/>
      <c r="I813" s="42"/>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5"/>
      <c r="AL813" s="35"/>
      <c r="AM813" s="35"/>
      <c r="AN813" s="35"/>
      <c r="AO813" s="35"/>
      <c r="AP813" s="35"/>
      <c r="AQ813" s="35"/>
      <c r="AR813" s="35"/>
      <c r="AS813" s="35"/>
      <c r="AT813" s="35"/>
      <c r="AU813" s="35"/>
      <c r="AV813" s="35"/>
      <c r="AW813" s="35"/>
      <c r="AX813" s="35"/>
      <c r="AY813" s="35"/>
      <c r="AZ813" s="35"/>
      <c r="BA813" s="35"/>
      <c r="BB813" s="35"/>
      <c r="BC813" s="35"/>
      <c r="BD813" s="35"/>
      <c r="BE813" s="35"/>
      <c r="BF813" s="35"/>
      <c r="BG813" s="35"/>
      <c r="BH813" s="35"/>
    </row>
    <row r="814" spans="3:60" x14ac:dyDescent="0.3">
      <c r="C814" s="44"/>
      <c r="E814" s="23"/>
      <c r="F814" s="44"/>
      <c r="G814" s="44"/>
      <c r="I814" s="42"/>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c r="AN814" s="35"/>
      <c r="AO814" s="35"/>
      <c r="AP814" s="35"/>
      <c r="AQ814" s="35"/>
      <c r="AR814" s="35"/>
      <c r="AS814" s="35"/>
      <c r="AT814" s="35"/>
      <c r="AU814" s="35"/>
      <c r="AV814" s="35"/>
      <c r="AW814" s="35"/>
      <c r="AX814" s="35"/>
      <c r="AY814" s="35"/>
      <c r="AZ814" s="35"/>
      <c r="BA814" s="35"/>
      <c r="BB814" s="35"/>
      <c r="BC814" s="35"/>
      <c r="BD814" s="35"/>
      <c r="BE814" s="35"/>
      <c r="BF814" s="35"/>
      <c r="BG814" s="35"/>
      <c r="BH814" s="35"/>
    </row>
    <row r="815" spans="3:60" x14ac:dyDescent="0.3">
      <c r="C815" s="44"/>
      <c r="E815" s="23"/>
      <c r="F815" s="44"/>
      <c r="G815" s="44"/>
      <c r="I815" s="42"/>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c r="AK815" s="35"/>
      <c r="AL815" s="35"/>
      <c r="AM815" s="35"/>
      <c r="AN815" s="35"/>
      <c r="AO815" s="35"/>
      <c r="AP815" s="35"/>
      <c r="AQ815" s="35"/>
      <c r="AR815" s="35"/>
      <c r="AS815" s="35"/>
      <c r="AT815" s="35"/>
      <c r="AU815" s="35"/>
      <c r="AV815" s="35"/>
      <c r="AW815" s="35"/>
      <c r="AX815" s="35"/>
      <c r="AY815" s="35"/>
      <c r="AZ815" s="35"/>
      <c r="BA815" s="35"/>
      <c r="BB815" s="35"/>
      <c r="BC815" s="35"/>
      <c r="BD815" s="35"/>
      <c r="BE815" s="35"/>
      <c r="BF815" s="35"/>
      <c r="BG815" s="35"/>
      <c r="BH815" s="35"/>
    </row>
    <row r="816" spans="3:60" x14ac:dyDescent="0.3">
      <c r="C816" s="44"/>
      <c r="E816" s="23"/>
      <c r="F816" s="44"/>
      <c r="G816" s="44"/>
      <c r="I816" s="42"/>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c r="AK816" s="35"/>
      <c r="AL816" s="35"/>
      <c r="AM816" s="35"/>
      <c r="AN816" s="35"/>
      <c r="AO816" s="35"/>
      <c r="AP816" s="35"/>
      <c r="AQ816" s="35"/>
      <c r="AR816" s="35"/>
      <c r="AS816" s="35"/>
      <c r="AT816" s="35"/>
      <c r="AU816" s="35"/>
      <c r="AV816" s="35"/>
      <c r="AW816" s="35"/>
      <c r="AX816" s="35"/>
      <c r="AY816" s="35"/>
      <c r="AZ816" s="35"/>
      <c r="BA816" s="35"/>
      <c r="BB816" s="35"/>
      <c r="BC816" s="35"/>
      <c r="BD816" s="35"/>
      <c r="BE816" s="35"/>
      <c r="BF816" s="35"/>
      <c r="BG816" s="35"/>
      <c r="BH816" s="35"/>
    </row>
    <row r="817" spans="3:60" x14ac:dyDescent="0.3">
      <c r="C817" s="44"/>
      <c r="E817" s="23"/>
      <c r="F817" s="44"/>
      <c r="G817" s="44"/>
      <c r="I817" s="42"/>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c r="AK817" s="35"/>
      <c r="AL817" s="35"/>
      <c r="AM817" s="35"/>
      <c r="AN817" s="35"/>
      <c r="AO817" s="35"/>
      <c r="AP817" s="35"/>
      <c r="AQ817" s="35"/>
      <c r="AR817" s="35"/>
      <c r="AS817" s="35"/>
      <c r="AT817" s="35"/>
      <c r="AU817" s="35"/>
      <c r="AV817" s="35"/>
      <c r="AW817" s="35"/>
      <c r="AX817" s="35"/>
      <c r="AY817" s="35"/>
      <c r="AZ817" s="35"/>
      <c r="BA817" s="35"/>
      <c r="BB817" s="35"/>
      <c r="BC817" s="35"/>
      <c r="BD817" s="35"/>
      <c r="BE817" s="35"/>
      <c r="BF817" s="35"/>
      <c r="BG817" s="35"/>
      <c r="BH817" s="35"/>
    </row>
    <row r="818" spans="3:60" x14ac:dyDescent="0.3">
      <c r="C818" s="44"/>
      <c r="E818" s="23"/>
      <c r="F818" s="44"/>
      <c r="G818" s="44"/>
      <c r="I818" s="42"/>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c r="AK818" s="35"/>
      <c r="AL818" s="35"/>
      <c r="AM818" s="35"/>
      <c r="AN818" s="35"/>
      <c r="AO818" s="35"/>
      <c r="AP818" s="35"/>
      <c r="AQ818" s="35"/>
      <c r="AR818" s="35"/>
      <c r="AS818" s="35"/>
      <c r="AT818" s="35"/>
      <c r="AU818" s="35"/>
      <c r="AV818" s="35"/>
      <c r="AW818" s="35"/>
      <c r="AX818" s="35"/>
      <c r="AY818" s="35"/>
      <c r="AZ818" s="35"/>
      <c r="BA818" s="35"/>
      <c r="BB818" s="35"/>
      <c r="BC818" s="35"/>
      <c r="BD818" s="35"/>
      <c r="BE818" s="35"/>
      <c r="BF818" s="35"/>
      <c r="BG818" s="35"/>
      <c r="BH818" s="35"/>
    </row>
    <row r="819" spans="3:60" x14ac:dyDescent="0.3">
      <c r="C819" s="44"/>
      <c r="E819" s="23"/>
      <c r="F819" s="44"/>
      <c r="G819" s="44"/>
      <c r="I819" s="42"/>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c r="AK819" s="35"/>
      <c r="AL819" s="35"/>
      <c r="AM819" s="35"/>
      <c r="AN819" s="35"/>
      <c r="AO819" s="35"/>
      <c r="AP819" s="35"/>
      <c r="AQ819" s="35"/>
      <c r="AR819" s="35"/>
      <c r="AS819" s="35"/>
      <c r="AT819" s="35"/>
      <c r="AU819" s="35"/>
      <c r="AV819" s="35"/>
      <c r="AW819" s="35"/>
      <c r="AX819" s="35"/>
      <c r="AY819" s="35"/>
      <c r="AZ819" s="35"/>
      <c r="BA819" s="35"/>
      <c r="BB819" s="35"/>
      <c r="BC819" s="35"/>
      <c r="BD819" s="35"/>
      <c r="BE819" s="35"/>
      <c r="BF819" s="35"/>
      <c r="BG819" s="35"/>
      <c r="BH819" s="35"/>
    </row>
    <row r="820" spans="3:60" x14ac:dyDescent="0.3">
      <c r="C820" s="44"/>
      <c r="E820" s="23"/>
      <c r="F820" s="44"/>
      <c r="G820" s="44"/>
      <c r="I820" s="42"/>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c r="AK820" s="35"/>
      <c r="AL820" s="35"/>
      <c r="AM820" s="35"/>
      <c r="AN820" s="35"/>
      <c r="AO820" s="35"/>
      <c r="AP820" s="35"/>
      <c r="AQ820" s="35"/>
      <c r="AR820" s="35"/>
      <c r="AS820" s="35"/>
      <c r="AT820" s="35"/>
      <c r="AU820" s="35"/>
      <c r="AV820" s="35"/>
      <c r="AW820" s="35"/>
      <c r="AX820" s="35"/>
      <c r="AY820" s="35"/>
      <c r="AZ820" s="35"/>
      <c r="BA820" s="35"/>
      <c r="BB820" s="35"/>
      <c r="BC820" s="35"/>
      <c r="BD820" s="35"/>
      <c r="BE820" s="35"/>
      <c r="BF820" s="35"/>
      <c r="BG820" s="35"/>
      <c r="BH820" s="35"/>
    </row>
    <row r="821" spans="3:60" x14ac:dyDescent="0.3">
      <c r="C821" s="44"/>
      <c r="E821" s="23"/>
      <c r="F821" s="44"/>
      <c r="G821" s="44"/>
      <c r="I821" s="42"/>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c r="AK821" s="35"/>
      <c r="AL821" s="35"/>
      <c r="AM821" s="35"/>
      <c r="AN821" s="35"/>
      <c r="AO821" s="35"/>
      <c r="AP821" s="35"/>
      <c r="AQ821" s="35"/>
      <c r="AR821" s="35"/>
      <c r="AS821" s="35"/>
      <c r="AT821" s="35"/>
      <c r="AU821" s="35"/>
      <c r="AV821" s="35"/>
      <c r="AW821" s="35"/>
      <c r="AX821" s="35"/>
      <c r="AY821" s="35"/>
      <c r="AZ821" s="35"/>
      <c r="BA821" s="35"/>
      <c r="BB821" s="35"/>
      <c r="BC821" s="35"/>
      <c r="BD821" s="35"/>
      <c r="BE821" s="35"/>
      <c r="BF821" s="35"/>
      <c r="BG821" s="35"/>
      <c r="BH821" s="35"/>
    </row>
    <row r="822" spans="3:60" x14ac:dyDescent="0.3">
      <c r="C822" s="44"/>
      <c r="E822" s="23"/>
      <c r="F822" s="44"/>
      <c r="G822" s="44"/>
      <c r="I822" s="42"/>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c r="AK822" s="35"/>
      <c r="AL822" s="35"/>
      <c r="AM822" s="35"/>
      <c r="AN822" s="35"/>
      <c r="AO822" s="35"/>
      <c r="AP822" s="35"/>
      <c r="AQ822" s="35"/>
      <c r="AR822" s="35"/>
      <c r="AS822" s="35"/>
      <c r="AT822" s="35"/>
      <c r="AU822" s="35"/>
      <c r="AV822" s="35"/>
      <c r="AW822" s="35"/>
      <c r="AX822" s="35"/>
      <c r="AY822" s="35"/>
      <c r="AZ822" s="35"/>
      <c r="BA822" s="35"/>
      <c r="BB822" s="35"/>
      <c r="BC822" s="35"/>
      <c r="BD822" s="35"/>
      <c r="BE822" s="35"/>
      <c r="BF822" s="35"/>
      <c r="BG822" s="35"/>
      <c r="BH822" s="35"/>
    </row>
    <row r="823" spans="3:60" x14ac:dyDescent="0.3">
      <c r="C823" s="44"/>
      <c r="E823" s="23"/>
      <c r="F823" s="44"/>
      <c r="G823" s="44"/>
      <c r="I823" s="42"/>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c r="AP823" s="35"/>
      <c r="AQ823" s="35"/>
      <c r="AR823" s="35"/>
      <c r="AS823" s="35"/>
      <c r="AT823" s="35"/>
      <c r="AU823" s="35"/>
      <c r="AV823" s="35"/>
      <c r="AW823" s="35"/>
      <c r="AX823" s="35"/>
      <c r="AY823" s="35"/>
      <c r="AZ823" s="35"/>
      <c r="BA823" s="35"/>
      <c r="BB823" s="35"/>
      <c r="BC823" s="35"/>
      <c r="BD823" s="35"/>
      <c r="BE823" s="35"/>
      <c r="BF823" s="35"/>
      <c r="BG823" s="35"/>
      <c r="BH823" s="35"/>
    </row>
    <row r="824" spans="3:60" x14ac:dyDescent="0.3">
      <c r="C824" s="44"/>
      <c r="E824" s="23"/>
      <c r="F824" s="44"/>
      <c r="G824" s="44"/>
      <c r="I824" s="42"/>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c r="AP824" s="35"/>
      <c r="AQ824" s="35"/>
      <c r="AR824" s="35"/>
      <c r="AS824" s="35"/>
      <c r="AT824" s="35"/>
      <c r="AU824" s="35"/>
      <c r="AV824" s="35"/>
      <c r="AW824" s="35"/>
      <c r="AX824" s="35"/>
      <c r="AY824" s="35"/>
      <c r="AZ824" s="35"/>
      <c r="BA824" s="35"/>
      <c r="BB824" s="35"/>
      <c r="BC824" s="35"/>
      <c r="BD824" s="35"/>
      <c r="BE824" s="35"/>
      <c r="BF824" s="35"/>
      <c r="BG824" s="35"/>
      <c r="BH824" s="35"/>
    </row>
    <row r="825" spans="3:60" x14ac:dyDescent="0.3">
      <c r="C825" s="44"/>
      <c r="E825" s="23"/>
      <c r="F825" s="44"/>
      <c r="G825" s="44"/>
      <c r="I825" s="42"/>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c r="AK825" s="35"/>
      <c r="AL825" s="35"/>
      <c r="AM825" s="35"/>
      <c r="AN825" s="35"/>
      <c r="AO825" s="35"/>
      <c r="AP825" s="35"/>
      <c r="AQ825" s="35"/>
      <c r="AR825" s="35"/>
      <c r="AS825" s="35"/>
      <c r="AT825" s="35"/>
      <c r="AU825" s="35"/>
      <c r="AV825" s="35"/>
      <c r="AW825" s="35"/>
      <c r="AX825" s="35"/>
      <c r="AY825" s="35"/>
      <c r="AZ825" s="35"/>
      <c r="BA825" s="35"/>
      <c r="BB825" s="35"/>
      <c r="BC825" s="35"/>
      <c r="BD825" s="35"/>
      <c r="BE825" s="35"/>
      <c r="BF825" s="35"/>
      <c r="BG825" s="35"/>
      <c r="BH825" s="35"/>
    </row>
    <row r="826" spans="3:60" x14ac:dyDescent="0.3">
      <c r="C826" s="44"/>
      <c r="E826" s="23"/>
      <c r="F826" s="44"/>
      <c r="G826" s="44"/>
      <c r="I826" s="42"/>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c r="AP826" s="35"/>
      <c r="AQ826" s="35"/>
      <c r="AR826" s="35"/>
      <c r="AS826" s="35"/>
      <c r="AT826" s="35"/>
      <c r="AU826" s="35"/>
      <c r="AV826" s="35"/>
      <c r="AW826" s="35"/>
      <c r="AX826" s="35"/>
      <c r="AY826" s="35"/>
      <c r="AZ826" s="35"/>
      <c r="BA826" s="35"/>
      <c r="BB826" s="35"/>
      <c r="BC826" s="35"/>
      <c r="BD826" s="35"/>
      <c r="BE826" s="35"/>
      <c r="BF826" s="35"/>
      <c r="BG826" s="35"/>
      <c r="BH826" s="35"/>
    </row>
    <row r="827" spans="3:60" x14ac:dyDescent="0.3">
      <c r="C827" s="44"/>
      <c r="E827" s="23"/>
      <c r="F827" s="44"/>
      <c r="G827" s="44"/>
      <c r="I827" s="42"/>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c r="AP827" s="35"/>
      <c r="AQ827" s="35"/>
      <c r="AR827" s="35"/>
      <c r="AS827" s="35"/>
      <c r="AT827" s="35"/>
      <c r="AU827" s="35"/>
      <c r="AV827" s="35"/>
      <c r="AW827" s="35"/>
      <c r="AX827" s="35"/>
      <c r="AY827" s="35"/>
      <c r="AZ827" s="35"/>
      <c r="BA827" s="35"/>
      <c r="BB827" s="35"/>
      <c r="BC827" s="35"/>
      <c r="BD827" s="35"/>
      <c r="BE827" s="35"/>
      <c r="BF827" s="35"/>
      <c r="BG827" s="35"/>
      <c r="BH827" s="35"/>
    </row>
    <row r="828" spans="3:60" x14ac:dyDescent="0.3">
      <c r="C828" s="44"/>
      <c r="E828" s="23"/>
      <c r="F828" s="44"/>
      <c r="G828" s="44"/>
      <c r="I828" s="42"/>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5"/>
      <c r="AL828" s="35"/>
      <c r="AM828" s="35"/>
      <c r="AN828" s="35"/>
      <c r="AO828" s="35"/>
      <c r="AP828" s="35"/>
      <c r="AQ828" s="35"/>
      <c r="AR828" s="35"/>
      <c r="AS828" s="35"/>
      <c r="AT828" s="35"/>
      <c r="AU828" s="35"/>
      <c r="AV828" s="35"/>
      <c r="AW828" s="35"/>
      <c r="AX828" s="35"/>
      <c r="AY828" s="35"/>
      <c r="AZ828" s="35"/>
      <c r="BA828" s="35"/>
      <c r="BB828" s="35"/>
      <c r="BC828" s="35"/>
      <c r="BD828" s="35"/>
      <c r="BE828" s="35"/>
      <c r="BF828" s="35"/>
      <c r="BG828" s="35"/>
      <c r="BH828" s="35"/>
    </row>
    <row r="829" spans="3:60" x14ac:dyDescent="0.3">
      <c r="C829" s="44"/>
      <c r="E829" s="23"/>
      <c r="F829" s="44"/>
      <c r="G829" s="44"/>
      <c r="I829" s="42"/>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c r="AK829" s="35"/>
      <c r="AL829" s="35"/>
      <c r="AM829" s="35"/>
      <c r="AN829" s="35"/>
      <c r="AO829" s="35"/>
      <c r="AP829" s="35"/>
      <c r="AQ829" s="35"/>
      <c r="AR829" s="35"/>
      <c r="AS829" s="35"/>
      <c r="AT829" s="35"/>
      <c r="AU829" s="35"/>
      <c r="AV829" s="35"/>
      <c r="AW829" s="35"/>
      <c r="AX829" s="35"/>
      <c r="AY829" s="35"/>
      <c r="AZ829" s="35"/>
      <c r="BA829" s="35"/>
      <c r="BB829" s="35"/>
      <c r="BC829" s="35"/>
      <c r="BD829" s="35"/>
      <c r="BE829" s="35"/>
      <c r="BF829" s="35"/>
      <c r="BG829" s="35"/>
      <c r="BH829" s="35"/>
    </row>
    <row r="830" spans="3:60" x14ac:dyDescent="0.3">
      <c r="C830" s="44"/>
      <c r="E830" s="23"/>
      <c r="F830" s="44"/>
      <c r="G830" s="44"/>
      <c r="I830" s="42"/>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c r="AP830" s="35"/>
      <c r="AQ830" s="35"/>
      <c r="AR830" s="35"/>
      <c r="AS830" s="35"/>
      <c r="AT830" s="35"/>
      <c r="AU830" s="35"/>
      <c r="AV830" s="35"/>
      <c r="AW830" s="35"/>
      <c r="AX830" s="35"/>
      <c r="AY830" s="35"/>
      <c r="AZ830" s="35"/>
      <c r="BA830" s="35"/>
      <c r="BB830" s="35"/>
      <c r="BC830" s="35"/>
      <c r="BD830" s="35"/>
      <c r="BE830" s="35"/>
      <c r="BF830" s="35"/>
      <c r="BG830" s="35"/>
      <c r="BH830" s="35"/>
    </row>
    <row r="831" spans="3:60" x14ac:dyDescent="0.3">
      <c r="C831" s="44"/>
      <c r="E831" s="23"/>
      <c r="F831" s="44"/>
      <c r="G831" s="44"/>
      <c r="I831" s="42"/>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c r="AK831" s="35"/>
      <c r="AL831" s="35"/>
      <c r="AM831" s="35"/>
      <c r="AN831" s="35"/>
      <c r="AO831" s="35"/>
      <c r="AP831" s="35"/>
      <c r="AQ831" s="35"/>
      <c r="AR831" s="35"/>
      <c r="AS831" s="35"/>
      <c r="AT831" s="35"/>
      <c r="AU831" s="35"/>
      <c r="AV831" s="35"/>
      <c r="AW831" s="35"/>
      <c r="AX831" s="35"/>
      <c r="AY831" s="35"/>
      <c r="AZ831" s="35"/>
      <c r="BA831" s="35"/>
      <c r="BB831" s="35"/>
      <c r="BC831" s="35"/>
      <c r="BD831" s="35"/>
      <c r="BE831" s="35"/>
      <c r="BF831" s="35"/>
      <c r="BG831" s="35"/>
      <c r="BH831" s="35"/>
    </row>
    <row r="832" spans="3:60" x14ac:dyDescent="0.3">
      <c r="C832" s="44"/>
      <c r="E832" s="23"/>
      <c r="F832" s="44"/>
      <c r="G832" s="44"/>
      <c r="I832" s="42"/>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row>
    <row r="833" spans="3:60" x14ac:dyDescent="0.3">
      <c r="C833" s="44"/>
      <c r="E833" s="23"/>
      <c r="F833" s="44"/>
      <c r="G833" s="44"/>
      <c r="I833" s="42"/>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c r="AP833" s="35"/>
      <c r="AQ833" s="35"/>
      <c r="AR833" s="35"/>
      <c r="AS833" s="35"/>
      <c r="AT833" s="35"/>
      <c r="AU833" s="35"/>
      <c r="AV833" s="35"/>
      <c r="AW833" s="35"/>
      <c r="AX833" s="35"/>
      <c r="AY833" s="35"/>
      <c r="AZ833" s="35"/>
      <c r="BA833" s="35"/>
      <c r="BB833" s="35"/>
      <c r="BC833" s="35"/>
      <c r="BD833" s="35"/>
      <c r="BE833" s="35"/>
      <c r="BF833" s="35"/>
      <c r="BG833" s="35"/>
      <c r="BH833" s="35"/>
    </row>
    <row r="834" spans="3:60" x14ac:dyDescent="0.3">
      <c r="C834" s="44"/>
      <c r="E834" s="23"/>
      <c r="F834" s="44"/>
      <c r="G834" s="44"/>
      <c r="I834" s="42"/>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c r="AP834" s="35"/>
      <c r="AQ834" s="35"/>
      <c r="AR834" s="35"/>
      <c r="AS834" s="35"/>
      <c r="AT834" s="35"/>
      <c r="AU834" s="35"/>
      <c r="AV834" s="35"/>
      <c r="AW834" s="35"/>
      <c r="AX834" s="35"/>
      <c r="AY834" s="35"/>
      <c r="AZ834" s="35"/>
      <c r="BA834" s="35"/>
      <c r="BB834" s="35"/>
      <c r="BC834" s="35"/>
      <c r="BD834" s="35"/>
      <c r="BE834" s="35"/>
      <c r="BF834" s="35"/>
      <c r="BG834" s="35"/>
      <c r="BH834" s="35"/>
    </row>
    <row r="835" spans="3:60" x14ac:dyDescent="0.3">
      <c r="C835" s="44"/>
      <c r="E835" s="23"/>
      <c r="F835" s="44"/>
      <c r="G835" s="44"/>
      <c r="I835" s="42"/>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c r="AV835" s="35"/>
      <c r="AW835" s="35"/>
      <c r="AX835" s="35"/>
      <c r="AY835" s="35"/>
      <c r="AZ835" s="35"/>
      <c r="BA835" s="35"/>
      <c r="BB835" s="35"/>
      <c r="BC835" s="35"/>
      <c r="BD835" s="35"/>
      <c r="BE835" s="35"/>
      <c r="BF835" s="35"/>
      <c r="BG835" s="35"/>
      <c r="BH835" s="35"/>
    </row>
    <row r="836" spans="3:60" x14ac:dyDescent="0.3">
      <c r="C836" s="44"/>
      <c r="E836" s="23"/>
      <c r="F836" s="44"/>
      <c r="G836" s="44"/>
      <c r="I836" s="42"/>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c r="AY836" s="35"/>
      <c r="AZ836" s="35"/>
      <c r="BA836" s="35"/>
      <c r="BB836" s="35"/>
      <c r="BC836" s="35"/>
      <c r="BD836" s="35"/>
      <c r="BE836" s="35"/>
      <c r="BF836" s="35"/>
      <c r="BG836" s="35"/>
      <c r="BH836" s="35"/>
    </row>
    <row r="837" spans="3:60" x14ac:dyDescent="0.3">
      <c r="C837" s="44"/>
      <c r="E837" s="23"/>
      <c r="F837" s="44"/>
      <c r="G837" s="44"/>
      <c r="I837" s="42"/>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c r="AP837" s="35"/>
      <c r="AQ837" s="35"/>
      <c r="AR837" s="35"/>
      <c r="AS837" s="35"/>
      <c r="AT837" s="35"/>
      <c r="AU837" s="35"/>
      <c r="AV837" s="35"/>
      <c r="AW837" s="35"/>
      <c r="AX837" s="35"/>
      <c r="AY837" s="35"/>
      <c r="AZ837" s="35"/>
      <c r="BA837" s="35"/>
      <c r="BB837" s="35"/>
      <c r="BC837" s="35"/>
      <c r="BD837" s="35"/>
      <c r="BE837" s="35"/>
      <c r="BF837" s="35"/>
      <c r="BG837" s="35"/>
      <c r="BH837" s="35"/>
    </row>
    <row r="838" spans="3:60" x14ac:dyDescent="0.3">
      <c r="C838" s="44"/>
      <c r="E838" s="23"/>
      <c r="F838" s="44"/>
      <c r="G838" s="44"/>
      <c r="I838" s="42"/>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c r="AK838" s="35"/>
      <c r="AL838" s="35"/>
      <c r="AM838" s="35"/>
      <c r="AN838" s="35"/>
      <c r="AO838" s="35"/>
      <c r="AP838" s="35"/>
      <c r="AQ838" s="35"/>
      <c r="AR838" s="35"/>
      <c r="AS838" s="35"/>
      <c r="AT838" s="35"/>
      <c r="AU838" s="35"/>
      <c r="AV838" s="35"/>
      <c r="AW838" s="35"/>
      <c r="AX838" s="35"/>
      <c r="AY838" s="35"/>
      <c r="AZ838" s="35"/>
      <c r="BA838" s="35"/>
      <c r="BB838" s="35"/>
      <c r="BC838" s="35"/>
      <c r="BD838" s="35"/>
      <c r="BE838" s="35"/>
      <c r="BF838" s="35"/>
      <c r="BG838" s="35"/>
      <c r="BH838" s="35"/>
    </row>
    <row r="839" spans="3:60" x14ac:dyDescent="0.3">
      <c r="C839" s="44"/>
      <c r="E839" s="23"/>
      <c r="F839" s="44"/>
      <c r="G839" s="44"/>
      <c r="I839" s="42"/>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c r="AP839" s="35"/>
      <c r="AQ839" s="35"/>
      <c r="AR839" s="35"/>
      <c r="AS839" s="35"/>
      <c r="AT839" s="35"/>
      <c r="AU839" s="35"/>
      <c r="AV839" s="35"/>
      <c r="AW839" s="35"/>
      <c r="AX839" s="35"/>
      <c r="AY839" s="35"/>
      <c r="AZ839" s="35"/>
      <c r="BA839" s="35"/>
      <c r="BB839" s="35"/>
      <c r="BC839" s="35"/>
      <c r="BD839" s="35"/>
      <c r="BE839" s="35"/>
      <c r="BF839" s="35"/>
      <c r="BG839" s="35"/>
      <c r="BH839" s="35"/>
    </row>
    <row r="840" spans="3:60" x14ac:dyDescent="0.3">
      <c r="C840" s="44"/>
      <c r="E840" s="23"/>
      <c r="F840" s="44"/>
      <c r="G840" s="44"/>
      <c r="I840" s="42"/>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c r="AP840" s="35"/>
      <c r="AQ840" s="35"/>
      <c r="AR840" s="35"/>
      <c r="AS840" s="35"/>
      <c r="AT840" s="35"/>
      <c r="AU840" s="35"/>
      <c r="AV840" s="35"/>
      <c r="AW840" s="35"/>
      <c r="AX840" s="35"/>
      <c r="AY840" s="35"/>
      <c r="AZ840" s="35"/>
      <c r="BA840" s="35"/>
      <c r="BB840" s="35"/>
      <c r="BC840" s="35"/>
      <c r="BD840" s="35"/>
      <c r="BE840" s="35"/>
      <c r="BF840" s="35"/>
      <c r="BG840" s="35"/>
      <c r="BH840" s="35"/>
    </row>
    <row r="841" spans="3:60" x14ac:dyDescent="0.3">
      <c r="C841" s="44"/>
      <c r="E841" s="23"/>
      <c r="F841" s="44"/>
      <c r="G841" s="44"/>
      <c r="I841" s="42"/>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c r="AK841" s="35"/>
      <c r="AL841" s="35"/>
      <c r="AM841" s="35"/>
      <c r="AN841" s="35"/>
      <c r="AO841" s="35"/>
      <c r="AP841" s="35"/>
      <c r="AQ841" s="35"/>
      <c r="AR841" s="35"/>
      <c r="AS841" s="35"/>
      <c r="AT841" s="35"/>
      <c r="AU841" s="35"/>
      <c r="AV841" s="35"/>
      <c r="AW841" s="35"/>
      <c r="AX841" s="35"/>
      <c r="AY841" s="35"/>
      <c r="AZ841" s="35"/>
      <c r="BA841" s="35"/>
      <c r="BB841" s="35"/>
      <c r="BC841" s="35"/>
      <c r="BD841" s="35"/>
      <c r="BE841" s="35"/>
      <c r="BF841" s="35"/>
      <c r="BG841" s="35"/>
      <c r="BH841" s="35"/>
    </row>
    <row r="842" spans="3:60" x14ac:dyDescent="0.3">
      <c r="C842" s="44"/>
      <c r="E842" s="23"/>
      <c r="F842" s="44"/>
      <c r="G842" s="44"/>
      <c r="I842" s="42"/>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c r="AK842" s="35"/>
      <c r="AL842" s="35"/>
      <c r="AM842" s="35"/>
      <c r="AN842" s="35"/>
      <c r="AO842" s="35"/>
      <c r="AP842" s="35"/>
      <c r="AQ842" s="35"/>
      <c r="AR842" s="35"/>
      <c r="AS842" s="35"/>
      <c r="AT842" s="35"/>
      <c r="AU842" s="35"/>
      <c r="AV842" s="35"/>
      <c r="AW842" s="35"/>
      <c r="AX842" s="35"/>
      <c r="AY842" s="35"/>
      <c r="AZ842" s="35"/>
      <c r="BA842" s="35"/>
      <c r="BB842" s="35"/>
      <c r="BC842" s="35"/>
      <c r="BD842" s="35"/>
      <c r="BE842" s="35"/>
      <c r="BF842" s="35"/>
      <c r="BG842" s="35"/>
      <c r="BH842" s="35"/>
    </row>
    <row r="843" spans="3:60" x14ac:dyDescent="0.3">
      <c r="C843" s="44"/>
      <c r="E843" s="23"/>
      <c r="F843" s="44"/>
      <c r="G843" s="44"/>
      <c r="I843" s="42"/>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c r="AK843" s="35"/>
      <c r="AL843" s="35"/>
      <c r="AM843" s="35"/>
      <c r="AN843" s="35"/>
      <c r="AO843" s="35"/>
      <c r="AP843" s="35"/>
      <c r="AQ843" s="35"/>
      <c r="AR843" s="35"/>
      <c r="AS843" s="35"/>
      <c r="AT843" s="35"/>
      <c r="AU843" s="35"/>
      <c r="AV843" s="35"/>
      <c r="AW843" s="35"/>
      <c r="AX843" s="35"/>
      <c r="AY843" s="35"/>
      <c r="AZ843" s="35"/>
      <c r="BA843" s="35"/>
      <c r="BB843" s="35"/>
      <c r="BC843" s="35"/>
      <c r="BD843" s="35"/>
      <c r="BE843" s="35"/>
      <c r="BF843" s="35"/>
      <c r="BG843" s="35"/>
      <c r="BH843" s="35"/>
    </row>
    <row r="844" spans="3:60" x14ac:dyDescent="0.3">
      <c r="C844" s="44"/>
      <c r="E844" s="23"/>
      <c r="F844" s="44"/>
      <c r="G844" s="44"/>
      <c r="I844" s="42"/>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c r="AK844" s="35"/>
      <c r="AL844" s="35"/>
      <c r="AM844" s="35"/>
      <c r="AN844" s="35"/>
      <c r="AO844" s="35"/>
      <c r="AP844" s="35"/>
      <c r="AQ844" s="35"/>
      <c r="AR844" s="35"/>
      <c r="AS844" s="35"/>
      <c r="AT844" s="35"/>
      <c r="AU844" s="35"/>
      <c r="AV844" s="35"/>
      <c r="AW844" s="35"/>
      <c r="AX844" s="35"/>
      <c r="AY844" s="35"/>
      <c r="AZ844" s="35"/>
      <c r="BA844" s="35"/>
      <c r="BB844" s="35"/>
      <c r="BC844" s="35"/>
      <c r="BD844" s="35"/>
      <c r="BE844" s="35"/>
      <c r="BF844" s="35"/>
      <c r="BG844" s="35"/>
      <c r="BH844" s="35"/>
    </row>
    <row r="845" spans="3:60" x14ac:dyDescent="0.3">
      <c r="C845" s="44"/>
      <c r="E845" s="23"/>
      <c r="F845" s="44"/>
      <c r="G845" s="44"/>
      <c r="I845" s="42"/>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c r="AK845" s="35"/>
      <c r="AL845" s="35"/>
      <c r="AM845" s="35"/>
      <c r="AN845" s="35"/>
      <c r="AO845" s="35"/>
      <c r="AP845" s="35"/>
      <c r="AQ845" s="35"/>
      <c r="AR845" s="35"/>
      <c r="AS845" s="35"/>
      <c r="AT845" s="35"/>
      <c r="AU845" s="35"/>
      <c r="AV845" s="35"/>
      <c r="AW845" s="35"/>
      <c r="AX845" s="35"/>
      <c r="AY845" s="35"/>
      <c r="AZ845" s="35"/>
      <c r="BA845" s="35"/>
      <c r="BB845" s="35"/>
      <c r="BC845" s="35"/>
      <c r="BD845" s="35"/>
      <c r="BE845" s="35"/>
      <c r="BF845" s="35"/>
      <c r="BG845" s="35"/>
      <c r="BH845" s="35"/>
    </row>
    <row r="846" spans="3:60" x14ac:dyDescent="0.3">
      <c r="C846" s="44"/>
      <c r="E846" s="23"/>
      <c r="F846" s="44"/>
      <c r="G846" s="44"/>
      <c r="I846" s="42"/>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c r="AP846" s="35"/>
      <c r="AQ846" s="35"/>
      <c r="AR846" s="35"/>
      <c r="AS846" s="35"/>
      <c r="AT846" s="35"/>
      <c r="AU846" s="35"/>
      <c r="AV846" s="35"/>
      <c r="AW846" s="35"/>
      <c r="AX846" s="35"/>
      <c r="AY846" s="35"/>
      <c r="AZ846" s="35"/>
      <c r="BA846" s="35"/>
      <c r="BB846" s="35"/>
      <c r="BC846" s="35"/>
      <c r="BD846" s="35"/>
      <c r="BE846" s="35"/>
      <c r="BF846" s="35"/>
      <c r="BG846" s="35"/>
      <c r="BH846" s="35"/>
    </row>
    <row r="847" spans="3:60" x14ac:dyDescent="0.3">
      <c r="C847" s="44"/>
      <c r="E847" s="23"/>
      <c r="F847" s="44"/>
      <c r="G847" s="44"/>
      <c r="I847" s="42"/>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row>
    <row r="848" spans="3:60" x14ac:dyDescent="0.3">
      <c r="C848" s="44"/>
      <c r="E848" s="23"/>
      <c r="F848" s="44"/>
      <c r="G848" s="44"/>
      <c r="I848" s="42"/>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c r="AK848" s="35"/>
      <c r="AL848" s="35"/>
      <c r="AM848" s="35"/>
      <c r="AN848" s="35"/>
      <c r="AO848" s="35"/>
      <c r="AP848" s="35"/>
      <c r="AQ848" s="35"/>
      <c r="AR848" s="35"/>
      <c r="AS848" s="35"/>
      <c r="AT848" s="35"/>
      <c r="AU848" s="35"/>
      <c r="AV848" s="35"/>
      <c r="AW848" s="35"/>
      <c r="AX848" s="35"/>
      <c r="AY848" s="35"/>
      <c r="AZ848" s="35"/>
      <c r="BA848" s="35"/>
      <c r="BB848" s="35"/>
      <c r="BC848" s="35"/>
      <c r="BD848" s="35"/>
      <c r="BE848" s="35"/>
      <c r="BF848" s="35"/>
      <c r="BG848" s="35"/>
      <c r="BH848" s="35"/>
    </row>
    <row r="849" spans="3:60" x14ac:dyDescent="0.3">
      <c r="C849" s="44"/>
      <c r="E849" s="23"/>
      <c r="F849" s="44"/>
      <c r="G849" s="44"/>
      <c r="I849" s="42"/>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c r="AK849" s="35"/>
      <c r="AL849" s="35"/>
      <c r="AM849" s="35"/>
      <c r="AN849" s="35"/>
      <c r="AO849" s="35"/>
      <c r="AP849" s="35"/>
      <c r="AQ849" s="35"/>
      <c r="AR849" s="35"/>
      <c r="AS849" s="35"/>
      <c r="AT849" s="35"/>
      <c r="AU849" s="35"/>
      <c r="AV849" s="35"/>
      <c r="AW849" s="35"/>
      <c r="AX849" s="35"/>
      <c r="AY849" s="35"/>
      <c r="AZ849" s="35"/>
      <c r="BA849" s="35"/>
      <c r="BB849" s="35"/>
      <c r="BC849" s="35"/>
      <c r="BD849" s="35"/>
      <c r="BE849" s="35"/>
      <c r="BF849" s="35"/>
      <c r="BG849" s="35"/>
      <c r="BH849" s="35"/>
    </row>
    <row r="850" spans="3:60" x14ac:dyDescent="0.3">
      <c r="C850" s="44"/>
      <c r="E850" s="23"/>
      <c r="F850" s="44"/>
      <c r="G850" s="44"/>
      <c r="I850" s="42"/>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c r="AK850" s="35"/>
      <c r="AL850" s="35"/>
      <c r="AM850" s="35"/>
      <c r="AN850" s="35"/>
      <c r="AO850" s="35"/>
      <c r="AP850" s="35"/>
      <c r="AQ850" s="35"/>
      <c r="AR850" s="35"/>
      <c r="AS850" s="35"/>
      <c r="AT850" s="35"/>
      <c r="AU850" s="35"/>
      <c r="AV850" s="35"/>
      <c r="AW850" s="35"/>
      <c r="AX850" s="35"/>
      <c r="AY850" s="35"/>
      <c r="AZ850" s="35"/>
      <c r="BA850" s="35"/>
      <c r="BB850" s="35"/>
      <c r="BC850" s="35"/>
      <c r="BD850" s="35"/>
      <c r="BE850" s="35"/>
      <c r="BF850" s="35"/>
      <c r="BG850" s="35"/>
      <c r="BH850" s="35"/>
    </row>
    <row r="851" spans="3:60" x14ac:dyDescent="0.3">
      <c r="C851" s="44"/>
      <c r="E851" s="23"/>
      <c r="F851" s="44"/>
      <c r="G851" s="44"/>
      <c r="I851" s="42"/>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c r="AK851" s="35"/>
      <c r="AL851" s="35"/>
      <c r="AM851" s="35"/>
      <c r="AN851" s="35"/>
      <c r="AO851" s="35"/>
      <c r="AP851" s="35"/>
      <c r="AQ851" s="35"/>
      <c r="AR851" s="35"/>
      <c r="AS851" s="35"/>
      <c r="AT851" s="35"/>
      <c r="AU851" s="35"/>
      <c r="AV851" s="35"/>
      <c r="AW851" s="35"/>
      <c r="AX851" s="35"/>
      <c r="AY851" s="35"/>
      <c r="AZ851" s="35"/>
      <c r="BA851" s="35"/>
      <c r="BB851" s="35"/>
      <c r="BC851" s="35"/>
      <c r="BD851" s="35"/>
      <c r="BE851" s="35"/>
      <c r="BF851" s="35"/>
      <c r="BG851" s="35"/>
      <c r="BH851" s="35"/>
    </row>
    <row r="852" spans="3:60" x14ac:dyDescent="0.3">
      <c r="C852" s="44"/>
      <c r="E852" s="23"/>
      <c r="F852" s="44"/>
      <c r="G852" s="44"/>
      <c r="I852" s="42"/>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c r="AK852" s="35"/>
      <c r="AL852" s="35"/>
      <c r="AM852" s="35"/>
      <c r="AN852" s="35"/>
      <c r="AO852" s="35"/>
      <c r="AP852" s="35"/>
      <c r="AQ852" s="35"/>
      <c r="AR852" s="35"/>
      <c r="AS852" s="35"/>
      <c r="AT852" s="35"/>
      <c r="AU852" s="35"/>
      <c r="AV852" s="35"/>
      <c r="AW852" s="35"/>
      <c r="AX852" s="35"/>
      <c r="AY852" s="35"/>
      <c r="AZ852" s="35"/>
      <c r="BA852" s="35"/>
      <c r="BB852" s="35"/>
      <c r="BC852" s="35"/>
      <c r="BD852" s="35"/>
      <c r="BE852" s="35"/>
      <c r="BF852" s="35"/>
      <c r="BG852" s="35"/>
      <c r="BH852" s="35"/>
    </row>
    <row r="853" spans="3:60" x14ac:dyDescent="0.3">
      <c r="C853" s="44"/>
      <c r="E853" s="23"/>
      <c r="F853" s="44"/>
      <c r="G853" s="44"/>
      <c r="I853" s="42"/>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row>
    <row r="854" spans="3:60" x14ac:dyDescent="0.3">
      <c r="C854" s="44"/>
      <c r="E854" s="23"/>
      <c r="F854" s="44"/>
      <c r="G854" s="44"/>
      <c r="I854" s="42"/>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c r="AK854" s="35"/>
      <c r="AL854" s="35"/>
      <c r="AM854" s="35"/>
      <c r="AN854" s="35"/>
      <c r="AO854" s="35"/>
      <c r="AP854" s="35"/>
      <c r="AQ854" s="35"/>
      <c r="AR854" s="35"/>
      <c r="AS854" s="35"/>
      <c r="AT854" s="35"/>
      <c r="AU854" s="35"/>
      <c r="AV854" s="35"/>
      <c r="AW854" s="35"/>
      <c r="AX854" s="35"/>
      <c r="AY854" s="35"/>
      <c r="AZ854" s="35"/>
      <c r="BA854" s="35"/>
      <c r="BB854" s="35"/>
      <c r="BC854" s="35"/>
      <c r="BD854" s="35"/>
      <c r="BE854" s="35"/>
      <c r="BF854" s="35"/>
      <c r="BG854" s="35"/>
      <c r="BH854" s="35"/>
    </row>
    <row r="855" spans="3:60" x14ac:dyDescent="0.3">
      <c r="C855" s="44"/>
      <c r="E855" s="23"/>
      <c r="F855" s="44"/>
      <c r="G855" s="44"/>
      <c r="I855" s="42"/>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c r="AK855" s="35"/>
      <c r="AL855" s="35"/>
      <c r="AM855" s="35"/>
      <c r="AN855" s="35"/>
      <c r="AO855" s="35"/>
      <c r="AP855" s="35"/>
      <c r="AQ855" s="35"/>
      <c r="AR855" s="35"/>
      <c r="AS855" s="35"/>
      <c r="AT855" s="35"/>
      <c r="AU855" s="35"/>
      <c r="AV855" s="35"/>
      <c r="AW855" s="35"/>
      <c r="AX855" s="35"/>
      <c r="AY855" s="35"/>
      <c r="AZ855" s="35"/>
      <c r="BA855" s="35"/>
      <c r="BB855" s="35"/>
      <c r="BC855" s="35"/>
      <c r="BD855" s="35"/>
      <c r="BE855" s="35"/>
      <c r="BF855" s="35"/>
      <c r="BG855" s="35"/>
      <c r="BH855" s="35"/>
    </row>
    <row r="856" spans="3:60" x14ac:dyDescent="0.3">
      <c r="C856" s="44"/>
      <c r="E856" s="23"/>
      <c r="F856" s="44"/>
      <c r="G856" s="44"/>
      <c r="I856" s="42"/>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c r="AK856" s="35"/>
      <c r="AL856" s="35"/>
      <c r="AM856" s="35"/>
      <c r="AN856" s="35"/>
      <c r="AO856" s="35"/>
      <c r="AP856" s="35"/>
      <c r="AQ856" s="35"/>
      <c r="AR856" s="35"/>
      <c r="AS856" s="35"/>
      <c r="AT856" s="35"/>
      <c r="AU856" s="35"/>
      <c r="AV856" s="35"/>
      <c r="AW856" s="35"/>
      <c r="AX856" s="35"/>
      <c r="AY856" s="35"/>
      <c r="AZ856" s="35"/>
      <c r="BA856" s="35"/>
      <c r="BB856" s="35"/>
      <c r="BC856" s="35"/>
      <c r="BD856" s="35"/>
      <c r="BE856" s="35"/>
      <c r="BF856" s="35"/>
      <c r="BG856" s="35"/>
      <c r="BH856" s="35"/>
    </row>
    <row r="857" spans="3:60" x14ac:dyDescent="0.3">
      <c r="C857" s="44"/>
      <c r="E857" s="23"/>
      <c r="F857" s="44"/>
      <c r="G857" s="44"/>
      <c r="I857" s="42"/>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c r="AK857" s="35"/>
      <c r="AL857" s="35"/>
      <c r="AM857" s="35"/>
      <c r="AN857" s="35"/>
      <c r="AO857" s="35"/>
      <c r="AP857" s="35"/>
      <c r="AQ857" s="35"/>
      <c r="AR857" s="35"/>
      <c r="AS857" s="35"/>
      <c r="AT857" s="35"/>
      <c r="AU857" s="35"/>
      <c r="AV857" s="35"/>
      <c r="AW857" s="35"/>
      <c r="AX857" s="35"/>
      <c r="AY857" s="35"/>
      <c r="AZ857" s="35"/>
      <c r="BA857" s="35"/>
      <c r="BB857" s="35"/>
      <c r="BC857" s="35"/>
      <c r="BD857" s="35"/>
      <c r="BE857" s="35"/>
      <c r="BF857" s="35"/>
      <c r="BG857" s="35"/>
      <c r="BH857" s="35"/>
    </row>
    <row r="858" spans="3:60" x14ac:dyDescent="0.3">
      <c r="C858" s="44"/>
      <c r="E858" s="23"/>
      <c r="F858" s="44"/>
      <c r="G858" s="44"/>
      <c r="I858" s="42"/>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c r="AK858" s="35"/>
      <c r="AL858" s="35"/>
      <c r="AM858" s="35"/>
      <c r="AN858" s="35"/>
      <c r="AO858" s="35"/>
      <c r="AP858" s="35"/>
      <c r="AQ858" s="35"/>
      <c r="AR858" s="35"/>
      <c r="AS858" s="35"/>
      <c r="AT858" s="35"/>
      <c r="AU858" s="35"/>
      <c r="AV858" s="35"/>
      <c r="AW858" s="35"/>
      <c r="AX858" s="35"/>
      <c r="AY858" s="35"/>
      <c r="AZ858" s="35"/>
      <c r="BA858" s="35"/>
      <c r="BB858" s="35"/>
      <c r="BC858" s="35"/>
      <c r="BD858" s="35"/>
      <c r="BE858" s="35"/>
      <c r="BF858" s="35"/>
      <c r="BG858" s="35"/>
      <c r="BH858" s="35"/>
    </row>
    <row r="859" spans="3:60" x14ac:dyDescent="0.3">
      <c r="C859" s="44"/>
      <c r="E859" s="23"/>
      <c r="F859" s="44"/>
      <c r="G859" s="44"/>
      <c r="I859" s="42"/>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c r="AK859" s="35"/>
      <c r="AL859" s="35"/>
      <c r="AM859" s="35"/>
      <c r="AN859" s="35"/>
      <c r="AO859" s="35"/>
      <c r="AP859" s="35"/>
      <c r="AQ859" s="35"/>
      <c r="AR859" s="35"/>
      <c r="AS859" s="35"/>
      <c r="AT859" s="35"/>
      <c r="AU859" s="35"/>
      <c r="AV859" s="35"/>
      <c r="AW859" s="35"/>
      <c r="AX859" s="35"/>
      <c r="AY859" s="35"/>
      <c r="AZ859" s="35"/>
      <c r="BA859" s="35"/>
      <c r="BB859" s="35"/>
      <c r="BC859" s="35"/>
      <c r="BD859" s="35"/>
      <c r="BE859" s="35"/>
      <c r="BF859" s="35"/>
      <c r="BG859" s="35"/>
      <c r="BH859" s="35"/>
    </row>
    <row r="860" spans="3:60" x14ac:dyDescent="0.3">
      <c r="C860" s="44"/>
      <c r="E860" s="23"/>
      <c r="F860" s="44"/>
      <c r="G860" s="44"/>
      <c r="I860" s="42"/>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5"/>
      <c r="AL860" s="35"/>
      <c r="AM860" s="35"/>
      <c r="AN860" s="35"/>
      <c r="AO860" s="35"/>
      <c r="AP860" s="35"/>
      <c r="AQ860" s="35"/>
      <c r="AR860" s="35"/>
      <c r="AS860" s="35"/>
      <c r="AT860" s="35"/>
      <c r="AU860" s="35"/>
      <c r="AV860" s="35"/>
      <c r="AW860" s="35"/>
      <c r="AX860" s="35"/>
      <c r="AY860" s="35"/>
      <c r="AZ860" s="35"/>
      <c r="BA860" s="35"/>
      <c r="BB860" s="35"/>
      <c r="BC860" s="35"/>
      <c r="BD860" s="35"/>
      <c r="BE860" s="35"/>
      <c r="BF860" s="35"/>
      <c r="BG860" s="35"/>
      <c r="BH860" s="35"/>
    </row>
    <row r="861" spans="3:60" x14ac:dyDescent="0.3">
      <c r="C861" s="44"/>
      <c r="E861" s="23"/>
      <c r="F861" s="44"/>
      <c r="G861" s="44"/>
      <c r="I861" s="42"/>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c r="AP861" s="35"/>
      <c r="AQ861" s="35"/>
      <c r="AR861" s="35"/>
      <c r="AS861" s="35"/>
      <c r="AT861" s="35"/>
      <c r="AU861" s="35"/>
      <c r="AV861" s="35"/>
      <c r="AW861" s="35"/>
      <c r="AX861" s="35"/>
      <c r="AY861" s="35"/>
      <c r="AZ861" s="35"/>
      <c r="BA861" s="35"/>
      <c r="BB861" s="35"/>
      <c r="BC861" s="35"/>
      <c r="BD861" s="35"/>
      <c r="BE861" s="35"/>
      <c r="BF861" s="35"/>
      <c r="BG861" s="35"/>
      <c r="BH861" s="35"/>
    </row>
    <row r="862" spans="3:60" x14ac:dyDescent="0.3">
      <c r="C862" s="44"/>
      <c r="E862" s="23"/>
      <c r="F862" s="44"/>
      <c r="G862" s="44"/>
      <c r="I862" s="42"/>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c r="AK862" s="35"/>
      <c r="AL862" s="35"/>
      <c r="AM862" s="35"/>
      <c r="AN862" s="35"/>
      <c r="AO862" s="35"/>
      <c r="AP862" s="35"/>
      <c r="AQ862" s="35"/>
      <c r="AR862" s="35"/>
      <c r="AS862" s="35"/>
      <c r="AT862" s="35"/>
      <c r="AU862" s="35"/>
      <c r="AV862" s="35"/>
      <c r="AW862" s="35"/>
      <c r="AX862" s="35"/>
      <c r="AY862" s="35"/>
      <c r="AZ862" s="35"/>
      <c r="BA862" s="35"/>
      <c r="BB862" s="35"/>
      <c r="BC862" s="35"/>
      <c r="BD862" s="35"/>
      <c r="BE862" s="35"/>
      <c r="BF862" s="35"/>
      <c r="BG862" s="35"/>
      <c r="BH862" s="35"/>
    </row>
    <row r="863" spans="3:60" x14ac:dyDescent="0.3">
      <c r="C863" s="44"/>
      <c r="E863" s="23"/>
      <c r="F863" s="44"/>
      <c r="G863" s="44"/>
      <c r="I863" s="42"/>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c r="AK863" s="35"/>
      <c r="AL863" s="35"/>
      <c r="AM863" s="35"/>
      <c r="AN863" s="35"/>
      <c r="AO863" s="35"/>
      <c r="AP863" s="35"/>
      <c r="AQ863" s="35"/>
      <c r="AR863" s="35"/>
      <c r="AS863" s="35"/>
      <c r="AT863" s="35"/>
      <c r="AU863" s="35"/>
      <c r="AV863" s="35"/>
      <c r="AW863" s="35"/>
      <c r="AX863" s="35"/>
      <c r="AY863" s="35"/>
      <c r="AZ863" s="35"/>
      <c r="BA863" s="35"/>
      <c r="BB863" s="35"/>
      <c r="BC863" s="35"/>
      <c r="BD863" s="35"/>
      <c r="BE863" s="35"/>
      <c r="BF863" s="35"/>
      <c r="BG863" s="35"/>
      <c r="BH863" s="35"/>
    </row>
    <row r="864" spans="3:60" x14ac:dyDescent="0.3">
      <c r="C864" s="44"/>
      <c r="E864" s="23"/>
      <c r="F864" s="44"/>
      <c r="G864" s="44"/>
      <c r="I864" s="42"/>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c r="AK864" s="35"/>
      <c r="AL864" s="35"/>
      <c r="AM864" s="35"/>
      <c r="AN864" s="35"/>
      <c r="AO864" s="35"/>
      <c r="AP864" s="35"/>
      <c r="AQ864" s="35"/>
      <c r="AR864" s="35"/>
      <c r="AS864" s="35"/>
      <c r="AT864" s="35"/>
      <c r="AU864" s="35"/>
      <c r="AV864" s="35"/>
      <c r="AW864" s="35"/>
      <c r="AX864" s="35"/>
      <c r="AY864" s="35"/>
      <c r="AZ864" s="35"/>
      <c r="BA864" s="35"/>
      <c r="BB864" s="35"/>
      <c r="BC864" s="35"/>
      <c r="BD864" s="35"/>
      <c r="BE864" s="35"/>
      <c r="BF864" s="35"/>
      <c r="BG864" s="35"/>
      <c r="BH864" s="35"/>
    </row>
    <row r="865" spans="3:60" x14ac:dyDescent="0.3">
      <c r="C865" s="44"/>
      <c r="E865" s="23"/>
      <c r="F865" s="44"/>
      <c r="G865" s="44"/>
      <c r="I865" s="42"/>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c r="AK865" s="35"/>
      <c r="AL865" s="35"/>
      <c r="AM865" s="35"/>
      <c r="AN865" s="35"/>
      <c r="AO865" s="35"/>
      <c r="AP865" s="35"/>
      <c r="AQ865" s="35"/>
      <c r="AR865" s="35"/>
      <c r="AS865" s="35"/>
      <c r="AT865" s="35"/>
      <c r="AU865" s="35"/>
      <c r="AV865" s="35"/>
      <c r="AW865" s="35"/>
      <c r="AX865" s="35"/>
      <c r="AY865" s="35"/>
      <c r="AZ865" s="35"/>
      <c r="BA865" s="35"/>
      <c r="BB865" s="35"/>
      <c r="BC865" s="35"/>
      <c r="BD865" s="35"/>
      <c r="BE865" s="35"/>
      <c r="BF865" s="35"/>
      <c r="BG865" s="35"/>
      <c r="BH865" s="35"/>
    </row>
    <row r="866" spans="3:60" x14ac:dyDescent="0.3">
      <c r="C866" s="44"/>
      <c r="E866" s="23"/>
      <c r="F866" s="44"/>
      <c r="G866" s="44"/>
      <c r="I866" s="42"/>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c r="AK866" s="35"/>
      <c r="AL866" s="35"/>
      <c r="AM866" s="35"/>
      <c r="AN866" s="35"/>
      <c r="AO866" s="35"/>
      <c r="AP866" s="35"/>
      <c r="AQ866" s="35"/>
      <c r="AR866" s="35"/>
      <c r="AS866" s="35"/>
      <c r="AT866" s="35"/>
      <c r="AU866" s="35"/>
      <c r="AV866" s="35"/>
      <c r="AW866" s="35"/>
      <c r="AX866" s="35"/>
      <c r="AY866" s="35"/>
      <c r="AZ866" s="35"/>
      <c r="BA866" s="35"/>
      <c r="BB866" s="35"/>
      <c r="BC866" s="35"/>
      <c r="BD866" s="35"/>
      <c r="BE866" s="35"/>
      <c r="BF866" s="35"/>
      <c r="BG866" s="35"/>
      <c r="BH866" s="35"/>
    </row>
    <row r="867" spans="3:60" x14ac:dyDescent="0.3">
      <c r="C867" s="44"/>
      <c r="E867" s="23"/>
      <c r="F867" s="44"/>
      <c r="G867" s="44"/>
      <c r="I867" s="42"/>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c r="AK867" s="35"/>
      <c r="AL867" s="35"/>
      <c r="AM867" s="35"/>
      <c r="AN867" s="35"/>
      <c r="AO867" s="35"/>
      <c r="AP867" s="35"/>
      <c r="AQ867" s="35"/>
      <c r="AR867" s="35"/>
      <c r="AS867" s="35"/>
      <c r="AT867" s="35"/>
      <c r="AU867" s="35"/>
      <c r="AV867" s="35"/>
      <c r="AW867" s="35"/>
      <c r="AX867" s="35"/>
      <c r="AY867" s="35"/>
      <c r="AZ867" s="35"/>
      <c r="BA867" s="35"/>
      <c r="BB867" s="35"/>
      <c r="BC867" s="35"/>
      <c r="BD867" s="35"/>
      <c r="BE867" s="35"/>
      <c r="BF867" s="35"/>
      <c r="BG867" s="35"/>
      <c r="BH867" s="35"/>
    </row>
    <row r="868" spans="3:60" x14ac:dyDescent="0.3">
      <c r="C868" s="44"/>
      <c r="E868" s="23"/>
      <c r="F868" s="44"/>
      <c r="G868" s="44"/>
      <c r="I868" s="42"/>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c r="AK868" s="35"/>
      <c r="AL868" s="35"/>
      <c r="AM868" s="35"/>
      <c r="AN868" s="35"/>
      <c r="AO868" s="35"/>
      <c r="AP868" s="35"/>
      <c r="AQ868" s="35"/>
      <c r="AR868" s="35"/>
      <c r="AS868" s="35"/>
      <c r="AT868" s="35"/>
      <c r="AU868" s="35"/>
      <c r="AV868" s="35"/>
      <c r="AW868" s="35"/>
      <c r="AX868" s="35"/>
      <c r="AY868" s="35"/>
      <c r="AZ868" s="35"/>
      <c r="BA868" s="35"/>
      <c r="BB868" s="35"/>
      <c r="BC868" s="35"/>
      <c r="BD868" s="35"/>
      <c r="BE868" s="35"/>
      <c r="BF868" s="35"/>
      <c r="BG868" s="35"/>
      <c r="BH868" s="35"/>
    </row>
    <row r="869" spans="3:60" x14ac:dyDescent="0.3">
      <c r="C869" s="44"/>
      <c r="E869" s="23"/>
      <c r="F869" s="44"/>
      <c r="G869" s="44"/>
      <c r="I869" s="42"/>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c r="AK869" s="35"/>
      <c r="AL869" s="35"/>
      <c r="AM869" s="35"/>
      <c r="AN869" s="35"/>
      <c r="AO869" s="35"/>
      <c r="AP869" s="35"/>
      <c r="AQ869" s="35"/>
      <c r="AR869" s="35"/>
      <c r="AS869" s="35"/>
      <c r="AT869" s="35"/>
      <c r="AU869" s="35"/>
      <c r="AV869" s="35"/>
      <c r="AW869" s="35"/>
      <c r="AX869" s="35"/>
      <c r="AY869" s="35"/>
      <c r="AZ869" s="35"/>
      <c r="BA869" s="35"/>
      <c r="BB869" s="35"/>
      <c r="BC869" s="35"/>
      <c r="BD869" s="35"/>
      <c r="BE869" s="35"/>
      <c r="BF869" s="35"/>
      <c r="BG869" s="35"/>
      <c r="BH869" s="35"/>
    </row>
    <row r="870" spans="3:60" x14ac:dyDescent="0.3">
      <c r="C870" s="44"/>
      <c r="E870" s="23"/>
      <c r="F870" s="44"/>
      <c r="G870" s="44"/>
      <c r="I870" s="42"/>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c r="AK870" s="35"/>
      <c r="AL870" s="35"/>
      <c r="AM870" s="35"/>
      <c r="AN870" s="35"/>
      <c r="AO870" s="35"/>
      <c r="AP870" s="35"/>
      <c r="AQ870" s="35"/>
      <c r="AR870" s="35"/>
      <c r="AS870" s="35"/>
      <c r="AT870" s="35"/>
      <c r="AU870" s="35"/>
      <c r="AV870" s="35"/>
      <c r="AW870" s="35"/>
      <c r="AX870" s="35"/>
      <c r="AY870" s="35"/>
      <c r="AZ870" s="35"/>
      <c r="BA870" s="35"/>
      <c r="BB870" s="35"/>
      <c r="BC870" s="35"/>
      <c r="BD870" s="35"/>
      <c r="BE870" s="35"/>
      <c r="BF870" s="35"/>
      <c r="BG870" s="35"/>
      <c r="BH870" s="35"/>
    </row>
    <row r="871" spans="3:60" x14ac:dyDescent="0.3">
      <c r="C871" s="44"/>
      <c r="E871" s="23"/>
      <c r="F871" s="44"/>
      <c r="G871" s="44"/>
      <c r="I871" s="42"/>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c r="AK871" s="35"/>
      <c r="AL871" s="35"/>
      <c r="AM871" s="35"/>
      <c r="AN871" s="35"/>
      <c r="AO871" s="35"/>
      <c r="AP871" s="35"/>
      <c r="AQ871" s="35"/>
      <c r="AR871" s="35"/>
      <c r="AS871" s="35"/>
      <c r="AT871" s="35"/>
      <c r="AU871" s="35"/>
      <c r="AV871" s="35"/>
      <c r="AW871" s="35"/>
      <c r="AX871" s="35"/>
      <c r="AY871" s="35"/>
      <c r="AZ871" s="35"/>
      <c r="BA871" s="35"/>
      <c r="BB871" s="35"/>
      <c r="BC871" s="35"/>
      <c r="BD871" s="35"/>
      <c r="BE871" s="35"/>
      <c r="BF871" s="35"/>
      <c r="BG871" s="35"/>
      <c r="BH871" s="35"/>
    </row>
    <row r="872" spans="3:60" x14ac:dyDescent="0.3">
      <c r="C872" s="44"/>
      <c r="E872" s="23"/>
      <c r="F872" s="44"/>
      <c r="G872" s="44"/>
      <c r="I872" s="42"/>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c r="AK872" s="35"/>
      <c r="AL872" s="35"/>
      <c r="AM872" s="35"/>
      <c r="AN872" s="35"/>
      <c r="AO872" s="35"/>
      <c r="AP872" s="35"/>
      <c r="AQ872" s="35"/>
      <c r="AR872" s="35"/>
      <c r="AS872" s="35"/>
      <c r="AT872" s="35"/>
      <c r="AU872" s="35"/>
      <c r="AV872" s="35"/>
      <c r="AW872" s="35"/>
      <c r="AX872" s="35"/>
      <c r="AY872" s="35"/>
      <c r="AZ872" s="35"/>
      <c r="BA872" s="35"/>
      <c r="BB872" s="35"/>
      <c r="BC872" s="35"/>
      <c r="BD872" s="35"/>
      <c r="BE872" s="35"/>
      <c r="BF872" s="35"/>
      <c r="BG872" s="35"/>
      <c r="BH872" s="35"/>
    </row>
    <row r="873" spans="3:60" x14ac:dyDescent="0.3">
      <c r="C873" s="44"/>
      <c r="E873" s="23"/>
      <c r="F873" s="44"/>
      <c r="G873" s="44"/>
      <c r="I873" s="42"/>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c r="AK873" s="35"/>
      <c r="AL873" s="35"/>
      <c r="AM873" s="35"/>
      <c r="AN873" s="35"/>
      <c r="AO873" s="35"/>
      <c r="AP873" s="35"/>
      <c r="AQ873" s="35"/>
      <c r="AR873" s="35"/>
      <c r="AS873" s="35"/>
      <c r="AT873" s="35"/>
      <c r="AU873" s="35"/>
      <c r="AV873" s="35"/>
      <c r="AW873" s="35"/>
      <c r="AX873" s="35"/>
      <c r="AY873" s="35"/>
      <c r="AZ873" s="35"/>
      <c r="BA873" s="35"/>
      <c r="BB873" s="35"/>
      <c r="BC873" s="35"/>
      <c r="BD873" s="35"/>
      <c r="BE873" s="35"/>
      <c r="BF873" s="35"/>
      <c r="BG873" s="35"/>
      <c r="BH873" s="35"/>
    </row>
    <row r="874" spans="3:60" x14ac:dyDescent="0.3">
      <c r="C874" s="44"/>
      <c r="E874" s="23"/>
      <c r="F874" s="44"/>
      <c r="G874" s="44"/>
      <c r="I874" s="42"/>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c r="AK874" s="35"/>
      <c r="AL874" s="35"/>
      <c r="AM874" s="35"/>
      <c r="AN874" s="35"/>
      <c r="AO874" s="35"/>
      <c r="AP874" s="35"/>
      <c r="AQ874" s="35"/>
      <c r="AR874" s="35"/>
      <c r="AS874" s="35"/>
      <c r="AT874" s="35"/>
      <c r="AU874" s="35"/>
      <c r="AV874" s="35"/>
      <c r="AW874" s="35"/>
      <c r="AX874" s="35"/>
      <c r="AY874" s="35"/>
      <c r="AZ874" s="35"/>
      <c r="BA874" s="35"/>
      <c r="BB874" s="35"/>
      <c r="BC874" s="35"/>
      <c r="BD874" s="35"/>
      <c r="BE874" s="35"/>
      <c r="BF874" s="35"/>
      <c r="BG874" s="35"/>
      <c r="BH874" s="35"/>
    </row>
    <row r="875" spans="3:60" x14ac:dyDescent="0.3">
      <c r="C875" s="44"/>
      <c r="E875" s="23"/>
      <c r="F875" s="44"/>
      <c r="G875" s="44"/>
      <c r="I875" s="42"/>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c r="AK875" s="35"/>
      <c r="AL875" s="35"/>
      <c r="AM875" s="35"/>
      <c r="AN875" s="35"/>
      <c r="AO875" s="35"/>
      <c r="AP875" s="35"/>
      <c r="AQ875" s="35"/>
      <c r="AR875" s="35"/>
      <c r="AS875" s="35"/>
      <c r="AT875" s="35"/>
      <c r="AU875" s="35"/>
      <c r="AV875" s="35"/>
      <c r="AW875" s="35"/>
      <c r="AX875" s="35"/>
      <c r="AY875" s="35"/>
      <c r="AZ875" s="35"/>
      <c r="BA875" s="35"/>
      <c r="BB875" s="35"/>
      <c r="BC875" s="35"/>
      <c r="BD875" s="35"/>
      <c r="BE875" s="35"/>
      <c r="BF875" s="35"/>
      <c r="BG875" s="35"/>
      <c r="BH875" s="35"/>
    </row>
    <row r="876" spans="3:60" x14ac:dyDescent="0.3">
      <c r="C876" s="44"/>
      <c r="E876" s="23"/>
      <c r="F876" s="44"/>
      <c r="G876" s="44"/>
      <c r="I876" s="42"/>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c r="AK876" s="35"/>
      <c r="AL876" s="35"/>
      <c r="AM876" s="35"/>
      <c r="AN876" s="35"/>
      <c r="AO876" s="35"/>
      <c r="AP876" s="35"/>
      <c r="AQ876" s="35"/>
      <c r="AR876" s="35"/>
      <c r="AS876" s="35"/>
      <c r="AT876" s="35"/>
      <c r="AU876" s="35"/>
      <c r="AV876" s="35"/>
      <c r="AW876" s="35"/>
      <c r="AX876" s="35"/>
      <c r="AY876" s="35"/>
      <c r="AZ876" s="35"/>
      <c r="BA876" s="35"/>
      <c r="BB876" s="35"/>
      <c r="BC876" s="35"/>
      <c r="BD876" s="35"/>
      <c r="BE876" s="35"/>
      <c r="BF876" s="35"/>
      <c r="BG876" s="35"/>
      <c r="BH876" s="35"/>
    </row>
    <row r="877" spans="3:60" x14ac:dyDescent="0.3">
      <c r="C877" s="44"/>
      <c r="E877" s="23"/>
      <c r="F877" s="44"/>
      <c r="G877" s="44"/>
      <c r="I877" s="42"/>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c r="AK877" s="35"/>
      <c r="AL877" s="35"/>
      <c r="AM877" s="35"/>
      <c r="AN877" s="35"/>
      <c r="AO877" s="35"/>
      <c r="AP877" s="35"/>
      <c r="AQ877" s="35"/>
      <c r="AR877" s="35"/>
      <c r="AS877" s="35"/>
      <c r="AT877" s="35"/>
      <c r="AU877" s="35"/>
      <c r="AV877" s="35"/>
      <c r="AW877" s="35"/>
      <c r="AX877" s="35"/>
      <c r="AY877" s="35"/>
      <c r="AZ877" s="35"/>
      <c r="BA877" s="35"/>
      <c r="BB877" s="35"/>
      <c r="BC877" s="35"/>
      <c r="BD877" s="35"/>
      <c r="BE877" s="35"/>
      <c r="BF877" s="35"/>
      <c r="BG877" s="35"/>
      <c r="BH877" s="35"/>
    </row>
    <row r="878" spans="3:60" x14ac:dyDescent="0.3">
      <c r="C878" s="44"/>
      <c r="E878" s="23"/>
      <c r="F878" s="44"/>
      <c r="G878" s="44"/>
      <c r="I878" s="42"/>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c r="AK878" s="35"/>
      <c r="AL878" s="35"/>
      <c r="AM878" s="35"/>
      <c r="AN878" s="35"/>
      <c r="AO878" s="35"/>
      <c r="AP878" s="35"/>
      <c r="AQ878" s="35"/>
      <c r="AR878" s="35"/>
      <c r="AS878" s="35"/>
      <c r="AT878" s="35"/>
      <c r="AU878" s="35"/>
      <c r="AV878" s="35"/>
      <c r="AW878" s="35"/>
      <c r="AX878" s="35"/>
      <c r="AY878" s="35"/>
      <c r="AZ878" s="35"/>
      <c r="BA878" s="35"/>
      <c r="BB878" s="35"/>
      <c r="BC878" s="35"/>
      <c r="BD878" s="35"/>
      <c r="BE878" s="35"/>
      <c r="BF878" s="35"/>
      <c r="BG878" s="35"/>
      <c r="BH878" s="35"/>
    </row>
    <row r="879" spans="3:60" x14ac:dyDescent="0.3">
      <c r="C879" s="44"/>
      <c r="E879" s="23"/>
      <c r="F879" s="44"/>
      <c r="G879" s="44"/>
      <c r="I879" s="42"/>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c r="AP879" s="35"/>
      <c r="AQ879" s="35"/>
      <c r="AR879" s="35"/>
      <c r="AS879" s="35"/>
      <c r="AT879" s="35"/>
      <c r="AU879" s="35"/>
      <c r="AV879" s="35"/>
      <c r="AW879" s="35"/>
      <c r="AX879" s="35"/>
      <c r="AY879" s="35"/>
      <c r="AZ879" s="35"/>
      <c r="BA879" s="35"/>
      <c r="BB879" s="35"/>
      <c r="BC879" s="35"/>
      <c r="BD879" s="35"/>
      <c r="BE879" s="35"/>
      <c r="BF879" s="35"/>
      <c r="BG879" s="35"/>
      <c r="BH879" s="35"/>
    </row>
    <row r="880" spans="3:60" x14ac:dyDescent="0.3">
      <c r="C880" s="44"/>
      <c r="E880" s="23"/>
      <c r="F880" s="44"/>
      <c r="G880" s="44"/>
      <c r="I880" s="42"/>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row>
    <row r="881" spans="3:60" x14ac:dyDescent="0.3">
      <c r="C881" s="44"/>
      <c r="E881" s="23"/>
      <c r="F881" s="44"/>
      <c r="G881" s="44"/>
      <c r="I881" s="42"/>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row>
    <row r="882" spans="3:60" x14ac:dyDescent="0.3">
      <c r="C882" s="44"/>
      <c r="E882" s="23"/>
      <c r="F882" s="44"/>
      <c r="G882" s="44"/>
      <c r="I882" s="42"/>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row>
    <row r="883" spans="3:60" x14ac:dyDescent="0.3">
      <c r="C883" s="44"/>
      <c r="E883" s="23"/>
      <c r="F883" s="44"/>
      <c r="G883" s="44"/>
      <c r="I883" s="42"/>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c r="AK883" s="35"/>
      <c r="AL883" s="35"/>
      <c r="AM883" s="35"/>
      <c r="AN883" s="35"/>
      <c r="AO883" s="35"/>
      <c r="AP883" s="35"/>
      <c r="AQ883" s="35"/>
      <c r="AR883" s="35"/>
      <c r="AS883" s="35"/>
      <c r="AT883" s="35"/>
      <c r="AU883" s="35"/>
      <c r="AV883" s="35"/>
      <c r="AW883" s="35"/>
      <c r="AX883" s="35"/>
      <c r="AY883" s="35"/>
      <c r="AZ883" s="35"/>
      <c r="BA883" s="35"/>
      <c r="BB883" s="35"/>
      <c r="BC883" s="35"/>
      <c r="BD883" s="35"/>
      <c r="BE883" s="35"/>
      <c r="BF883" s="35"/>
      <c r="BG883" s="35"/>
      <c r="BH883" s="35"/>
    </row>
    <row r="884" spans="3:60" x14ac:dyDescent="0.3">
      <c r="C884" s="44"/>
      <c r="E884" s="23"/>
      <c r="F884" s="44"/>
      <c r="G884" s="44"/>
      <c r="I884" s="42"/>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c r="AK884" s="35"/>
      <c r="AL884" s="35"/>
      <c r="AM884" s="35"/>
      <c r="AN884" s="35"/>
      <c r="AO884" s="35"/>
      <c r="AP884" s="35"/>
      <c r="AQ884" s="35"/>
      <c r="AR884" s="35"/>
      <c r="AS884" s="35"/>
      <c r="AT884" s="35"/>
      <c r="AU884" s="35"/>
      <c r="AV884" s="35"/>
      <c r="AW884" s="35"/>
      <c r="AX884" s="35"/>
      <c r="AY884" s="35"/>
      <c r="AZ884" s="35"/>
      <c r="BA884" s="35"/>
      <c r="BB884" s="35"/>
      <c r="BC884" s="35"/>
      <c r="BD884" s="35"/>
      <c r="BE884" s="35"/>
      <c r="BF884" s="35"/>
      <c r="BG884" s="35"/>
      <c r="BH884" s="35"/>
    </row>
    <row r="885" spans="3:60" x14ac:dyDescent="0.3">
      <c r="C885" s="44"/>
      <c r="E885" s="23"/>
      <c r="F885" s="44"/>
      <c r="G885" s="44"/>
      <c r="I885" s="42"/>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c r="AK885" s="35"/>
      <c r="AL885" s="35"/>
      <c r="AM885" s="35"/>
      <c r="AN885" s="35"/>
      <c r="AO885" s="35"/>
      <c r="AP885" s="35"/>
      <c r="AQ885" s="35"/>
      <c r="AR885" s="35"/>
      <c r="AS885" s="35"/>
      <c r="AT885" s="35"/>
      <c r="AU885" s="35"/>
      <c r="AV885" s="35"/>
      <c r="AW885" s="35"/>
      <c r="AX885" s="35"/>
      <c r="AY885" s="35"/>
      <c r="AZ885" s="35"/>
      <c r="BA885" s="35"/>
      <c r="BB885" s="35"/>
      <c r="BC885" s="35"/>
      <c r="BD885" s="35"/>
      <c r="BE885" s="35"/>
      <c r="BF885" s="35"/>
      <c r="BG885" s="35"/>
      <c r="BH885" s="35"/>
    </row>
    <row r="886" spans="3:60" x14ac:dyDescent="0.3">
      <c r="C886" s="44"/>
      <c r="E886" s="23"/>
      <c r="F886" s="44"/>
      <c r="G886" s="44"/>
      <c r="I886" s="42"/>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c r="AK886" s="35"/>
      <c r="AL886" s="35"/>
      <c r="AM886" s="35"/>
      <c r="AN886" s="35"/>
      <c r="AO886" s="35"/>
      <c r="AP886" s="35"/>
      <c r="AQ886" s="35"/>
      <c r="AR886" s="35"/>
      <c r="AS886" s="35"/>
      <c r="AT886" s="35"/>
      <c r="AU886" s="35"/>
      <c r="AV886" s="35"/>
      <c r="AW886" s="35"/>
      <c r="AX886" s="35"/>
      <c r="AY886" s="35"/>
      <c r="AZ886" s="35"/>
      <c r="BA886" s="35"/>
      <c r="BB886" s="35"/>
      <c r="BC886" s="35"/>
      <c r="BD886" s="35"/>
      <c r="BE886" s="35"/>
      <c r="BF886" s="35"/>
      <c r="BG886" s="35"/>
      <c r="BH886" s="35"/>
    </row>
    <row r="887" spans="3:60" x14ac:dyDescent="0.3">
      <c r="C887" s="44"/>
      <c r="E887" s="23"/>
      <c r="F887" s="44"/>
      <c r="G887" s="44"/>
      <c r="I887" s="42"/>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c r="AK887" s="35"/>
      <c r="AL887" s="35"/>
      <c r="AM887" s="35"/>
      <c r="AN887" s="35"/>
      <c r="AO887" s="35"/>
      <c r="AP887" s="35"/>
      <c r="AQ887" s="35"/>
      <c r="AR887" s="35"/>
      <c r="AS887" s="35"/>
      <c r="AT887" s="35"/>
      <c r="AU887" s="35"/>
      <c r="AV887" s="35"/>
      <c r="AW887" s="35"/>
      <c r="AX887" s="35"/>
      <c r="AY887" s="35"/>
      <c r="AZ887" s="35"/>
      <c r="BA887" s="35"/>
      <c r="BB887" s="35"/>
      <c r="BC887" s="35"/>
      <c r="BD887" s="35"/>
      <c r="BE887" s="35"/>
      <c r="BF887" s="35"/>
      <c r="BG887" s="35"/>
      <c r="BH887" s="35"/>
    </row>
    <row r="888" spans="3:60" x14ac:dyDescent="0.3">
      <c r="C888" s="44"/>
      <c r="E888" s="23"/>
      <c r="F888" s="44"/>
      <c r="G888" s="44"/>
      <c r="I888" s="42"/>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c r="AK888" s="35"/>
      <c r="AL888" s="35"/>
      <c r="AM888" s="35"/>
      <c r="AN888" s="35"/>
      <c r="AO888" s="35"/>
      <c r="AP888" s="35"/>
      <c r="AQ888" s="35"/>
      <c r="AR888" s="35"/>
      <c r="AS888" s="35"/>
      <c r="AT888" s="35"/>
      <c r="AU888" s="35"/>
      <c r="AV888" s="35"/>
      <c r="AW888" s="35"/>
      <c r="AX888" s="35"/>
      <c r="AY888" s="35"/>
      <c r="AZ888" s="35"/>
      <c r="BA888" s="35"/>
      <c r="BB888" s="35"/>
      <c r="BC888" s="35"/>
      <c r="BD888" s="35"/>
      <c r="BE888" s="35"/>
      <c r="BF888" s="35"/>
      <c r="BG888" s="35"/>
      <c r="BH888" s="35"/>
    </row>
    <row r="889" spans="3:60" x14ac:dyDescent="0.3">
      <c r="C889" s="44"/>
      <c r="E889" s="23"/>
      <c r="F889" s="44"/>
      <c r="G889" s="44"/>
      <c r="I889" s="42"/>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c r="AP889" s="35"/>
      <c r="AQ889" s="35"/>
      <c r="AR889" s="35"/>
      <c r="AS889" s="35"/>
      <c r="AT889" s="35"/>
      <c r="AU889" s="35"/>
      <c r="AV889" s="35"/>
      <c r="AW889" s="35"/>
      <c r="AX889" s="35"/>
      <c r="AY889" s="35"/>
      <c r="AZ889" s="35"/>
      <c r="BA889" s="35"/>
      <c r="BB889" s="35"/>
      <c r="BC889" s="35"/>
      <c r="BD889" s="35"/>
      <c r="BE889" s="35"/>
      <c r="BF889" s="35"/>
      <c r="BG889" s="35"/>
      <c r="BH889" s="35"/>
    </row>
    <row r="890" spans="3:60" x14ac:dyDescent="0.3">
      <c r="C890" s="44"/>
      <c r="E890" s="23"/>
      <c r="F890" s="44"/>
      <c r="G890" s="44"/>
      <c r="I890" s="42"/>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c r="AP890" s="35"/>
      <c r="AQ890" s="35"/>
      <c r="AR890" s="35"/>
      <c r="AS890" s="35"/>
      <c r="AT890" s="35"/>
      <c r="AU890" s="35"/>
      <c r="AV890" s="35"/>
      <c r="AW890" s="35"/>
      <c r="AX890" s="35"/>
      <c r="AY890" s="35"/>
      <c r="AZ890" s="35"/>
      <c r="BA890" s="35"/>
      <c r="BB890" s="35"/>
      <c r="BC890" s="35"/>
      <c r="BD890" s="35"/>
      <c r="BE890" s="35"/>
      <c r="BF890" s="35"/>
      <c r="BG890" s="35"/>
      <c r="BH890" s="35"/>
    </row>
    <row r="891" spans="3:60" x14ac:dyDescent="0.3">
      <c r="C891" s="44"/>
      <c r="E891" s="23"/>
      <c r="F891" s="44"/>
      <c r="G891" s="44"/>
      <c r="I891" s="42"/>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c r="AP891" s="35"/>
      <c r="AQ891" s="35"/>
      <c r="AR891" s="35"/>
      <c r="AS891" s="35"/>
      <c r="AT891" s="35"/>
      <c r="AU891" s="35"/>
      <c r="AV891" s="35"/>
      <c r="AW891" s="35"/>
      <c r="AX891" s="35"/>
      <c r="AY891" s="35"/>
      <c r="AZ891" s="35"/>
      <c r="BA891" s="35"/>
      <c r="BB891" s="35"/>
      <c r="BC891" s="35"/>
      <c r="BD891" s="35"/>
      <c r="BE891" s="35"/>
      <c r="BF891" s="35"/>
      <c r="BG891" s="35"/>
      <c r="BH891" s="35"/>
    </row>
    <row r="892" spans="3:60" x14ac:dyDescent="0.3">
      <c r="C892" s="44"/>
      <c r="E892" s="23"/>
      <c r="F892" s="44"/>
      <c r="G892" s="44"/>
      <c r="I892" s="42"/>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c r="AJ892" s="35"/>
      <c r="AK892" s="35"/>
      <c r="AL892" s="35"/>
      <c r="AM892" s="35"/>
      <c r="AN892" s="35"/>
      <c r="AO892" s="35"/>
      <c r="AP892" s="35"/>
      <c r="AQ892" s="35"/>
      <c r="AR892" s="35"/>
      <c r="AS892" s="35"/>
      <c r="AT892" s="35"/>
      <c r="AU892" s="35"/>
      <c r="AV892" s="35"/>
      <c r="AW892" s="35"/>
      <c r="AX892" s="35"/>
      <c r="AY892" s="35"/>
      <c r="AZ892" s="35"/>
      <c r="BA892" s="35"/>
      <c r="BB892" s="35"/>
      <c r="BC892" s="35"/>
      <c r="BD892" s="35"/>
      <c r="BE892" s="35"/>
      <c r="BF892" s="35"/>
      <c r="BG892" s="35"/>
      <c r="BH892" s="35"/>
    </row>
    <row r="893" spans="3:60" x14ac:dyDescent="0.3">
      <c r="C893" s="44"/>
      <c r="E893" s="23"/>
      <c r="F893" s="44"/>
      <c r="G893" s="44"/>
      <c r="I893" s="42"/>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5"/>
      <c r="AL893" s="35"/>
      <c r="AM893" s="35"/>
      <c r="AN893" s="35"/>
      <c r="AO893" s="35"/>
      <c r="AP893" s="35"/>
      <c r="AQ893" s="35"/>
      <c r="AR893" s="35"/>
      <c r="AS893" s="35"/>
      <c r="AT893" s="35"/>
      <c r="AU893" s="35"/>
      <c r="AV893" s="35"/>
      <c r="AW893" s="35"/>
      <c r="AX893" s="35"/>
      <c r="AY893" s="35"/>
      <c r="AZ893" s="35"/>
      <c r="BA893" s="35"/>
      <c r="BB893" s="35"/>
      <c r="BC893" s="35"/>
      <c r="BD893" s="35"/>
      <c r="BE893" s="35"/>
      <c r="BF893" s="35"/>
      <c r="BG893" s="35"/>
      <c r="BH893" s="35"/>
    </row>
    <row r="894" spans="3:60" x14ac:dyDescent="0.3">
      <c r="C894" s="44"/>
      <c r="E894" s="23"/>
      <c r="F894" s="44"/>
      <c r="G894" s="44"/>
      <c r="I894" s="42"/>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5"/>
      <c r="AL894" s="35"/>
      <c r="AM894" s="35"/>
      <c r="AN894" s="35"/>
      <c r="AO894" s="35"/>
      <c r="AP894" s="35"/>
      <c r="AQ894" s="35"/>
      <c r="AR894" s="35"/>
      <c r="AS894" s="35"/>
      <c r="AT894" s="35"/>
      <c r="AU894" s="35"/>
      <c r="AV894" s="35"/>
      <c r="AW894" s="35"/>
      <c r="AX894" s="35"/>
      <c r="AY894" s="35"/>
      <c r="AZ894" s="35"/>
      <c r="BA894" s="35"/>
      <c r="BB894" s="35"/>
      <c r="BC894" s="35"/>
      <c r="BD894" s="35"/>
      <c r="BE894" s="35"/>
      <c r="BF894" s="35"/>
      <c r="BG894" s="35"/>
      <c r="BH894" s="35"/>
    </row>
    <row r="895" spans="3:60" x14ac:dyDescent="0.3">
      <c r="C895" s="44"/>
      <c r="E895" s="23"/>
      <c r="F895" s="44"/>
      <c r="G895" s="44"/>
      <c r="I895" s="42"/>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c r="AH895" s="35"/>
      <c r="AI895" s="35"/>
      <c r="AJ895" s="35"/>
      <c r="AK895" s="35"/>
      <c r="AL895" s="35"/>
      <c r="AM895" s="35"/>
      <c r="AN895" s="35"/>
      <c r="AO895" s="35"/>
      <c r="AP895" s="35"/>
      <c r="AQ895" s="35"/>
      <c r="AR895" s="35"/>
      <c r="AS895" s="35"/>
      <c r="AT895" s="35"/>
      <c r="AU895" s="35"/>
      <c r="AV895" s="35"/>
      <c r="AW895" s="35"/>
      <c r="AX895" s="35"/>
      <c r="AY895" s="35"/>
      <c r="AZ895" s="35"/>
      <c r="BA895" s="35"/>
      <c r="BB895" s="35"/>
      <c r="BC895" s="35"/>
      <c r="BD895" s="35"/>
      <c r="BE895" s="35"/>
      <c r="BF895" s="35"/>
      <c r="BG895" s="35"/>
      <c r="BH895" s="35"/>
    </row>
    <row r="896" spans="3:60" x14ac:dyDescent="0.3">
      <c r="C896" s="44"/>
      <c r="E896" s="23"/>
      <c r="F896" s="44"/>
      <c r="G896" s="44"/>
      <c r="I896" s="42"/>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c r="AJ896" s="35"/>
      <c r="AK896" s="35"/>
      <c r="AL896" s="35"/>
      <c r="AM896" s="35"/>
      <c r="AN896" s="35"/>
      <c r="AO896" s="35"/>
      <c r="AP896" s="35"/>
      <c r="AQ896" s="35"/>
      <c r="AR896" s="35"/>
      <c r="AS896" s="35"/>
      <c r="AT896" s="35"/>
      <c r="AU896" s="35"/>
      <c r="AV896" s="35"/>
      <c r="AW896" s="35"/>
      <c r="AX896" s="35"/>
      <c r="AY896" s="35"/>
      <c r="AZ896" s="35"/>
      <c r="BA896" s="35"/>
      <c r="BB896" s="35"/>
      <c r="BC896" s="35"/>
      <c r="BD896" s="35"/>
      <c r="BE896" s="35"/>
      <c r="BF896" s="35"/>
      <c r="BG896" s="35"/>
      <c r="BH896" s="35"/>
    </row>
    <row r="897" spans="3:60" x14ac:dyDescent="0.3">
      <c r="C897" s="44"/>
      <c r="E897" s="23"/>
      <c r="F897" s="44"/>
      <c r="G897" s="44"/>
      <c r="I897" s="42"/>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c r="AP897" s="35"/>
      <c r="AQ897" s="35"/>
      <c r="AR897" s="35"/>
      <c r="AS897" s="35"/>
      <c r="AT897" s="35"/>
      <c r="AU897" s="35"/>
      <c r="AV897" s="35"/>
      <c r="AW897" s="35"/>
      <c r="AX897" s="35"/>
      <c r="AY897" s="35"/>
      <c r="AZ897" s="35"/>
      <c r="BA897" s="35"/>
      <c r="BB897" s="35"/>
      <c r="BC897" s="35"/>
      <c r="BD897" s="35"/>
      <c r="BE897" s="35"/>
      <c r="BF897" s="35"/>
      <c r="BG897" s="35"/>
      <c r="BH897" s="35"/>
    </row>
    <row r="898" spans="3:60" x14ac:dyDescent="0.3">
      <c r="C898" s="44"/>
      <c r="E898" s="23"/>
      <c r="F898" s="44"/>
      <c r="G898" s="44"/>
      <c r="I898" s="42"/>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c r="AH898" s="35"/>
      <c r="AI898" s="35"/>
      <c r="AJ898" s="35"/>
      <c r="AK898" s="35"/>
      <c r="AL898" s="35"/>
      <c r="AM898" s="35"/>
      <c r="AN898" s="35"/>
      <c r="AO898" s="35"/>
      <c r="AP898" s="35"/>
      <c r="AQ898" s="35"/>
      <c r="AR898" s="35"/>
      <c r="AS898" s="35"/>
      <c r="AT898" s="35"/>
      <c r="AU898" s="35"/>
      <c r="AV898" s="35"/>
      <c r="AW898" s="35"/>
      <c r="AX898" s="35"/>
      <c r="AY898" s="35"/>
      <c r="AZ898" s="35"/>
      <c r="BA898" s="35"/>
      <c r="BB898" s="35"/>
      <c r="BC898" s="35"/>
      <c r="BD898" s="35"/>
      <c r="BE898" s="35"/>
      <c r="BF898" s="35"/>
      <c r="BG898" s="35"/>
      <c r="BH898" s="35"/>
    </row>
    <row r="899" spans="3:60" x14ac:dyDescent="0.3">
      <c r="C899" s="44"/>
      <c r="E899" s="23"/>
      <c r="F899" s="44"/>
      <c r="G899" s="44"/>
      <c r="I899" s="42"/>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c r="AH899" s="35"/>
      <c r="AI899" s="35"/>
      <c r="AJ899" s="35"/>
      <c r="AK899" s="35"/>
      <c r="AL899" s="35"/>
      <c r="AM899" s="35"/>
      <c r="AN899" s="35"/>
      <c r="AO899" s="35"/>
      <c r="AP899" s="35"/>
      <c r="AQ899" s="35"/>
      <c r="AR899" s="35"/>
      <c r="AS899" s="35"/>
      <c r="AT899" s="35"/>
      <c r="AU899" s="35"/>
      <c r="AV899" s="35"/>
      <c r="AW899" s="35"/>
      <c r="AX899" s="35"/>
      <c r="AY899" s="35"/>
      <c r="AZ899" s="35"/>
      <c r="BA899" s="35"/>
      <c r="BB899" s="35"/>
      <c r="BC899" s="35"/>
      <c r="BD899" s="35"/>
      <c r="BE899" s="35"/>
      <c r="BF899" s="35"/>
      <c r="BG899" s="35"/>
      <c r="BH899" s="35"/>
    </row>
    <row r="900" spans="3:60" x14ac:dyDescent="0.3">
      <c r="C900" s="44"/>
      <c r="E900" s="23"/>
      <c r="F900" s="44"/>
      <c r="G900" s="44"/>
      <c r="I900" s="42"/>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c r="AH900" s="35"/>
      <c r="AI900" s="35"/>
      <c r="AJ900" s="35"/>
      <c r="AK900" s="35"/>
      <c r="AL900" s="35"/>
      <c r="AM900" s="35"/>
      <c r="AN900" s="35"/>
      <c r="AO900" s="35"/>
      <c r="AP900" s="35"/>
      <c r="AQ900" s="35"/>
      <c r="AR900" s="35"/>
      <c r="AS900" s="35"/>
      <c r="AT900" s="35"/>
      <c r="AU900" s="35"/>
      <c r="AV900" s="35"/>
      <c r="AW900" s="35"/>
      <c r="AX900" s="35"/>
      <c r="AY900" s="35"/>
      <c r="AZ900" s="35"/>
      <c r="BA900" s="35"/>
      <c r="BB900" s="35"/>
      <c r="BC900" s="35"/>
      <c r="BD900" s="35"/>
      <c r="BE900" s="35"/>
      <c r="BF900" s="35"/>
      <c r="BG900" s="35"/>
      <c r="BH900" s="35"/>
    </row>
    <row r="901" spans="3:60" x14ac:dyDescent="0.3">
      <c r="C901" s="44"/>
      <c r="E901" s="23"/>
      <c r="F901" s="44"/>
      <c r="G901" s="44"/>
      <c r="I901" s="42"/>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c r="AH901" s="35"/>
      <c r="AI901" s="35"/>
      <c r="AJ901" s="35"/>
      <c r="AK901" s="35"/>
      <c r="AL901" s="35"/>
      <c r="AM901" s="35"/>
      <c r="AN901" s="35"/>
      <c r="AO901" s="35"/>
      <c r="AP901" s="35"/>
      <c r="AQ901" s="35"/>
      <c r="AR901" s="35"/>
      <c r="AS901" s="35"/>
      <c r="AT901" s="35"/>
      <c r="AU901" s="35"/>
      <c r="AV901" s="35"/>
      <c r="AW901" s="35"/>
      <c r="AX901" s="35"/>
      <c r="AY901" s="35"/>
      <c r="AZ901" s="35"/>
      <c r="BA901" s="35"/>
      <c r="BB901" s="35"/>
      <c r="BC901" s="35"/>
      <c r="BD901" s="35"/>
      <c r="BE901" s="35"/>
      <c r="BF901" s="35"/>
      <c r="BG901" s="35"/>
      <c r="BH901" s="35"/>
    </row>
    <row r="902" spans="3:60" x14ac:dyDescent="0.3">
      <c r="C902" s="44"/>
      <c r="E902" s="23"/>
      <c r="F902" s="44"/>
      <c r="G902" s="44"/>
      <c r="I902" s="42"/>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c r="AH902" s="35"/>
      <c r="AI902" s="35"/>
      <c r="AJ902" s="35"/>
      <c r="AK902" s="35"/>
      <c r="AL902" s="35"/>
      <c r="AM902" s="35"/>
      <c r="AN902" s="35"/>
      <c r="AO902" s="35"/>
      <c r="AP902" s="35"/>
      <c r="AQ902" s="35"/>
      <c r="AR902" s="35"/>
      <c r="AS902" s="35"/>
      <c r="AT902" s="35"/>
      <c r="AU902" s="35"/>
      <c r="AV902" s="35"/>
      <c r="AW902" s="35"/>
      <c r="AX902" s="35"/>
      <c r="AY902" s="35"/>
      <c r="AZ902" s="35"/>
      <c r="BA902" s="35"/>
      <c r="BB902" s="35"/>
      <c r="BC902" s="35"/>
      <c r="BD902" s="35"/>
      <c r="BE902" s="35"/>
      <c r="BF902" s="35"/>
      <c r="BG902" s="35"/>
      <c r="BH902" s="35"/>
    </row>
    <row r="903" spans="3:60" x14ac:dyDescent="0.3">
      <c r="C903" s="44"/>
      <c r="E903" s="23"/>
      <c r="F903" s="44"/>
      <c r="G903" s="44"/>
      <c r="I903" s="42"/>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c r="AH903" s="35"/>
      <c r="AI903" s="35"/>
      <c r="AJ903" s="35"/>
      <c r="AK903" s="35"/>
      <c r="AL903" s="35"/>
      <c r="AM903" s="35"/>
      <c r="AN903" s="35"/>
      <c r="AO903" s="35"/>
      <c r="AP903" s="35"/>
      <c r="AQ903" s="35"/>
      <c r="AR903" s="35"/>
      <c r="AS903" s="35"/>
      <c r="AT903" s="35"/>
      <c r="AU903" s="35"/>
      <c r="AV903" s="35"/>
      <c r="AW903" s="35"/>
      <c r="AX903" s="35"/>
      <c r="AY903" s="35"/>
      <c r="AZ903" s="35"/>
      <c r="BA903" s="35"/>
      <c r="BB903" s="35"/>
      <c r="BC903" s="35"/>
      <c r="BD903" s="35"/>
      <c r="BE903" s="35"/>
      <c r="BF903" s="35"/>
      <c r="BG903" s="35"/>
      <c r="BH903" s="35"/>
    </row>
    <row r="904" spans="3:60" x14ac:dyDescent="0.3">
      <c r="C904" s="44"/>
      <c r="E904" s="23"/>
      <c r="F904" s="44"/>
      <c r="G904" s="44"/>
      <c r="I904" s="42"/>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c r="AH904" s="35"/>
      <c r="AI904" s="35"/>
      <c r="AJ904" s="35"/>
      <c r="AK904" s="35"/>
      <c r="AL904" s="35"/>
      <c r="AM904" s="35"/>
      <c r="AN904" s="35"/>
      <c r="AO904" s="35"/>
      <c r="AP904" s="35"/>
      <c r="AQ904" s="35"/>
      <c r="AR904" s="35"/>
      <c r="AS904" s="35"/>
      <c r="AT904" s="35"/>
      <c r="AU904" s="35"/>
      <c r="AV904" s="35"/>
      <c r="AW904" s="35"/>
      <c r="AX904" s="35"/>
      <c r="AY904" s="35"/>
      <c r="AZ904" s="35"/>
      <c r="BA904" s="35"/>
      <c r="BB904" s="35"/>
      <c r="BC904" s="35"/>
      <c r="BD904" s="35"/>
      <c r="BE904" s="35"/>
      <c r="BF904" s="35"/>
      <c r="BG904" s="35"/>
      <c r="BH904" s="35"/>
    </row>
    <row r="905" spans="3:60" x14ac:dyDescent="0.3">
      <c r="C905" s="44"/>
      <c r="E905" s="23"/>
      <c r="F905" s="44"/>
      <c r="G905" s="44"/>
      <c r="I905" s="42"/>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c r="AH905" s="35"/>
      <c r="AI905" s="35"/>
      <c r="AJ905" s="35"/>
      <c r="AK905" s="35"/>
      <c r="AL905" s="35"/>
      <c r="AM905" s="35"/>
      <c r="AN905" s="35"/>
      <c r="AO905" s="35"/>
      <c r="AP905" s="35"/>
      <c r="AQ905" s="35"/>
      <c r="AR905" s="35"/>
      <c r="AS905" s="35"/>
      <c r="AT905" s="35"/>
      <c r="AU905" s="35"/>
      <c r="AV905" s="35"/>
      <c r="AW905" s="35"/>
      <c r="AX905" s="35"/>
      <c r="AY905" s="35"/>
      <c r="AZ905" s="35"/>
      <c r="BA905" s="35"/>
      <c r="BB905" s="35"/>
      <c r="BC905" s="35"/>
      <c r="BD905" s="35"/>
      <c r="BE905" s="35"/>
      <c r="BF905" s="35"/>
      <c r="BG905" s="35"/>
      <c r="BH905" s="35"/>
    </row>
    <row r="906" spans="3:60" x14ac:dyDescent="0.3">
      <c r="C906" s="44"/>
      <c r="E906" s="23"/>
      <c r="F906" s="44"/>
      <c r="G906" s="44"/>
      <c r="I906" s="42"/>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c r="AJ906" s="35"/>
      <c r="AK906" s="35"/>
      <c r="AL906" s="35"/>
      <c r="AM906" s="35"/>
      <c r="AN906" s="35"/>
      <c r="AO906" s="35"/>
      <c r="AP906" s="35"/>
      <c r="AQ906" s="35"/>
      <c r="AR906" s="35"/>
      <c r="AS906" s="35"/>
      <c r="AT906" s="35"/>
      <c r="AU906" s="35"/>
      <c r="AV906" s="35"/>
      <c r="AW906" s="35"/>
      <c r="AX906" s="35"/>
      <c r="AY906" s="35"/>
      <c r="AZ906" s="35"/>
      <c r="BA906" s="35"/>
      <c r="BB906" s="35"/>
      <c r="BC906" s="35"/>
      <c r="BD906" s="35"/>
      <c r="BE906" s="35"/>
      <c r="BF906" s="35"/>
      <c r="BG906" s="35"/>
      <c r="BH906" s="35"/>
    </row>
    <row r="907" spans="3:60" x14ac:dyDescent="0.3">
      <c r="C907" s="44"/>
      <c r="E907" s="23"/>
      <c r="F907" s="44"/>
      <c r="G907" s="44"/>
      <c r="I907" s="42"/>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c r="AJ907" s="35"/>
      <c r="AK907" s="35"/>
      <c r="AL907" s="35"/>
      <c r="AM907" s="35"/>
      <c r="AN907" s="35"/>
      <c r="AO907" s="35"/>
      <c r="AP907" s="35"/>
      <c r="AQ907" s="35"/>
      <c r="AR907" s="35"/>
      <c r="AS907" s="35"/>
      <c r="AT907" s="35"/>
      <c r="AU907" s="35"/>
      <c r="AV907" s="35"/>
      <c r="AW907" s="35"/>
      <c r="AX907" s="35"/>
      <c r="AY907" s="35"/>
      <c r="AZ907" s="35"/>
      <c r="BA907" s="35"/>
      <c r="BB907" s="35"/>
      <c r="BC907" s="35"/>
      <c r="BD907" s="35"/>
      <c r="BE907" s="35"/>
      <c r="BF907" s="35"/>
      <c r="BG907" s="35"/>
      <c r="BH907" s="35"/>
    </row>
    <row r="908" spans="3:60" x14ac:dyDescent="0.3">
      <c r="C908" s="44"/>
      <c r="E908" s="23"/>
      <c r="F908" s="44"/>
      <c r="G908" s="44"/>
      <c r="I908" s="42"/>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c r="AJ908" s="35"/>
      <c r="AK908" s="35"/>
      <c r="AL908" s="35"/>
      <c r="AM908" s="35"/>
      <c r="AN908" s="35"/>
      <c r="AO908" s="35"/>
      <c r="AP908" s="35"/>
      <c r="AQ908" s="35"/>
      <c r="AR908" s="35"/>
      <c r="AS908" s="35"/>
      <c r="AT908" s="35"/>
      <c r="AU908" s="35"/>
      <c r="AV908" s="35"/>
      <c r="AW908" s="35"/>
      <c r="AX908" s="35"/>
      <c r="AY908" s="35"/>
      <c r="AZ908" s="35"/>
      <c r="BA908" s="35"/>
      <c r="BB908" s="35"/>
      <c r="BC908" s="35"/>
      <c r="BD908" s="35"/>
      <c r="BE908" s="35"/>
      <c r="BF908" s="35"/>
      <c r="BG908" s="35"/>
      <c r="BH908" s="35"/>
    </row>
    <row r="909" spans="3:60" x14ac:dyDescent="0.3">
      <c r="C909" s="44"/>
      <c r="E909" s="23"/>
      <c r="F909" s="44"/>
      <c r="G909" s="44"/>
      <c r="I909" s="42"/>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c r="AJ909" s="35"/>
      <c r="AK909" s="35"/>
      <c r="AL909" s="35"/>
      <c r="AM909" s="35"/>
      <c r="AN909" s="35"/>
      <c r="AO909" s="35"/>
      <c r="AP909" s="35"/>
      <c r="AQ909" s="35"/>
      <c r="AR909" s="35"/>
      <c r="AS909" s="35"/>
      <c r="AT909" s="35"/>
      <c r="AU909" s="35"/>
      <c r="AV909" s="35"/>
      <c r="AW909" s="35"/>
      <c r="AX909" s="35"/>
      <c r="AY909" s="35"/>
      <c r="AZ909" s="35"/>
      <c r="BA909" s="35"/>
      <c r="BB909" s="35"/>
      <c r="BC909" s="35"/>
      <c r="BD909" s="35"/>
      <c r="BE909" s="35"/>
      <c r="BF909" s="35"/>
      <c r="BG909" s="35"/>
      <c r="BH909" s="35"/>
    </row>
    <row r="910" spans="3:60" x14ac:dyDescent="0.3">
      <c r="C910" s="44"/>
      <c r="E910" s="23"/>
      <c r="F910" s="44"/>
      <c r="G910" s="44"/>
      <c r="I910" s="42"/>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c r="AJ910" s="35"/>
      <c r="AK910" s="35"/>
      <c r="AL910" s="35"/>
      <c r="AM910" s="35"/>
      <c r="AN910" s="35"/>
      <c r="AO910" s="35"/>
      <c r="AP910" s="35"/>
      <c r="AQ910" s="35"/>
      <c r="AR910" s="35"/>
      <c r="AS910" s="35"/>
      <c r="AT910" s="35"/>
      <c r="AU910" s="35"/>
      <c r="AV910" s="35"/>
      <c r="AW910" s="35"/>
      <c r="AX910" s="35"/>
      <c r="AY910" s="35"/>
      <c r="AZ910" s="35"/>
      <c r="BA910" s="35"/>
      <c r="BB910" s="35"/>
      <c r="BC910" s="35"/>
      <c r="BD910" s="35"/>
      <c r="BE910" s="35"/>
      <c r="BF910" s="35"/>
      <c r="BG910" s="35"/>
      <c r="BH910" s="35"/>
    </row>
    <row r="911" spans="3:60" x14ac:dyDescent="0.3">
      <c r="C911" s="44"/>
      <c r="E911" s="23"/>
      <c r="F911" s="44"/>
      <c r="G911" s="44"/>
      <c r="I911" s="42"/>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c r="AJ911" s="35"/>
      <c r="AK911" s="35"/>
      <c r="AL911" s="35"/>
      <c r="AM911" s="35"/>
      <c r="AN911" s="35"/>
      <c r="AO911" s="35"/>
      <c r="AP911" s="35"/>
      <c r="AQ911" s="35"/>
      <c r="AR911" s="35"/>
      <c r="AS911" s="35"/>
      <c r="AT911" s="35"/>
      <c r="AU911" s="35"/>
      <c r="AV911" s="35"/>
      <c r="AW911" s="35"/>
      <c r="AX911" s="35"/>
      <c r="AY911" s="35"/>
      <c r="AZ911" s="35"/>
      <c r="BA911" s="35"/>
      <c r="BB911" s="35"/>
      <c r="BC911" s="35"/>
      <c r="BD911" s="35"/>
      <c r="BE911" s="35"/>
      <c r="BF911" s="35"/>
      <c r="BG911" s="35"/>
      <c r="BH911" s="35"/>
    </row>
    <row r="912" spans="3:60" x14ac:dyDescent="0.3">
      <c r="C912" s="44"/>
      <c r="E912" s="23"/>
      <c r="F912" s="44"/>
      <c r="G912" s="44"/>
      <c r="I912" s="42"/>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5"/>
      <c r="AL912" s="35"/>
      <c r="AM912" s="35"/>
      <c r="AN912" s="35"/>
      <c r="AO912" s="35"/>
      <c r="AP912" s="35"/>
      <c r="AQ912" s="35"/>
      <c r="AR912" s="35"/>
      <c r="AS912" s="35"/>
      <c r="AT912" s="35"/>
      <c r="AU912" s="35"/>
      <c r="AV912" s="35"/>
      <c r="AW912" s="35"/>
      <c r="AX912" s="35"/>
      <c r="AY912" s="35"/>
      <c r="AZ912" s="35"/>
      <c r="BA912" s="35"/>
      <c r="BB912" s="35"/>
      <c r="BC912" s="35"/>
      <c r="BD912" s="35"/>
      <c r="BE912" s="35"/>
      <c r="BF912" s="35"/>
      <c r="BG912" s="35"/>
      <c r="BH912" s="35"/>
    </row>
    <row r="913" spans="3:60" x14ac:dyDescent="0.3">
      <c r="C913" s="44"/>
      <c r="E913" s="23"/>
      <c r="F913" s="44"/>
      <c r="G913" s="44"/>
      <c r="I913" s="42"/>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5"/>
      <c r="AL913" s="35"/>
      <c r="AM913" s="35"/>
      <c r="AN913" s="35"/>
      <c r="AO913" s="35"/>
      <c r="AP913" s="35"/>
      <c r="AQ913" s="35"/>
      <c r="AR913" s="35"/>
      <c r="AS913" s="35"/>
      <c r="AT913" s="35"/>
      <c r="AU913" s="35"/>
      <c r="AV913" s="35"/>
      <c r="AW913" s="35"/>
      <c r="AX913" s="35"/>
      <c r="AY913" s="35"/>
      <c r="AZ913" s="35"/>
      <c r="BA913" s="35"/>
      <c r="BB913" s="35"/>
      <c r="BC913" s="35"/>
      <c r="BD913" s="35"/>
      <c r="BE913" s="35"/>
      <c r="BF913" s="35"/>
      <c r="BG913" s="35"/>
      <c r="BH913" s="35"/>
    </row>
    <row r="914" spans="3:60" x14ac:dyDescent="0.3">
      <c r="C914" s="44"/>
      <c r="E914" s="23"/>
      <c r="F914" s="44"/>
      <c r="G914" s="44"/>
      <c r="I914" s="42"/>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c r="AJ914" s="35"/>
      <c r="AK914" s="35"/>
      <c r="AL914" s="35"/>
      <c r="AM914" s="35"/>
      <c r="AN914" s="35"/>
      <c r="AO914" s="35"/>
      <c r="AP914" s="35"/>
      <c r="AQ914" s="35"/>
      <c r="AR914" s="35"/>
      <c r="AS914" s="35"/>
      <c r="AT914" s="35"/>
      <c r="AU914" s="35"/>
      <c r="AV914" s="35"/>
      <c r="AW914" s="35"/>
      <c r="AX914" s="35"/>
      <c r="AY914" s="35"/>
      <c r="AZ914" s="35"/>
      <c r="BA914" s="35"/>
      <c r="BB914" s="35"/>
      <c r="BC914" s="35"/>
      <c r="BD914" s="35"/>
      <c r="BE914" s="35"/>
      <c r="BF914" s="35"/>
      <c r="BG914" s="35"/>
      <c r="BH914" s="35"/>
    </row>
    <row r="915" spans="3:60" x14ac:dyDescent="0.3">
      <c r="C915" s="44"/>
      <c r="E915" s="23"/>
      <c r="F915" s="44"/>
      <c r="G915" s="44"/>
      <c r="I915" s="42"/>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c r="AH915" s="35"/>
      <c r="AI915" s="35"/>
      <c r="AJ915" s="35"/>
      <c r="AK915" s="35"/>
      <c r="AL915" s="35"/>
      <c r="AM915" s="35"/>
      <c r="AN915" s="35"/>
      <c r="AO915" s="35"/>
      <c r="AP915" s="35"/>
      <c r="AQ915" s="35"/>
      <c r="AR915" s="35"/>
      <c r="AS915" s="35"/>
      <c r="AT915" s="35"/>
      <c r="AU915" s="35"/>
      <c r="AV915" s="35"/>
      <c r="AW915" s="35"/>
      <c r="AX915" s="35"/>
      <c r="AY915" s="35"/>
      <c r="AZ915" s="35"/>
      <c r="BA915" s="35"/>
      <c r="BB915" s="35"/>
      <c r="BC915" s="35"/>
      <c r="BD915" s="35"/>
      <c r="BE915" s="35"/>
      <c r="BF915" s="35"/>
      <c r="BG915" s="35"/>
      <c r="BH915" s="35"/>
    </row>
    <row r="916" spans="3:60" x14ac:dyDescent="0.3">
      <c r="C916" s="44"/>
      <c r="E916" s="23"/>
      <c r="F916" s="44"/>
      <c r="G916" s="44"/>
      <c r="I916" s="42"/>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c r="AJ916" s="35"/>
      <c r="AK916" s="35"/>
      <c r="AL916" s="35"/>
      <c r="AM916" s="35"/>
      <c r="AN916" s="35"/>
      <c r="AO916" s="35"/>
      <c r="AP916" s="35"/>
      <c r="AQ916" s="35"/>
      <c r="AR916" s="35"/>
      <c r="AS916" s="35"/>
      <c r="AT916" s="35"/>
      <c r="AU916" s="35"/>
      <c r="AV916" s="35"/>
      <c r="AW916" s="35"/>
      <c r="AX916" s="35"/>
      <c r="AY916" s="35"/>
      <c r="AZ916" s="35"/>
      <c r="BA916" s="35"/>
      <c r="BB916" s="35"/>
      <c r="BC916" s="35"/>
      <c r="BD916" s="35"/>
      <c r="BE916" s="35"/>
      <c r="BF916" s="35"/>
      <c r="BG916" s="35"/>
      <c r="BH916" s="35"/>
    </row>
    <row r="917" spans="3:60" x14ac:dyDescent="0.3">
      <c r="C917" s="44"/>
      <c r="E917" s="23"/>
      <c r="F917" s="44"/>
      <c r="G917" s="44"/>
      <c r="I917" s="42"/>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c r="AJ917" s="35"/>
      <c r="AK917" s="35"/>
      <c r="AL917" s="35"/>
      <c r="AM917" s="35"/>
      <c r="AN917" s="35"/>
      <c r="AO917" s="35"/>
      <c r="AP917" s="35"/>
      <c r="AQ917" s="35"/>
      <c r="AR917" s="35"/>
      <c r="AS917" s="35"/>
      <c r="AT917" s="35"/>
      <c r="AU917" s="35"/>
      <c r="AV917" s="35"/>
      <c r="AW917" s="35"/>
      <c r="AX917" s="35"/>
      <c r="AY917" s="35"/>
      <c r="AZ917" s="35"/>
      <c r="BA917" s="35"/>
      <c r="BB917" s="35"/>
      <c r="BC917" s="35"/>
      <c r="BD917" s="35"/>
      <c r="BE917" s="35"/>
      <c r="BF917" s="35"/>
      <c r="BG917" s="35"/>
      <c r="BH917" s="35"/>
    </row>
    <row r="918" spans="3:60" x14ac:dyDescent="0.3">
      <c r="C918" s="44"/>
      <c r="E918" s="23"/>
      <c r="F918" s="44"/>
      <c r="G918" s="44"/>
      <c r="I918" s="42"/>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c r="AJ918" s="35"/>
      <c r="AK918" s="35"/>
      <c r="AL918" s="35"/>
      <c r="AM918" s="35"/>
      <c r="AN918" s="35"/>
      <c r="AO918" s="35"/>
      <c r="AP918" s="35"/>
      <c r="AQ918" s="35"/>
      <c r="AR918" s="35"/>
      <c r="AS918" s="35"/>
      <c r="AT918" s="35"/>
      <c r="AU918" s="35"/>
      <c r="AV918" s="35"/>
      <c r="AW918" s="35"/>
      <c r="AX918" s="35"/>
      <c r="AY918" s="35"/>
      <c r="AZ918" s="35"/>
      <c r="BA918" s="35"/>
      <c r="BB918" s="35"/>
      <c r="BC918" s="35"/>
      <c r="BD918" s="35"/>
      <c r="BE918" s="35"/>
      <c r="BF918" s="35"/>
      <c r="BG918" s="35"/>
      <c r="BH918" s="35"/>
    </row>
    <row r="919" spans="3:60" x14ac:dyDescent="0.3">
      <c r="C919" s="44"/>
      <c r="E919" s="23"/>
      <c r="F919" s="44"/>
      <c r="G919" s="44"/>
      <c r="I919" s="42"/>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c r="AJ919" s="35"/>
      <c r="AK919" s="35"/>
      <c r="AL919" s="35"/>
      <c r="AM919" s="35"/>
      <c r="AN919" s="35"/>
      <c r="AO919" s="35"/>
      <c r="AP919" s="35"/>
      <c r="AQ919" s="35"/>
      <c r="AR919" s="35"/>
      <c r="AS919" s="35"/>
      <c r="AT919" s="35"/>
      <c r="AU919" s="35"/>
      <c r="AV919" s="35"/>
      <c r="AW919" s="35"/>
      <c r="AX919" s="35"/>
      <c r="AY919" s="35"/>
      <c r="AZ919" s="35"/>
      <c r="BA919" s="35"/>
      <c r="BB919" s="35"/>
      <c r="BC919" s="35"/>
      <c r="BD919" s="35"/>
      <c r="BE919" s="35"/>
      <c r="BF919" s="35"/>
      <c r="BG919" s="35"/>
      <c r="BH919" s="35"/>
    </row>
    <row r="920" spans="3:60" x14ac:dyDescent="0.3">
      <c r="C920" s="44"/>
      <c r="E920" s="23"/>
      <c r="F920" s="44"/>
      <c r="G920" s="44"/>
      <c r="I920" s="42"/>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c r="AH920" s="35"/>
      <c r="AI920" s="35"/>
      <c r="AJ920" s="35"/>
      <c r="AK920" s="35"/>
      <c r="AL920" s="35"/>
      <c r="AM920" s="35"/>
      <c r="AN920" s="35"/>
      <c r="AO920" s="35"/>
      <c r="AP920" s="35"/>
      <c r="AQ920" s="35"/>
      <c r="AR920" s="35"/>
      <c r="AS920" s="35"/>
      <c r="AT920" s="35"/>
      <c r="AU920" s="35"/>
      <c r="AV920" s="35"/>
      <c r="AW920" s="35"/>
      <c r="AX920" s="35"/>
      <c r="AY920" s="35"/>
      <c r="AZ920" s="35"/>
      <c r="BA920" s="35"/>
      <c r="BB920" s="35"/>
      <c r="BC920" s="35"/>
      <c r="BD920" s="35"/>
      <c r="BE920" s="35"/>
      <c r="BF920" s="35"/>
      <c r="BG920" s="35"/>
      <c r="BH920" s="35"/>
    </row>
    <row r="921" spans="3:60" x14ac:dyDescent="0.3">
      <c r="C921" s="44"/>
      <c r="E921" s="23"/>
      <c r="F921" s="44"/>
      <c r="G921" s="44"/>
      <c r="I921" s="42"/>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c r="AH921" s="35"/>
      <c r="AI921" s="35"/>
      <c r="AJ921" s="35"/>
      <c r="AK921" s="35"/>
      <c r="AL921" s="35"/>
      <c r="AM921" s="35"/>
      <c r="AN921" s="35"/>
      <c r="AO921" s="35"/>
      <c r="AP921" s="35"/>
      <c r="AQ921" s="35"/>
      <c r="AR921" s="35"/>
      <c r="AS921" s="35"/>
      <c r="AT921" s="35"/>
      <c r="AU921" s="35"/>
      <c r="AV921" s="35"/>
      <c r="AW921" s="35"/>
      <c r="AX921" s="35"/>
      <c r="AY921" s="35"/>
      <c r="AZ921" s="35"/>
      <c r="BA921" s="35"/>
      <c r="BB921" s="35"/>
      <c r="BC921" s="35"/>
      <c r="BD921" s="35"/>
      <c r="BE921" s="35"/>
      <c r="BF921" s="35"/>
      <c r="BG921" s="35"/>
      <c r="BH921" s="35"/>
    </row>
    <row r="922" spans="3:60" x14ac:dyDescent="0.3">
      <c r="C922" s="44"/>
      <c r="E922" s="23"/>
      <c r="F922" s="44"/>
      <c r="G922" s="44"/>
      <c r="I922" s="42"/>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c r="AH922" s="35"/>
      <c r="AI922" s="35"/>
      <c r="AJ922" s="35"/>
      <c r="AK922" s="35"/>
      <c r="AL922" s="35"/>
      <c r="AM922" s="35"/>
      <c r="AN922" s="35"/>
      <c r="AO922" s="35"/>
      <c r="AP922" s="35"/>
      <c r="AQ922" s="35"/>
      <c r="AR922" s="35"/>
      <c r="AS922" s="35"/>
      <c r="AT922" s="35"/>
      <c r="AU922" s="35"/>
      <c r="AV922" s="35"/>
      <c r="AW922" s="35"/>
      <c r="AX922" s="35"/>
      <c r="AY922" s="35"/>
      <c r="AZ922" s="35"/>
      <c r="BA922" s="35"/>
      <c r="BB922" s="35"/>
      <c r="BC922" s="35"/>
      <c r="BD922" s="35"/>
      <c r="BE922" s="35"/>
      <c r="BF922" s="35"/>
      <c r="BG922" s="35"/>
      <c r="BH922" s="35"/>
    </row>
    <row r="923" spans="3:60" x14ac:dyDescent="0.3">
      <c r="C923" s="44"/>
      <c r="E923" s="23"/>
      <c r="F923" s="44"/>
      <c r="G923" s="44"/>
      <c r="I923" s="42"/>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c r="AH923" s="35"/>
      <c r="AI923" s="35"/>
      <c r="AJ923" s="35"/>
      <c r="AK923" s="35"/>
      <c r="AL923" s="35"/>
      <c r="AM923" s="35"/>
      <c r="AN923" s="35"/>
      <c r="AO923" s="35"/>
      <c r="AP923" s="35"/>
      <c r="AQ923" s="35"/>
      <c r="AR923" s="35"/>
      <c r="AS923" s="35"/>
      <c r="AT923" s="35"/>
      <c r="AU923" s="35"/>
      <c r="AV923" s="35"/>
      <c r="AW923" s="35"/>
      <c r="AX923" s="35"/>
      <c r="AY923" s="35"/>
      <c r="AZ923" s="35"/>
      <c r="BA923" s="35"/>
      <c r="BB923" s="35"/>
      <c r="BC923" s="35"/>
      <c r="BD923" s="35"/>
      <c r="BE923" s="35"/>
      <c r="BF923" s="35"/>
      <c r="BG923" s="35"/>
      <c r="BH923" s="35"/>
    </row>
    <row r="924" spans="3:60" x14ac:dyDescent="0.3">
      <c r="C924" s="44"/>
      <c r="E924" s="23"/>
      <c r="F924" s="44"/>
      <c r="G924" s="44"/>
      <c r="I924" s="42"/>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c r="AH924" s="35"/>
      <c r="AI924" s="35"/>
      <c r="AJ924" s="35"/>
      <c r="AK924" s="35"/>
      <c r="AL924" s="35"/>
      <c r="AM924" s="35"/>
      <c r="AN924" s="35"/>
      <c r="AO924" s="35"/>
      <c r="AP924" s="35"/>
      <c r="AQ924" s="35"/>
      <c r="AR924" s="35"/>
      <c r="AS924" s="35"/>
      <c r="AT924" s="35"/>
      <c r="AU924" s="35"/>
      <c r="AV924" s="35"/>
      <c r="AW924" s="35"/>
      <c r="AX924" s="35"/>
      <c r="AY924" s="35"/>
      <c r="AZ924" s="35"/>
      <c r="BA924" s="35"/>
      <c r="BB924" s="35"/>
      <c r="BC924" s="35"/>
      <c r="BD924" s="35"/>
      <c r="BE924" s="35"/>
      <c r="BF924" s="35"/>
      <c r="BG924" s="35"/>
      <c r="BH924" s="35"/>
    </row>
    <row r="925" spans="3:60" x14ac:dyDescent="0.3">
      <c r="C925" s="44"/>
      <c r="E925" s="23"/>
      <c r="F925" s="44"/>
      <c r="G925" s="44"/>
      <c r="I925" s="42"/>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c r="AH925" s="35"/>
      <c r="AI925" s="35"/>
      <c r="AJ925" s="35"/>
      <c r="AK925" s="35"/>
      <c r="AL925" s="35"/>
      <c r="AM925" s="35"/>
      <c r="AN925" s="35"/>
      <c r="AO925" s="35"/>
      <c r="AP925" s="35"/>
      <c r="AQ925" s="35"/>
      <c r="AR925" s="35"/>
      <c r="AS925" s="35"/>
      <c r="AT925" s="35"/>
      <c r="AU925" s="35"/>
      <c r="AV925" s="35"/>
      <c r="AW925" s="35"/>
      <c r="AX925" s="35"/>
      <c r="AY925" s="35"/>
      <c r="AZ925" s="35"/>
      <c r="BA925" s="35"/>
      <c r="BB925" s="35"/>
      <c r="BC925" s="35"/>
      <c r="BD925" s="35"/>
      <c r="BE925" s="35"/>
      <c r="BF925" s="35"/>
      <c r="BG925" s="35"/>
      <c r="BH925" s="35"/>
    </row>
    <row r="926" spans="3:60" x14ac:dyDescent="0.3">
      <c r="C926" s="44"/>
      <c r="E926" s="23"/>
      <c r="F926" s="44"/>
      <c r="G926" s="44"/>
      <c r="I926" s="42"/>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c r="AH926" s="35"/>
      <c r="AI926" s="35"/>
      <c r="AJ926" s="35"/>
      <c r="AK926" s="35"/>
      <c r="AL926" s="35"/>
      <c r="AM926" s="35"/>
      <c r="AN926" s="35"/>
      <c r="AO926" s="35"/>
      <c r="AP926" s="35"/>
      <c r="AQ926" s="35"/>
      <c r="AR926" s="35"/>
      <c r="AS926" s="35"/>
      <c r="AT926" s="35"/>
      <c r="AU926" s="35"/>
      <c r="AV926" s="35"/>
      <c r="AW926" s="35"/>
      <c r="AX926" s="35"/>
      <c r="AY926" s="35"/>
      <c r="AZ926" s="35"/>
      <c r="BA926" s="35"/>
      <c r="BB926" s="35"/>
      <c r="BC926" s="35"/>
      <c r="BD926" s="35"/>
      <c r="BE926" s="35"/>
      <c r="BF926" s="35"/>
      <c r="BG926" s="35"/>
      <c r="BH926" s="35"/>
    </row>
    <row r="927" spans="3:60" x14ac:dyDescent="0.3">
      <c r="C927" s="44"/>
      <c r="E927" s="23"/>
      <c r="F927" s="44"/>
      <c r="G927" s="44"/>
      <c r="I927" s="42"/>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c r="AH927" s="35"/>
      <c r="AI927" s="35"/>
      <c r="AJ927" s="35"/>
      <c r="AK927" s="35"/>
      <c r="AL927" s="35"/>
      <c r="AM927" s="35"/>
      <c r="AN927" s="35"/>
      <c r="AO927" s="35"/>
      <c r="AP927" s="35"/>
      <c r="AQ927" s="35"/>
      <c r="AR927" s="35"/>
      <c r="AS927" s="35"/>
      <c r="AT927" s="35"/>
      <c r="AU927" s="35"/>
      <c r="AV927" s="35"/>
      <c r="AW927" s="35"/>
      <c r="AX927" s="35"/>
      <c r="AY927" s="35"/>
      <c r="AZ927" s="35"/>
      <c r="BA927" s="35"/>
      <c r="BB927" s="35"/>
      <c r="BC927" s="35"/>
      <c r="BD927" s="35"/>
      <c r="BE927" s="35"/>
      <c r="BF927" s="35"/>
      <c r="BG927" s="35"/>
      <c r="BH927" s="35"/>
    </row>
    <row r="928" spans="3:60" x14ac:dyDescent="0.3">
      <c r="C928" s="44"/>
      <c r="E928" s="23"/>
      <c r="F928" s="44"/>
      <c r="G928" s="44"/>
      <c r="I928" s="42"/>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c r="AH928" s="35"/>
      <c r="AI928" s="35"/>
      <c r="AJ928" s="35"/>
      <c r="AK928" s="35"/>
      <c r="AL928" s="35"/>
      <c r="AM928" s="35"/>
      <c r="AN928" s="35"/>
      <c r="AO928" s="35"/>
      <c r="AP928" s="35"/>
      <c r="AQ928" s="35"/>
      <c r="AR928" s="35"/>
      <c r="AS928" s="35"/>
      <c r="AT928" s="35"/>
      <c r="AU928" s="35"/>
      <c r="AV928" s="35"/>
      <c r="AW928" s="35"/>
      <c r="AX928" s="35"/>
      <c r="AY928" s="35"/>
      <c r="AZ928" s="35"/>
      <c r="BA928" s="35"/>
      <c r="BB928" s="35"/>
      <c r="BC928" s="35"/>
      <c r="BD928" s="35"/>
      <c r="BE928" s="35"/>
      <c r="BF928" s="35"/>
      <c r="BG928" s="35"/>
      <c r="BH928" s="35"/>
    </row>
    <row r="929" spans="3:60" x14ac:dyDescent="0.3">
      <c r="C929" s="44"/>
      <c r="E929" s="23"/>
      <c r="F929" s="44"/>
      <c r="G929" s="44"/>
      <c r="I929" s="42"/>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c r="AH929" s="35"/>
      <c r="AI929" s="35"/>
      <c r="AJ929" s="35"/>
      <c r="AK929" s="35"/>
      <c r="AL929" s="35"/>
      <c r="AM929" s="35"/>
      <c r="AN929" s="35"/>
      <c r="AO929" s="35"/>
      <c r="AP929" s="35"/>
      <c r="AQ929" s="35"/>
      <c r="AR929" s="35"/>
      <c r="AS929" s="35"/>
      <c r="AT929" s="35"/>
      <c r="AU929" s="35"/>
      <c r="AV929" s="35"/>
      <c r="AW929" s="35"/>
      <c r="AX929" s="35"/>
      <c r="AY929" s="35"/>
      <c r="AZ929" s="35"/>
      <c r="BA929" s="35"/>
      <c r="BB929" s="35"/>
      <c r="BC929" s="35"/>
      <c r="BD929" s="35"/>
      <c r="BE929" s="35"/>
      <c r="BF929" s="35"/>
      <c r="BG929" s="35"/>
      <c r="BH929" s="35"/>
    </row>
    <row r="930" spans="3:60" x14ac:dyDescent="0.3">
      <c r="C930" s="44"/>
      <c r="E930" s="23"/>
      <c r="F930" s="44"/>
      <c r="G930" s="44"/>
      <c r="I930" s="42"/>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c r="AH930" s="35"/>
      <c r="AI930" s="35"/>
      <c r="AJ930" s="35"/>
      <c r="AK930" s="35"/>
      <c r="AL930" s="35"/>
      <c r="AM930" s="35"/>
      <c r="AN930" s="35"/>
      <c r="AO930" s="35"/>
      <c r="AP930" s="35"/>
      <c r="AQ930" s="35"/>
      <c r="AR930" s="35"/>
      <c r="AS930" s="35"/>
      <c r="AT930" s="35"/>
      <c r="AU930" s="35"/>
      <c r="AV930" s="35"/>
      <c r="AW930" s="35"/>
      <c r="AX930" s="35"/>
      <c r="AY930" s="35"/>
      <c r="AZ930" s="35"/>
      <c r="BA930" s="35"/>
      <c r="BB930" s="35"/>
      <c r="BC930" s="35"/>
      <c r="BD930" s="35"/>
      <c r="BE930" s="35"/>
      <c r="BF930" s="35"/>
      <c r="BG930" s="35"/>
      <c r="BH930" s="35"/>
    </row>
    <row r="931" spans="3:60" x14ac:dyDescent="0.3">
      <c r="C931" s="44"/>
      <c r="E931" s="23"/>
      <c r="F931" s="44"/>
      <c r="G931" s="44"/>
      <c r="I931" s="42"/>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c r="AJ931" s="35"/>
      <c r="AK931" s="35"/>
      <c r="AL931" s="35"/>
      <c r="AM931" s="35"/>
      <c r="AN931" s="35"/>
      <c r="AO931" s="35"/>
      <c r="AP931" s="35"/>
      <c r="AQ931" s="35"/>
      <c r="AR931" s="35"/>
      <c r="AS931" s="35"/>
      <c r="AT931" s="35"/>
      <c r="AU931" s="35"/>
      <c r="AV931" s="35"/>
      <c r="AW931" s="35"/>
      <c r="AX931" s="35"/>
      <c r="AY931" s="35"/>
      <c r="AZ931" s="35"/>
      <c r="BA931" s="35"/>
      <c r="BB931" s="35"/>
      <c r="BC931" s="35"/>
      <c r="BD931" s="35"/>
      <c r="BE931" s="35"/>
      <c r="BF931" s="35"/>
      <c r="BG931" s="35"/>
      <c r="BH931" s="35"/>
    </row>
    <row r="932" spans="3:60" x14ac:dyDescent="0.3">
      <c r="C932" s="44"/>
      <c r="E932" s="23"/>
      <c r="F932" s="44"/>
      <c r="G932" s="44"/>
      <c r="I932" s="42"/>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35"/>
      <c r="AL932" s="35"/>
      <c r="AM932" s="35"/>
      <c r="AN932" s="35"/>
      <c r="AO932" s="35"/>
      <c r="AP932" s="35"/>
      <c r="AQ932" s="35"/>
      <c r="AR932" s="35"/>
      <c r="AS932" s="35"/>
      <c r="AT932" s="35"/>
      <c r="AU932" s="35"/>
      <c r="AV932" s="35"/>
      <c r="AW932" s="35"/>
      <c r="AX932" s="35"/>
      <c r="AY932" s="35"/>
      <c r="AZ932" s="35"/>
      <c r="BA932" s="35"/>
      <c r="BB932" s="35"/>
      <c r="BC932" s="35"/>
      <c r="BD932" s="35"/>
      <c r="BE932" s="35"/>
      <c r="BF932" s="35"/>
      <c r="BG932" s="35"/>
      <c r="BH932" s="35"/>
    </row>
    <row r="933" spans="3:60" x14ac:dyDescent="0.3">
      <c r="C933" s="44"/>
      <c r="E933" s="23"/>
      <c r="F933" s="44"/>
      <c r="G933" s="44"/>
      <c r="I933" s="42"/>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c r="AJ933" s="35"/>
      <c r="AK933" s="35"/>
      <c r="AL933" s="35"/>
      <c r="AM933" s="35"/>
      <c r="AN933" s="35"/>
      <c r="AO933" s="35"/>
      <c r="AP933" s="35"/>
      <c r="AQ933" s="35"/>
      <c r="AR933" s="35"/>
      <c r="AS933" s="35"/>
      <c r="AT933" s="35"/>
      <c r="AU933" s="35"/>
      <c r="AV933" s="35"/>
      <c r="AW933" s="35"/>
      <c r="AX933" s="35"/>
      <c r="AY933" s="35"/>
      <c r="AZ933" s="35"/>
      <c r="BA933" s="35"/>
      <c r="BB933" s="35"/>
      <c r="BC933" s="35"/>
      <c r="BD933" s="35"/>
      <c r="BE933" s="35"/>
      <c r="BF933" s="35"/>
      <c r="BG933" s="35"/>
      <c r="BH933" s="35"/>
    </row>
    <row r="934" spans="3:60" x14ac:dyDescent="0.3">
      <c r="C934" s="44"/>
      <c r="E934" s="23"/>
      <c r="F934" s="44"/>
      <c r="G934" s="44"/>
      <c r="I934" s="42"/>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c r="AH934" s="35"/>
      <c r="AI934" s="35"/>
      <c r="AJ934" s="35"/>
      <c r="AK934" s="35"/>
      <c r="AL934" s="35"/>
      <c r="AM934" s="35"/>
      <c r="AN934" s="35"/>
      <c r="AO934" s="35"/>
      <c r="AP934" s="35"/>
      <c r="AQ934" s="35"/>
      <c r="AR934" s="35"/>
      <c r="AS934" s="35"/>
      <c r="AT934" s="35"/>
      <c r="AU934" s="35"/>
      <c r="AV934" s="35"/>
      <c r="AW934" s="35"/>
      <c r="AX934" s="35"/>
      <c r="AY934" s="35"/>
      <c r="AZ934" s="35"/>
      <c r="BA934" s="35"/>
      <c r="BB934" s="35"/>
      <c r="BC934" s="35"/>
      <c r="BD934" s="35"/>
      <c r="BE934" s="35"/>
      <c r="BF934" s="35"/>
      <c r="BG934" s="35"/>
      <c r="BH934" s="35"/>
    </row>
    <row r="935" spans="3:60" x14ac:dyDescent="0.3">
      <c r="C935" s="44"/>
      <c r="E935" s="23"/>
      <c r="F935" s="44"/>
      <c r="G935" s="44"/>
      <c r="I935" s="42"/>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c r="AJ935" s="35"/>
      <c r="AK935" s="35"/>
      <c r="AL935" s="35"/>
      <c r="AM935" s="35"/>
      <c r="AN935" s="35"/>
      <c r="AO935" s="35"/>
      <c r="AP935" s="35"/>
      <c r="AQ935" s="35"/>
      <c r="AR935" s="35"/>
      <c r="AS935" s="35"/>
      <c r="AT935" s="35"/>
      <c r="AU935" s="35"/>
      <c r="AV935" s="35"/>
      <c r="AW935" s="35"/>
      <c r="AX935" s="35"/>
      <c r="AY935" s="35"/>
      <c r="AZ935" s="35"/>
      <c r="BA935" s="35"/>
      <c r="BB935" s="35"/>
      <c r="BC935" s="35"/>
      <c r="BD935" s="35"/>
      <c r="BE935" s="35"/>
      <c r="BF935" s="35"/>
      <c r="BG935" s="35"/>
      <c r="BH935" s="35"/>
    </row>
    <row r="936" spans="3:60" x14ac:dyDescent="0.3">
      <c r="C936" s="44"/>
      <c r="E936" s="23"/>
      <c r="F936" s="44"/>
      <c r="G936" s="44"/>
      <c r="I936" s="42"/>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c r="AJ936" s="35"/>
      <c r="AK936" s="35"/>
      <c r="AL936" s="35"/>
      <c r="AM936" s="35"/>
      <c r="AN936" s="35"/>
      <c r="AO936" s="35"/>
      <c r="AP936" s="35"/>
      <c r="AQ936" s="35"/>
      <c r="AR936" s="35"/>
      <c r="AS936" s="35"/>
      <c r="AT936" s="35"/>
      <c r="AU936" s="35"/>
      <c r="AV936" s="35"/>
      <c r="AW936" s="35"/>
      <c r="AX936" s="35"/>
      <c r="AY936" s="35"/>
      <c r="AZ936" s="35"/>
      <c r="BA936" s="35"/>
      <c r="BB936" s="35"/>
      <c r="BC936" s="35"/>
      <c r="BD936" s="35"/>
      <c r="BE936" s="35"/>
      <c r="BF936" s="35"/>
      <c r="BG936" s="35"/>
      <c r="BH936" s="35"/>
    </row>
    <row r="937" spans="3:60" x14ac:dyDescent="0.3">
      <c r="C937" s="44"/>
      <c r="E937" s="23"/>
      <c r="F937" s="44"/>
      <c r="G937" s="44"/>
      <c r="I937" s="42"/>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c r="AJ937" s="35"/>
      <c r="AK937" s="35"/>
      <c r="AL937" s="35"/>
      <c r="AM937" s="35"/>
      <c r="AN937" s="35"/>
      <c r="AO937" s="35"/>
      <c r="AP937" s="35"/>
      <c r="AQ937" s="35"/>
      <c r="AR937" s="35"/>
      <c r="AS937" s="35"/>
      <c r="AT937" s="35"/>
      <c r="AU937" s="35"/>
      <c r="AV937" s="35"/>
      <c r="AW937" s="35"/>
      <c r="AX937" s="35"/>
      <c r="AY937" s="35"/>
      <c r="AZ937" s="35"/>
      <c r="BA937" s="35"/>
      <c r="BB937" s="35"/>
      <c r="BC937" s="35"/>
      <c r="BD937" s="35"/>
      <c r="BE937" s="35"/>
      <c r="BF937" s="35"/>
      <c r="BG937" s="35"/>
      <c r="BH937" s="35"/>
    </row>
    <row r="938" spans="3:60" x14ac:dyDescent="0.3">
      <c r="C938" s="44"/>
      <c r="E938" s="23"/>
      <c r="F938" s="44"/>
      <c r="G938" s="44"/>
      <c r="I938" s="42"/>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c r="AH938" s="35"/>
      <c r="AI938" s="35"/>
      <c r="AJ938" s="35"/>
      <c r="AK938" s="35"/>
      <c r="AL938" s="35"/>
      <c r="AM938" s="35"/>
      <c r="AN938" s="35"/>
      <c r="AO938" s="35"/>
      <c r="AP938" s="35"/>
      <c r="AQ938" s="35"/>
      <c r="AR938" s="35"/>
      <c r="AS938" s="35"/>
      <c r="AT938" s="35"/>
      <c r="AU938" s="35"/>
      <c r="AV938" s="35"/>
      <c r="AW938" s="35"/>
      <c r="AX938" s="35"/>
      <c r="AY938" s="35"/>
      <c r="AZ938" s="35"/>
      <c r="BA938" s="35"/>
      <c r="BB938" s="35"/>
      <c r="BC938" s="35"/>
      <c r="BD938" s="35"/>
      <c r="BE938" s="35"/>
      <c r="BF938" s="35"/>
      <c r="BG938" s="35"/>
      <c r="BH938" s="35"/>
    </row>
    <row r="939" spans="3:60" x14ac:dyDescent="0.3">
      <c r="C939" s="44"/>
      <c r="E939" s="23"/>
      <c r="F939" s="44"/>
      <c r="G939" s="44"/>
      <c r="I939" s="42"/>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c r="AJ939" s="35"/>
      <c r="AK939" s="35"/>
      <c r="AL939" s="35"/>
      <c r="AM939" s="35"/>
      <c r="AN939" s="35"/>
      <c r="AO939" s="35"/>
      <c r="AP939" s="35"/>
      <c r="AQ939" s="35"/>
      <c r="AR939" s="35"/>
      <c r="AS939" s="35"/>
      <c r="AT939" s="35"/>
      <c r="AU939" s="35"/>
      <c r="AV939" s="35"/>
      <c r="AW939" s="35"/>
      <c r="AX939" s="35"/>
      <c r="AY939" s="35"/>
      <c r="AZ939" s="35"/>
      <c r="BA939" s="35"/>
      <c r="BB939" s="35"/>
      <c r="BC939" s="35"/>
      <c r="BD939" s="35"/>
      <c r="BE939" s="35"/>
      <c r="BF939" s="35"/>
      <c r="BG939" s="35"/>
      <c r="BH939" s="35"/>
    </row>
    <row r="940" spans="3:60" x14ac:dyDescent="0.3">
      <c r="C940" s="44"/>
      <c r="E940" s="23"/>
      <c r="F940" s="44"/>
      <c r="G940" s="44"/>
      <c r="I940" s="42"/>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c r="AH940" s="35"/>
      <c r="AI940" s="35"/>
      <c r="AJ940" s="35"/>
      <c r="AK940" s="35"/>
      <c r="AL940" s="35"/>
      <c r="AM940" s="35"/>
      <c r="AN940" s="35"/>
      <c r="AO940" s="35"/>
      <c r="AP940" s="35"/>
      <c r="AQ940" s="35"/>
      <c r="AR940" s="35"/>
      <c r="AS940" s="35"/>
      <c r="AT940" s="35"/>
      <c r="AU940" s="35"/>
      <c r="AV940" s="35"/>
      <c r="AW940" s="35"/>
      <c r="AX940" s="35"/>
      <c r="AY940" s="35"/>
      <c r="AZ940" s="35"/>
      <c r="BA940" s="35"/>
      <c r="BB940" s="35"/>
      <c r="BC940" s="35"/>
      <c r="BD940" s="35"/>
      <c r="BE940" s="35"/>
      <c r="BF940" s="35"/>
      <c r="BG940" s="35"/>
      <c r="BH940" s="35"/>
    </row>
    <row r="941" spans="3:60" x14ac:dyDescent="0.3">
      <c r="C941" s="44"/>
      <c r="E941" s="23"/>
      <c r="F941" s="44"/>
      <c r="G941" s="44"/>
      <c r="I941" s="42"/>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5"/>
      <c r="AZ941" s="35"/>
      <c r="BA941" s="35"/>
      <c r="BB941" s="35"/>
      <c r="BC941" s="35"/>
      <c r="BD941" s="35"/>
      <c r="BE941" s="35"/>
      <c r="BF941" s="35"/>
      <c r="BG941" s="35"/>
      <c r="BH941" s="35"/>
    </row>
    <row r="942" spans="3:60" x14ac:dyDescent="0.3">
      <c r="C942" s="44"/>
      <c r="E942" s="23"/>
      <c r="F942" s="44"/>
      <c r="G942" s="44"/>
      <c r="I942" s="42"/>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AY942" s="35"/>
      <c r="AZ942" s="35"/>
      <c r="BA942" s="35"/>
      <c r="BB942" s="35"/>
      <c r="BC942" s="35"/>
      <c r="BD942" s="35"/>
      <c r="BE942" s="35"/>
      <c r="BF942" s="35"/>
      <c r="BG942" s="35"/>
      <c r="BH942" s="35"/>
    </row>
    <row r="943" spans="3:60" x14ac:dyDescent="0.3">
      <c r="C943" s="44"/>
      <c r="E943" s="23"/>
      <c r="F943" s="44"/>
      <c r="G943" s="44"/>
      <c r="I943" s="42"/>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AY943" s="35"/>
      <c r="AZ943" s="35"/>
      <c r="BA943" s="35"/>
      <c r="BB943" s="35"/>
      <c r="BC943" s="35"/>
      <c r="BD943" s="35"/>
      <c r="BE943" s="35"/>
      <c r="BF943" s="35"/>
      <c r="BG943" s="35"/>
      <c r="BH943" s="35"/>
    </row>
    <row r="944" spans="3:60" x14ac:dyDescent="0.3">
      <c r="C944" s="44"/>
      <c r="E944" s="23"/>
      <c r="F944" s="44"/>
      <c r="G944" s="44"/>
      <c r="I944" s="42"/>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35"/>
      <c r="AV944" s="35"/>
      <c r="AW944" s="35"/>
      <c r="AX944" s="35"/>
      <c r="AY944" s="35"/>
      <c r="AZ944" s="35"/>
      <c r="BA944" s="35"/>
      <c r="BB944" s="35"/>
      <c r="BC944" s="35"/>
      <c r="BD944" s="35"/>
      <c r="BE944" s="35"/>
      <c r="BF944" s="35"/>
      <c r="BG944" s="35"/>
      <c r="BH944" s="35"/>
    </row>
    <row r="945" spans="3:60" x14ac:dyDescent="0.3">
      <c r="C945" s="44"/>
      <c r="E945" s="23"/>
      <c r="F945" s="44"/>
      <c r="G945" s="44"/>
      <c r="I945" s="42"/>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row>
    <row r="946" spans="3:60" x14ac:dyDescent="0.3">
      <c r="C946" s="44"/>
      <c r="E946" s="23"/>
      <c r="F946" s="44"/>
      <c r="G946" s="44"/>
      <c r="I946" s="42"/>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row>
    <row r="947" spans="3:60" x14ac:dyDescent="0.3">
      <c r="C947" s="44"/>
      <c r="E947" s="23"/>
      <c r="F947" s="44"/>
      <c r="G947" s="44"/>
      <c r="I947" s="42"/>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row>
    <row r="948" spans="3:60" x14ac:dyDescent="0.3">
      <c r="C948" s="44"/>
      <c r="E948" s="23"/>
      <c r="F948" s="44"/>
      <c r="G948" s="44"/>
      <c r="I948" s="42"/>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row>
    <row r="949" spans="3:60" x14ac:dyDescent="0.3">
      <c r="C949" s="44"/>
      <c r="E949" s="23"/>
      <c r="F949" s="44"/>
      <c r="G949" s="44"/>
      <c r="I949" s="42"/>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row>
    <row r="950" spans="3:60" x14ac:dyDescent="0.3">
      <c r="C950" s="44"/>
      <c r="E950" s="23"/>
      <c r="F950" s="44"/>
      <c r="G950" s="44"/>
      <c r="I950" s="42"/>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row>
    <row r="951" spans="3:60" x14ac:dyDescent="0.3">
      <c r="C951" s="44"/>
      <c r="E951" s="23"/>
      <c r="F951" s="44"/>
      <c r="G951" s="44"/>
      <c r="I951" s="42"/>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row>
    <row r="952" spans="3:60" x14ac:dyDescent="0.3">
      <c r="C952" s="44"/>
      <c r="E952" s="23"/>
      <c r="F952" s="44"/>
      <c r="G952" s="44"/>
      <c r="I952" s="42"/>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row>
    <row r="953" spans="3:60" x14ac:dyDescent="0.3">
      <c r="C953" s="44"/>
      <c r="E953" s="23"/>
      <c r="F953" s="44"/>
      <c r="G953" s="44"/>
      <c r="I953" s="42"/>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c r="AH953" s="35"/>
      <c r="AI953" s="35"/>
      <c r="AJ953" s="35"/>
      <c r="AK953" s="35"/>
      <c r="AL953" s="35"/>
      <c r="AM953" s="35"/>
      <c r="AN953" s="35"/>
      <c r="AO953" s="35"/>
      <c r="AP953" s="35"/>
      <c r="AQ953" s="35"/>
      <c r="AR953" s="35"/>
      <c r="AS953" s="35"/>
      <c r="AT953" s="35"/>
      <c r="AU953" s="35"/>
      <c r="AV953" s="35"/>
      <c r="AW953" s="35"/>
      <c r="AX953" s="35"/>
      <c r="AY953" s="35"/>
      <c r="AZ953" s="35"/>
      <c r="BA953" s="35"/>
      <c r="BB953" s="35"/>
      <c r="BC953" s="35"/>
      <c r="BD953" s="35"/>
      <c r="BE953" s="35"/>
      <c r="BF953" s="35"/>
      <c r="BG953" s="35"/>
      <c r="BH953" s="35"/>
    </row>
    <row r="954" spans="3:60" x14ac:dyDescent="0.3">
      <c r="C954" s="44"/>
      <c r="E954" s="23"/>
      <c r="F954" s="44"/>
      <c r="G954" s="44"/>
      <c r="I954" s="42"/>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c r="AH954" s="35"/>
      <c r="AI954" s="35"/>
      <c r="AJ954" s="35"/>
      <c r="AK954" s="35"/>
      <c r="AL954" s="35"/>
      <c r="AM954" s="35"/>
      <c r="AN954" s="35"/>
      <c r="AO954" s="35"/>
      <c r="AP954" s="35"/>
      <c r="AQ954" s="35"/>
      <c r="AR954" s="35"/>
      <c r="AS954" s="35"/>
      <c r="AT954" s="35"/>
      <c r="AU954" s="35"/>
      <c r="AV954" s="35"/>
      <c r="AW954" s="35"/>
      <c r="AX954" s="35"/>
      <c r="AY954" s="35"/>
      <c r="AZ954" s="35"/>
      <c r="BA954" s="35"/>
      <c r="BB954" s="35"/>
      <c r="BC954" s="35"/>
      <c r="BD954" s="35"/>
      <c r="BE954" s="35"/>
      <c r="BF954" s="35"/>
      <c r="BG954" s="35"/>
      <c r="BH954" s="35"/>
    </row>
    <row r="955" spans="3:60" x14ac:dyDescent="0.3">
      <c r="C955" s="44"/>
      <c r="E955" s="23"/>
      <c r="F955" s="44"/>
      <c r="G955" s="44"/>
      <c r="I955" s="42"/>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c r="AH955" s="35"/>
      <c r="AI955" s="35"/>
      <c r="AJ955" s="35"/>
      <c r="AK955" s="35"/>
      <c r="AL955" s="35"/>
      <c r="AM955" s="35"/>
      <c r="AN955" s="35"/>
      <c r="AO955" s="35"/>
      <c r="AP955" s="35"/>
      <c r="AQ955" s="35"/>
      <c r="AR955" s="35"/>
      <c r="AS955" s="35"/>
      <c r="AT955" s="35"/>
      <c r="AU955" s="35"/>
      <c r="AV955" s="35"/>
      <c r="AW955" s="35"/>
      <c r="AX955" s="35"/>
      <c r="AY955" s="35"/>
      <c r="AZ955" s="35"/>
      <c r="BA955" s="35"/>
      <c r="BB955" s="35"/>
      <c r="BC955" s="35"/>
      <c r="BD955" s="35"/>
      <c r="BE955" s="35"/>
      <c r="BF955" s="35"/>
      <c r="BG955" s="35"/>
      <c r="BH955" s="35"/>
    </row>
    <row r="956" spans="3:60" x14ac:dyDescent="0.3">
      <c r="C956" s="44"/>
      <c r="E956" s="23"/>
      <c r="F956" s="44"/>
      <c r="G956" s="44"/>
      <c r="I956" s="42"/>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c r="AH956" s="35"/>
      <c r="AI956" s="35"/>
      <c r="AJ956" s="35"/>
      <c r="AK956" s="35"/>
      <c r="AL956" s="35"/>
      <c r="AM956" s="35"/>
      <c r="AN956" s="35"/>
      <c r="AO956" s="35"/>
      <c r="AP956" s="35"/>
      <c r="AQ956" s="35"/>
      <c r="AR956" s="35"/>
      <c r="AS956" s="35"/>
      <c r="AT956" s="35"/>
      <c r="AU956" s="35"/>
      <c r="AV956" s="35"/>
      <c r="AW956" s="35"/>
      <c r="AX956" s="35"/>
      <c r="AY956" s="35"/>
      <c r="AZ956" s="35"/>
      <c r="BA956" s="35"/>
      <c r="BB956" s="35"/>
      <c r="BC956" s="35"/>
      <c r="BD956" s="35"/>
      <c r="BE956" s="35"/>
      <c r="BF956" s="35"/>
      <c r="BG956" s="35"/>
      <c r="BH956" s="35"/>
    </row>
    <row r="957" spans="3:60" x14ac:dyDescent="0.3">
      <c r="C957" s="44"/>
      <c r="E957" s="23"/>
      <c r="F957" s="44"/>
      <c r="G957" s="44"/>
      <c r="I957" s="42"/>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c r="AH957" s="35"/>
      <c r="AI957" s="35"/>
      <c r="AJ957" s="35"/>
      <c r="AK957" s="35"/>
      <c r="AL957" s="35"/>
      <c r="AM957" s="35"/>
      <c r="AN957" s="35"/>
      <c r="AO957" s="35"/>
      <c r="AP957" s="35"/>
      <c r="AQ957" s="35"/>
      <c r="AR957" s="35"/>
      <c r="AS957" s="35"/>
      <c r="AT957" s="35"/>
      <c r="AU957" s="35"/>
      <c r="AV957" s="35"/>
      <c r="AW957" s="35"/>
      <c r="AX957" s="35"/>
      <c r="AY957" s="35"/>
      <c r="AZ957" s="35"/>
      <c r="BA957" s="35"/>
      <c r="BB957" s="35"/>
      <c r="BC957" s="35"/>
      <c r="BD957" s="35"/>
      <c r="BE957" s="35"/>
      <c r="BF957" s="35"/>
      <c r="BG957" s="35"/>
      <c r="BH957" s="35"/>
    </row>
    <row r="958" spans="3:60" x14ac:dyDescent="0.3">
      <c r="C958" s="44"/>
      <c r="E958" s="23"/>
      <c r="F958" s="44"/>
      <c r="G958" s="44"/>
      <c r="I958" s="42"/>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c r="AH958" s="35"/>
      <c r="AI958" s="35"/>
      <c r="AJ958" s="35"/>
      <c r="AK958" s="35"/>
      <c r="AL958" s="35"/>
      <c r="AM958" s="35"/>
      <c r="AN958" s="35"/>
      <c r="AO958" s="35"/>
      <c r="AP958" s="35"/>
      <c r="AQ958" s="35"/>
      <c r="AR958" s="35"/>
      <c r="AS958" s="35"/>
      <c r="AT958" s="35"/>
      <c r="AU958" s="35"/>
      <c r="AV958" s="35"/>
      <c r="AW958" s="35"/>
      <c r="AX958" s="35"/>
      <c r="AY958" s="35"/>
      <c r="AZ958" s="35"/>
      <c r="BA958" s="35"/>
      <c r="BB958" s="35"/>
      <c r="BC958" s="35"/>
      <c r="BD958" s="35"/>
      <c r="BE958" s="35"/>
      <c r="BF958" s="35"/>
      <c r="BG958" s="35"/>
      <c r="BH958" s="35"/>
    </row>
    <row r="959" spans="3:60" x14ac:dyDescent="0.3">
      <c r="C959" s="44"/>
      <c r="E959" s="23"/>
      <c r="F959" s="44"/>
      <c r="G959" s="44"/>
      <c r="I959" s="42"/>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5"/>
      <c r="AL959" s="35"/>
      <c r="AM959" s="35"/>
      <c r="AN959" s="35"/>
      <c r="AO959" s="35"/>
      <c r="AP959" s="35"/>
      <c r="AQ959" s="35"/>
      <c r="AR959" s="35"/>
      <c r="AS959" s="35"/>
      <c r="AT959" s="35"/>
      <c r="AU959" s="35"/>
      <c r="AV959" s="35"/>
      <c r="AW959" s="35"/>
      <c r="AX959" s="35"/>
      <c r="AY959" s="35"/>
      <c r="AZ959" s="35"/>
      <c r="BA959" s="35"/>
      <c r="BB959" s="35"/>
      <c r="BC959" s="35"/>
      <c r="BD959" s="35"/>
      <c r="BE959" s="35"/>
      <c r="BF959" s="35"/>
      <c r="BG959" s="35"/>
      <c r="BH959" s="35"/>
    </row>
    <row r="960" spans="3:60" x14ac:dyDescent="0.3">
      <c r="C960" s="44"/>
      <c r="E960" s="23"/>
      <c r="F960" s="44"/>
      <c r="G960" s="44"/>
      <c r="I960" s="42"/>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5"/>
      <c r="AL960" s="35"/>
      <c r="AM960" s="35"/>
      <c r="AN960" s="35"/>
      <c r="AO960" s="35"/>
      <c r="AP960" s="35"/>
      <c r="AQ960" s="35"/>
      <c r="AR960" s="35"/>
      <c r="AS960" s="35"/>
      <c r="AT960" s="35"/>
      <c r="AU960" s="35"/>
      <c r="AV960" s="35"/>
      <c r="AW960" s="35"/>
      <c r="AX960" s="35"/>
      <c r="AY960" s="35"/>
      <c r="AZ960" s="35"/>
      <c r="BA960" s="35"/>
      <c r="BB960" s="35"/>
      <c r="BC960" s="35"/>
      <c r="BD960" s="35"/>
      <c r="BE960" s="35"/>
      <c r="BF960" s="35"/>
      <c r="BG960" s="35"/>
      <c r="BH960" s="35"/>
    </row>
    <row r="961" spans="3:60" x14ac:dyDescent="0.3">
      <c r="C961" s="44"/>
      <c r="E961" s="23"/>
      <c r="F961" s="44"/>
      <c r="G961" s="44"/>
      <c r="I961" s="42"/>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c r="AJ961" s="35"/>
      <c r="AK961" s="35"/>
      <c r="AL961" s="35"/>
      <c r="AM961" s="35"/>
      <c r="AN961" s="35"/>
      <c r="AO961" s="35"/>
      <c r="AP961" s="35"/>
      <c r="AQ961" s="35"/>
      <c r="AR961" s="35"/>
      <c r="AS961" s="35"/>
      <c r="AT961" s="35"/>
      <c r="AU961" s="35"/>
      <c r="AV961" s="35"/>
      <c r="AW961" s="35"/>
      <c r="AX961" s="35"/>
      <c r="AY961" s="35"/>
      <c r="AZ961" s="35"/>
      <c r="BA961" s="35"/>
      <c r="BB961" s="35"/>
      <c r="BC961" s="35"/>
      <c r="BD961" s="35"/>
      <c r="BE961" s="35"/>
      <c r="BF961" s="35"/>
      <c r="BG961" s="35"/>
      <c r="BH961" s="35"/>
    </row>
    <row r="962" spans="3:60" x14ac:dyDescent="0.3">
      <c r="C962" s="44"/>
      <c r="E962" s="23"/>
      <c r="F962" s="44"/>
      <c r="G962" s="44"/>
      <c r="I962" s="42"/>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c r="AP962" s="35"/>
      <c r="AQ962" s="35"/>
      <c r="AR962" s="35"/>
      <c r="AS962" s="35"/>
      <c r="AT962" s="35"/>
      <c r="AU962" s="35"/>
      <c r="AV962" s="35"/>
      <c r="AW962" s="35"/>
      <c r="AX962" s="35"/>
      <c r="AY962" s="35"/>
      <c r="AZ962" s="35"/>
      <c r="BA962" s="35"/>
      <c r="BB962" s="35"/>
      <c r="BC962" s="35"/>
      <c r="BD962" s="35"/>
      <c r="BE962" s="35"/>
      <c r="BF962" s="35"/>
      <c r="BG962" s="35"/>
      <c r="BH962" s="35"/>
    </row>
    <row r="963" spans="3:60" x14ac:dyDescent="0.3">
      <c r="C963" s="44"/>
      <c r="E963" s="23"/>
      <c r="F963" s="44"/>
      <c r="G963" s="44"/>
      <c r="I963" s="42"/>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c r="AP963" s="35"/>
      <c r="AQ963" s="35"/>
      <c r="AR963" s="35"/>
      <c r="AS963" s="35"/>
      <c r="AT963" s="35"/>
      <c r="AU963" s="35"/>
      <c r="AV963" s="35"/>
      <c r="AW963" s="35"/>
      <c r="AX963" s="35"/>
      <c r="AY963" s="35"/>
      <c r="AZ963" s="35"/>
      <c r="BA963" s="35"/>
      <c r="BB963" s="35"/>
      <c r="BC963" s="35"/>
      <c r="BD963" s="35"/>
      <c r="BE963" s="35"/>
      <c r="BF963" s="35"/>
      <c r="BG963" s="35"/>
      <c r="BH963" s="35"/>
    </row>
    <row r="964" spans="3:60" x14ac:dyDescent="0.3">
      <c r="C964" s="44"/>
      <c r="E964" s="23"/>
      <c r="F964" s="44"/>
      <c r="G964" s="44"/>
      <c r="I964" s="42"/>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c r="AP964" s="35"/>
      <c r="AQ964" s="35"/>
      <c r="AR964" s="35"/>
      <c r="AS964" s="35"/>
      <c r="AT964" s="35"/>
      <c r="AU964" s="35"/>
      <c r="AV964" s="35"/>
      <c r="AW964" s="35"/>
      <c r="AX964" s="35"/>
      <c r="AY964" s="35"/>
      <c r="AZ964" s="35"/>
      <c r="BA964" s="35"/>
      <c r="BB964" s="35"/>
      <c r="BC964" s="35"/>
      <c r="BD964" s="35"/>
      <c r="BE964" s="35"/>
      <c r="BF964" s="35"/>
      <c r="BG964" s="35"/>
      <c r="BH964" s="35"/>
    </row>
    <row r="965" spans="3:60" x14ac:dyDescent="0.3">
      <c r="C965" s="44"/>
      <c r="E965" s="23"/>
      <c r="F965" s="44"/>
      <c r="G965" s="44"/>
      <c r="I965" s="42"/>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c r="AP965" s="35"/>
      <c r="AQ965" s="35"/>
      <c r="AR965" s="35"/>
      <c r="AS965" s="35"/>
      <c r="AT965" s="35"/>
      <c r="AU965" s="35"/>
      <c r="AV965" s="35"/>
      <c r="AW965" s="35"/>
      <c r="AX965" s="35"/>
      <c r="AY965" s="35"/>
      <c r="AZ965" s="35"/>
      <c r="BA965" s="35"/>
      <c r="BB965" s="35"/>
      <c r="BC965" s="35"/>
      <c r="BD965" s="35"/>
      <c r="BE965" s="35"/>
      <c r="BF965" s="35"/>
      <c r="BG965" s="35"/>
      <c r="BH965" s="35"/>
    </row>
    <row r="966" spans="3:60" x14ac:dyDescent="0.3">
      <c r="C966" s="44"/>
      <c r="E966" s="23"/>
      <c r="F966" s="44"/>
      <c r="G966" s="44"/>
      <c r="I966" s="42"/>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5"/>
      <c r="AZ966" s="35"/>
      <c r="BA966" s="35"/>
      <c r="BB966" s="35"/>
      <c r="BC966" s="35"/>
      <c r="BD966" s="35"/>
      <c r="BE966" s="35"/>
      <c r="BF966" s="35"/>
      <c r="BG966" s="35"/>
      <c r="BH966" s="35"/>
    </row>
    <row r="967" spans="3:60" x14ac:dyDescent="0.3">
      <c r="C967" s="44"/>
      <c r="E967" s="23"/>
      <c r="F967" s="44"/>
      <c r="G967" s="44"/>
      <c r="I967" s="42"/>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c r="AJ967" s="35"/>
      <c r="AK967" s="35"/>
      <c r="AL967" s="35"/>
      <c r="AM967" s="35"/>
      <c r="AN967" s="35"/>
      <c r="AO967" s="35"/>
      <c r="AP967" s="35"/>
      <c r="AQ967" s="35"/>
      <c r="AR967" s="35"/>
      <c r="AS967" s="35"/>
      <c r="AT967" s="35"/>
      <c r="AU967" s="35"/>
      <c r="AV967" s="35"/>
      <c r="AW967" s="35"/>
      <c r="AX967" s="35"/>
      <c r="AY967" s="35"/>
      <c r="AZ967" s="35"/>
      <c r="BA967" s="35"/>
      <c r="BB967" s="35"/>
      <c r="BC967" s="35"/>
      <c r="BD967" s="35"/>
      <c r="BE967" s="35"/>
      <c r="BF967" s="35"/>
      <c r="BG967" s="35"/>
      <c r="BH967" s="35"/>
    </row>
    <row r="968" spans="3:60" x14ac:dyDescent="0.3">
      <c r="C968" s="44"/>
      <c r="E968" s="23"/>
      <c r="F968" s="44"/>
      <c r="G968" s="44"/>
      <c r="I968" s="42"/>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row>
    <row r="969" spans="3:60" x14ac:dyDescent="0.3">
      <c r="C969" s="44"/>
      <c r="E969" s="23"/>
      <c r="F969" s="44"/>
      <c r="G969" s="44"/>
      <c r="I969" s="42"/>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G969" s="35"/>
      <c r="BH969" s="35"/>
    </row>
    <row r="970" spans="3:60" x14ac:dyDescent="0.3">
      <c r="C970" s="44"/>
      <c r="E970" s="23"/>
      <c r="F970" s="44"/>
      <c r="G970" s="44"/>
      <c r="I970" s="42"/>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A970" s="35"/>
      <c r="BB970" s="35"/>
      <c r="BC970" s="35"/>
      <c r="BD970" s="35"/>
      <c r="BE970" s="35"/>
      <c r="BF970" s="35"/>
      <c r="BG970" s="35"/>
      <c r="BH970" s="35"/>
    </row>
    <row r="971" spans="3:60" x14ac:dyDescent="0.3">
      <c r="C971" s="44"/>
      <c r="E971" s="23"/>
      <c r="F971" s="44"/>
      <c r="G971" s="44"/>
      <c r="I971" s="42"/>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AY971" s="35"/>
      <c r="AZ971" s="35"/>
      <c r="BA971" s="35"/>
      <c r="BB971" s="35"/>
      <c r="BC971" s="35"/>
      <c r="BD971" s="35"/>
      <c r="BE971" s="35"/>
      <c r="BF971" s="35"/>
      <c r="BG971" s="35"/>
      <c r="BH971" s="35"/>
    </row>
    <row r="972" spans="3:60" x14ac:dyDescent="0.3">
      <c r="C972" s="44"/>
      <c r="E972" s="23"/>
      <c r="F972" s="44"/>
      <c r="G972" s="44"/>
      <c r="I972" s="42"/>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5"/>
      <c r="AZ972" s="35"/>
      <c r="BA972" s="35"/>
      <c r="BB972" s="35"/>
      <c r="BC972" s="35"/>
      <c r="BD972" s="35"/>
      <c r="BE972" s="35"/>
      <c r="BF972" s="35"/>
      <c r="BG972" s="35"/>
      <c r="BH972" s="35"/>
    </row>
    <row r="973" spans="3:60" x14ac:dyDescent="0.3">
      <c r="C973" s="44"/>
      <c r="E973" s="23"/>
      <c r="F973" s="44"/>
      <c r="G973" s="44"/>
      <c r="I973" s="42"/>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AY973" s="35"/>
      <c r="AZ973" s="35"/>
      <c r="BA973" s="35"/>
      <c r="BB973" s="35"/>
      <c r="BC973" s="35"/>
      <c r="BD973" s="35"/>
      <c r="BE973" s="35"/>
      <c r="BF973" s="35"/>
      <c r="BG973" s="35"/>
      <c r="BH973" s="35"/>
    </row>
    <row r="974" spans="3:60" x14ac:dyDescent="0.3">
      <c r="C974" s="44"/>
      <c r="E974" s="23"/>
      <c r="F974" s="44"/>
      <c r="G974" s="44"/>
      <c r="I974" s="42"/>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c r="AJ974" s="35"/>
      <c r="AK974" s="35"/>
      <c r="AL974" s="35"/>
      <c r="AM974" s="35"/>
      <c r="AN974" s="35"/>
      <c r="AO974" s="35"/>
      <c r="AP974" s="35"/>
      <c r="AQ974" s="35"/>
      <c r="AR974" s="35"/>
      <c r="AS974" s="35"/>
      <c r="AT974" s="35"/>
      <c r="AU974" s="35"/>
      <c r="AV974" s="35"/>
      <c r="AW974" s="35"/>
      <c r="AX974" s="35"/>
      <c r="AY974" s="35"/>
      <c r="AZ974" s="35"/>
      <c r="BA974" s="35"/>
      <c r="BB974" s="35"/>
      <c r="BC974" s="35"/>
      <c r="BD974" s="35"/>
      <c r="BE974" s="35"/>
      <c r="BF974" s="35"/>
      <c r="BG974" s="35"/>
      <c r="BH974" s="35"/>
    </row>
    <row r="975" spans="3:60" x14ac:dyDescent="0.3">
      <c r="C975" s="44"/>
      <c r="E975" s="23"/>
      <c r="F975" s="44"/>
      <c r="G975" s="44"/>
      <c r="I975" s="42"/>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c r="AJ975" s="35"/>
      <c r="AK975" s="35"/>
      <c r="AL975" s="35"/>
      <c r="AM975" s="35"/>
      <c r="AN975" s="35"/>
      <c r="AO975" s="35"/>
      <c r="AP975" s="35"/>
      <c r="AQ975" s="35"/>
      <c r="AR975" s="35"/>
      <c r="AS975" s="35"/>
      <c r="AT975" s="35"/>
      <c r="AU975" s="35"/>
      <c r="AV975" s="35"/>
      <c r="AW975" s="35"/>
      <c r="AX975" s="35"/>
      <c r="AY975" s="35"/>
      <c r="AZ975" s="35"/>
      <c r="BA975" s="35"/>
      <c r="BB975" s="35"/>
      <c r="BC975" s="35"/>
      <c r="BD975" s="35"/>
      <c r="BE975" s="35"/>
      <c r="BF975" s="35"/>
      <c r="BG975" s="35"/>
      <c r="BH975" s="35"/>
    </row>
    <row r="976" spans="3:60" x14ac:dyDescent="0.3">
      <c r="C976" s="44"/>
      <c r="E976" s="23"/>
      <c r="F976" s="44"/>
      <c r="G976" s="44"/>
      <c r="I976" s="42"/>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row>
    <row r="977" spans="3:60" x14ac:dyDescent="0.3">
      <c r="C977" s="44"/>
      <c r="E977" s="23"/>
      <c r="F977" s="44"/>
      <c r="G977" s="44"/>
      <c r="I977" s="42"/>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row>
    <row r="978" spans="3:60" x14ac:dyDescent="0.3">
      <c r="C978" s="44"/>
      <c r="E978" s="23"/>
      <c r="F978" s="44"/>
      <c r="G978" s="44"/>
      <c r="I978" s="42"/>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row>
    <row r="979" spans="3:60" x14ac:dyDescent="0.3">
      <c r="C979" s="44"/>
      <c r="E979" s="23"/>
      <c r="F979" s="44"/>
      <c r="G979" s="44"/>
      <c r="I979" s="42"/>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row>
    <row r="980" spans="3:60" x14ac:dyDescent="0.3">
      <c r="C980" s="44"/>
      <c r="E980" s="23"/>
      <c r="F980" s="44"/>
      <c r="G980" s="44"/>
      <c r="I980" s="42"/>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row>
    <row r="981" spans="3:60" x14ac:dyDescent="0.3">
      <c r="C981" s="44"/>
      <c r="E981" s="23"/>
      <c r="F981" s="44"/>
      <c r="G981" s="44"/>
      <c r="I981" s="42"/>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row>
    <row r="982" spans="3:60" x14ac:dyDescent="0.3">
      <c r="C982" s="44"/>
      <c r="E982" s="23"/>
      <c r="F982" s="44"/>
      <c r="G982" s="44"/>
      <c r="I982" s="42"/>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c r="AH982" s="35"/>
      <c r="AI982" s="35"/>
      <c r="AJ982" s="35"/>
      <c r="AK982" s="35"/>
      <c r="AL982" s="35"/>
      <c r="AM982" s="35"/>
      <c r="AN982" s="35"/>
      <c r="AO982" s="35"/>
      <c r="AP982" s="35"/>
      <c r="AQ982" s="35"/>
      <c r="AR982" s="35"/>
      <c r="AS982" s="35"/>
      <c r="AT982" s="35"/>
      <c r="AU982" s="35"/>
      <c r="AV982" s="35"/>
      <c r="AW982" s="35"/>
      <c r="AX982" s="35"/>
      <c r="AY982" s="35"/>
      <c r="AZ982" s="35"/>
      <c r="BA982" s="35"/>
      <c r="BB982" s="35"/>
      <c r="BC982" s="35"/>
      <c r="BD982" s="35"/>
      <c r="BE982" s="35"/>
      <c r="BF982" s="35"/>
      <c r="BG982" s="35"/>
      <c r="BH982" s="35"/>
    </row>
    <row r="983" spans="3:60" x14ac:dyDescent="0.3">
      <c r="C983" s="44"/>
      <c r="E983" s="23"/>
      <c r="F983" s="44"/>
      <c r="G983" s="44"/>
      <c r="I983" s="42"/>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c r="AH983" s="35"/>
      <c r="AI983" s="35"/>
      <c r="AJ983" s="35"/>
      <c r="AK983" s="35"/>
      <c r="AL983" s="35"/>
      <c r="AM983" s="35"/>
      <c r="AN983" s="35"/>
      <c r="AO983" s="35"/>
      <c r="AP983" s="35"/>
      <c r="AQ983" s="35"/>
      <c r="AR983" s="35"/>
      <c r="AS983" s="35"/>
      <c r="AT983" s="35"/>
      <c r="AU983" s="35"/>
      <c r="AV983" s="35"/>
      <c r="AW983" s="35"/>
      <c r="AX983" s="35"/>
      <c r="AY983" s="35"/>
      <c r="AZ983" s="35"/>
      <c r="BA983" s="35"/>
      <c r="BB983" s="35"/>
      <c r="BC983" s="35"/>
      <c r="BD983" s="35"/>
      <c r="BE983" s="35"/>
      <c r="BF983" s="35"/>
      <c r="BG983" s="35"/>
      <c r="BH983" s="35"/>
    </row>
    <row r="984" spans="3:60" x14ac:dyDescent="0.3">
      <c r="C984" s="44"/>
      <c r="E984" s="23"/>
      <c r="F984" s="44"/>
      <c r="G984" s="44"/>
      <c r="I984" s="42"/>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c r="AH984" s="35"/>
      <c r="AI984" s="35"/>
      <c r="AJ984" s="35"/>
      <c r="AK984" s="35"/>
      <c r="AL984" s="35"/>
      <c r="AM984" s="35"/>
      <c r="AN984" s="35"/>
      <c r="AO984" s="35"/>
      <c r="AP984" s="35"/>
      <c r="AQ984" s="35"/>
      <c r="AR984" s="35"/>
      <c r="AS984" s="35"/>
      <c r="AT984" s="35"/>
      <c r="AU984" s="35"/>
      <c r="AV984" s="35"/>
      <c r="AW984" s="35"/>
      <c r="AX984" s="35"/>
      <c r="AY984" s="35"/>
      <c r="AZ984" s="35"/>
      <c r="BA984" s="35"/>
      <c r="BB984" s="35"/>
      <c r="BC984" s="35"/>
      <c r="BD984" s="35"/>
      <c r="BE984" s="35"/>
      <c r="BF984" s="35"/>
      <c r="BG984" s="35"/>
      <c r="BH984" s="35"/>
    </row>
    <row r="985" spans="3:60" x14ac:dyDescent="0.3">
      <c r="C985" s="44"/>
      <c r="E985" s="23"/>
      <c r="F985" s="44"/>
      <c r="G985" s="44"/>
      <c r="I985" s="42"/>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c r="AH985" s="35"/>
      <c r="AI985" s="35"/>
      <c r="AJ985" s="35"/>
      <c r="AK985" s="35"/>
      <c r="AL985" s="35"/>
      <c r="AM985" s="35"/>
      <c r="AN985" s="35"/>
      <c r="AO985" s="35"/>
      <c r="AP985" s="35"/>
      <c r="AQ985" s="35"/>
      <c r="AR985" s="35"/>
      <c r="AS985" s="35"/>
      <c r="AT985" s="35"/>
      <c r="AU985" s="35"/>
      <c r="AV985" s="35"/>
      <c r="AW985" s="35"/>
      <c r="AX985" s="35"/>
      <c r="AY985" s="35"/>
      <c r="AZ985" s="35"/>
      <c r="BA985" s="35"/>
      <c r="BB985" s="35"/>
      <c r="BC985" s="35"/>
      <c r="BD985" s="35"/>
      <c r="BE985" s="35"/>
      <c r="BF985" s="35"/>
      <c r="BG985" s="35"/>
      <c r="BH985" s="35"/>
    </row>
    <row r="986" spans="3:60" x14ac:dyDescent="0.3">
      <c r="C986" s="44"/>
      <c r="E986" s="23"/>
      <c r="F986" s="44"/>
      <c r="G986" s="44"/>
      <c r="I986" s="42"/>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c r="AH986" s="35"/>
      <c r="AI986" s="35"/>
      <c r="AJ986" s="35"/>
      <c r="AK986" s="35"/>
      <c r="AL986" s="35"/>
      <c r="AM986" s="35"/>
      <c r="AN986" s="35"/>
      <c r="AO986" s="35"/>
      <c r="AP986" s="35"/>
      <c r="AQ986" s="35"/>
      <c r="AR986" s="35"/>
      <c r="AS986" s="35"/>
      <c r="AT986" s="35"/>
      <c r="AU986" s="35"/>
      <c r="AV986" s="35"/>
      <c r="AW986" s="35"/>
      <c r="AX986" s="35"/>
      <c r="AY986" s="35"/>
      <c r="AZ986" s="35"/>
      <c r="BA986" s="35"/>
      <c r="BB986" s="35"/>
      <c r="BC986" s="35"/>
      <c r="BD986" s="35"/>
      <c r="BE986" s="35"/>
      <c r="BF986" s="35"/>
      <c r="BG986" s="35"/>
      <c r="BH986" s="35"/>
    </row>
    <row r="987" spans="3:60" x14ac:dyDescent="0.3">
      <c r="C987" s="44"/>
      <c r="E987" s="23"/>
      <c r="F987" s="44"/>
      <c r="G987" s="44"/>
      <c r="I987" s="42"/>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c r="AJ987" s="35"/>
      <c r="AK987" s="35"/>
      <c r="AL987" s="35"/>
      <c r="AM987" s="35"/>
      <c r="AN987" s="35"/>
      <c r="AO987" s="35"/>
      <c r="AP987" s="35"/>
      <c r="AQ987" s="35"/>
      <c r="AR987" s="35"/>
      <c r="AS987" s="35"/>
      <c r="AT987" s="35"/>
      <c r="AU987" s="35"/>
      <c r="AV987" s="35"/>
      <c r="AW987" s="35"/>
      <c r="AX987" s="35"/>
      <c r="AY987" s="35"/>
      <c r="AZ987" s="35"/>
      <c r="BA987" s="35"/>
      <c r="BB987" s="35"/>
      <c r="BC987" s="35"/>
      <c r="BD987" s="35"/>
      <c r="BE987" s="35"/>
      <c r="BF987" s="35"/>
      <c r="BG987" s="35"/>
      <c r="BH987" s="35"/>
    </row>
    <row r="988" spans="3:60" x14ac:dyDescent="0.3">
      <c r="C988" s="44"/>
      <c r="E988" s="23"/>
      <c r="F988" s="44"/>
      <c r="G988" s="44"/>
      <c r="I988" s="42"/>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c r="AH988" s="35"/>
      <c r="AI988" s="35"/>
      <c r="AJ988" s="35"/>
      <c r="AK988" s="35"/>
      <c r="AL988" s="35"/>
      <c r="AM988" s="35"/>
      <c r="AN988" s="35"/>
      <c r="AO988" s="35"/>
      <c r="AP988" s="35"/>
      <c r="AQ988" s="35"/>
      <c r="AR988" s="35"/>
      <c r="AS988" s="35"/>
      <c r="AT988" s="35"/>
      <c r="AU988" s="35"/>
      <c r="AV988" s="35"/>
      <c r="AW988" s="35"/>
      <c r="AX988" s="35"/>
      <c r="AY988" s="35"/>
      <c r="AZ988" s="35"/>
      <c r="BA988" s="35"/>
      <c r="BB988" s="35"/>
      <c r="BC988" s="35"/>
      <c r="BD988" s="35"/>
      <c r="BE988" s="35"/>
      <c r="BF988" s="35"/>
      <c r="BG988" s="35"/>
      <c r="BH988" s="35"/>
    </row>
    <row r="989" spans="3:60" x14ac:dyDescent="0.3">
      <c r="C989" s="44"/>
      <c r="E989" s="23"/>
      <c r="F989" s="44"/>
      <c r="G989" s="44"/>
      <c r="I989" s="42"/>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c r="AH989" s="35"/>
      <c r="AI989" s="35"/>
      <c r="AJ989" s="35"/>
      <c r="AK989" s="35"/>
      <c r="AL989" s="35"/>
      <c r="AM989" s="35"/>
      <c r="AN989" s="35"/>
      <c r="AO989" s="35"/>
      <c r="AP989" s="35"/>
      <c r="AQ989" s="35"/>
      <c r="AR989" s="35"/>
      <c r="AS989" s="35"/>
      <c r="AT989" s="35"/>
      <c r="AU989" s="35"/>
      <c r="AV989" s="35"/>
      <c r="AW989" s="35"/>
      <c r="AX989" s="35"/>
      <c r="AY989" s="35"/>
      <c r="AZ989" s="35"/>
      <c r="BA989" s="35"/>
      <c r="BB989" s="35"/>
      <c r="BC989" s="35"/>
      <c r="BD989" s="35"/>
      <c r="BE989" s="35"/>
      <c r="BF989" s="35"/>
      <c r="BG989" s="35"/>
      <c r="BH989" s="35"/>
    </row>
    <row r="990" spans="3:60" x14ac:dyDescent="0.3">
      <c r="C990" s="44"/>
      <c r="E990" s="23"/>
      <c r="F990" s="44"/>
      <c r="G990" s="44"/>
      <c r="I990" s="42"/>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c r="AH990" s="35"/>
      <c r="AI990" s="35"/>
      <c r="AJ990" s="35"/>
      <c r="AK990" s="35"/>
      <c r="AL990" s="35"/>
      <c r="AM990" s="35"/>
      <c r="AN990" s="35"/>
      <c r="AO990" s="35"/>
      <c r="AP990" s="35"/>
      <c r="AQ990" s="35"/>
      <c r="AR990" s="35"/>
      <c r="AS990" s="35"/>
      <c r="AT990" s="35"/>
      <c r="AU990" s="35"/>
      <c r="AV990" s="35"/>
      <c r="AW990" s="35"/>
      <c r="AX990" s="35"/>
      <c r="AY990" s="35"/>
      <c r="AZ990" s="35"/>
      <c r="BA990" s="35"/>
      <c r="BB990" s="35"/>
      <c r="BC990" s="35"/>
      <c r="BD990" s="35"/>
      <c r="BE990" s="35"/>
      <c r="BF990" s="35"/>
      <c r="BG990" s="35"/>
      <c r="BH990" s="35"/>
    </row>
    <row r="991" spans="3:60" x14ac:dyDescent="0.3">
      <c r="C991" s="44"/>
      <c r="E991" s="23"/>
      <c r="F991" s="44"/>
      <c r="G991" s="44"/>
      <c r="I991" s="42"/>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c r="AH991" s="35"/>
      <c r="AI991" s="35"/>
      <c r="AJ991" s="35"/>
      <c r="AK991" s="35"/>
      <c r="AL991" s="35"/>
      <c r="AM991" s="35"/>
      <c r="AN991" s="35"/>
      <c r="AO991" s="35"/>
      <c r="AP991" s="35"/>
      <c r="AQ991" s="35"/>
      <c r="AR991" s="35"/>
      <c r="AS991" s="35"/>
      <c r="AT991" s="35"/>
      <c r="AU991" s="35"/>
      <c r="AV991" s="35"/>
      <c r="AW991" s="35"/>
      <c r="AX991" s="35"/>
      <c r="AY991" s="35"/>
      <c r="AZ991" s="35"/>
      <c r="BA991" s="35"/>
      <c r="BB991" s="35"/>
      <c r="BC991" s="35"/>
      <c r="BD991" s="35"/>
      <c r="BE991" s="35"/>
      <c r="BF991" s="35"/>
      <c r="BG991" s="35"/>
      <c r="BH991" s="35"/>
    </row>
    <row r="992" spans="3:60" x14ac:dyDescent="0.3">
      <c r="C992" s="44"/>
      <c r="E992" s="23"/>
      <c r="F992" s="44"/>
      <c r="G992" s="44"/>
      <c r="I992" s="42"/>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c r="AJ992" s="35"/>
      <c r="AK992" s="35"/>
      <c r="AL992" s="35"/>
      <c r="AM992" s="35"/>
      <c r="AN992" s="35"/>
      <c r="AO992" s="35"/>
      <c r="AP992" s="35"/>
      <c r="AQ992" s="35"/>
      <c r="AR992" s="35"/>
      <c r="AS992" s="35"/>
      <c r="AT992" s="35"/>
      <c r="AU992" s="35"/>
      <c r="AV992" s="35"/>
      <c r="AW992" s="35"/>
      <c r="AX992" s="35"/>
      <c r="AY992" s="35"/>
      <c r="AZ992" s="35"/>
      <c r="BA992" s="35"/>
      <c r="BB992" s="35"/>
      <c r="BC992" s="35"/>
      <c r="BD992" s="35"/>
      <c r="BE992" s="35"/>
      <c r="BF992" s="35"/>
      <c r="BG992" s="35"/>
      <c r="BH992" s="35"/>
    </row>
    <row r="993" spans="3:60" x14ac:dyDescent="0.3">
      <c r="C993" s="44"/>
      <c r="E993" s="23"/>
      <c r="F993" s="44"/>
      <c r="G993" s="44"/>
      <c r="I993" s="42"/>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c r="AH993" s="35"/>
      <c r="AI993" s="35"/>
      <c r="AJ993" s="35"/>
      <c r="AK993" s="35"/>
      <c r="AL993" s="35"/>
      <c r="AM993" s="35"/>
      <c r="AN993" s="35"/>
      <c r="AO993" s="35"/>
      <c r="AP993" s="35"/>
      <c r="AQ993" s="35"/>
      <c r="AR993" s="35"/>
      <c r="AS993" s="35"/>
      <c r="AT993" s="35"/>
      <c r="AU993" s="35"/>
      <c r="AV993" s="35"/>
      <c r="AW993" s="35"/>
      <c r="AX993" s="35"/>
      <c r="AY993" s="35"/>
      <c r="AZ993" s="35"/>
      <c r="BA993" s="35"/>
      <c r="BB993" s="35"/>
      <c r="BC993" s="35"/>
      <c r="BD993" s="35"/>
      <c r="BE993" s="35"/>
      <c r="BF993" s="35"/>
      <c r="BG993" s="35"/>
      <c r="BH993" s="35"/>
    </row>
    <row r="994" spans="3:60" x14ac:dyDescent="0.3">
      <c r="C994" s="44"/>
      <c r="E994" s="23"/>
      <c r="F994" s="44"/>
      <c r="G994" s="44"/>
      <c r="I994" s="42"/>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c r="AJ994" s="35"/>
      <c r="AK994" s="35"/>
      <c r="AL994" s="35"/>
      <c r="AM994" s="35"/>
      <c r="AN994" s="35"/>
      <c r="AO994" s="35"/>
      <c r="AP994" s="35"/>
      <c r="AQ994" s="35"/>
      <c r="AR994" s="35"/>
      <c r="AS994" s="35"/>
      <c r="AT994" s="35"/>
      <c r="AU994" s="35"/>
      <c r="AV994" s="35"/>
      <c r="AW994" s="35"/>
      <c r="AX994" s="35"/>
      <c r="AY994" s="35"/>
      <c r="AZ994" s="35"/>
      <c r="BA994" s="35"/>
      <c r="BB994" s="35"/>
      <c r="BC994" s="35"/>
      <c r="BD994" s="35"/>
      <c r="BE994" s="35"/>
      <c r="BF994" s="35"/>
      <c r="BG994" s="35"/>
      <c r="BH994" s="35"/>
    </row>
    <row r="995" spans="3:60" x14ac:dyDescent="0.3">
      <c r="C995" s="44"/>
      <c r="E995" s="23"/>
      <c r="F995" s="44"/>
      <c r="G995" s="44"/>
      <c r="I995" s="42"/>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c r="AJ995" s="35"/>
      <c r="AK995" s="35"/>
      <c r="AL995" s="35"/>
      <c r="AM995" s="35"/>
      <c r="AN995" s="35"/>
      <c r="AO995" s="35"/>
      <c r="AP995" s="35"/>
      <c r="AQ995" s="35"/>
      <c r="AR995" s="35"/>
      <c r="AS995" s="35"/>
      <c r="AT995" s="35"/>
      <c r="AU995" s="35"/>
      <c r="AV995" s="35"/>
      <c r="AW995" s="35"/>
      <c r="AX995" s="35"/>
      <c r="AY995" s="35"/>
      <c r="AZ995" s="35"/>
      <c r="BA995" s="35"/>
      <c r="BB995" s="35"/>
      <c r="BC995" s="35"/>
      <c r="BD995" s="35"/>
      <c r="BE995" s="35"/>
      <c r="BF995" s="35"/>
      <c r="BG995" s="35"/>
      <c r="BH995" s="35"/>
    </row>
    <row r="996" spans="3:60" x14ac:dyDescent="0.3">
      <c r="C996" s="44"/>
      <c r="E996" s="23"/>
      <c r="F996" s="44"/>
      <c r="G996" s="44"/>
      <c r="I996" s="42"/>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c r="AJ996" s="35"/>
      <c r="AK996" s="35"/>
      <c r="AL996" s="35"/>
      <c r="AM996" s="35"/>
      <c r="AN996" s="35"/>
      <c r="AO996" s="35"/>
      <c r="AP996" s="35"/>
      <c r="AQ996" s="35"/>
      <c r="AR996" s="35"/>
      <c r="AS996" s="35"/>
      <c r="AT996" s="35"/>
      <c r="AU996" s="35"/>
      <c r="AV996" s="35"/>
      <c r="AW996" s="35"/>
      <c r="AX996" s="35"/>
      <c r="AY996" s="35"/>
      <c r="AZ996" s="35"/>
      <c r="BA996" s="35"/>
      <c r="BB996" s="35"/>
      <c r="BC996" s="35"/>
      <c r="BD996" s="35"/>
      <c r="BE996" s="35"/>
      <c r="BF996" s="35"/>
      <c r="BG996" s="35"/>
      <c r="BH996" s="35"/>
    </row>
    <row r="997" spans="3:60" x14ac:dyDescent="0.3">
      <c r="C997" s="44"/>
      <c r="E997" s="23"/>
      <c r="F997" s="44"/>
      <c r="G997" s="44"/>
      <c r="I997" s="42"/>
      <c r="J997" s="35"/>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c r="AH997" s="35"/>
      <c r="AI997" s="35"/>
      <c r="AJ997" s="35"/>
      <c r="AK997" s="35"/>
      <c r="AL997" s="35"/>
      <c r="AM997" s="35"/>
      <c r="AN997" s="35"/>
      <c r="AO997" s="35"/>
      <c r="AP997" s="35"/>
      <c r="AQ997" s="35"/>
      <c r="AR997" s="35"/>
      <c r="AS997" s="35"/>
      <c r="AT997" s="35"/>
      <c r="AU997" s="35"/>
      <c r="AV997" s="35"/>
      <c r="AW997" s="35"/>
      <c r="AX997" s="35"/>
      <c r="AY997" s="35"/>
      <c r="AZ997" s="35"/>
      <c r="BA997" s="35"/>
      <c r="BB997" s="35"/>
      <c r="BC997" s="35"/>
      <c r="BD997" s="35"/>
      <c r="BE997" s="35"/>
      <c r="BF997" s="35"/>
      <c r="BG997" s="35"/>
      <c r="BH997" s="35"/>
    </row>
    <row r="998" spans="3:60" x14ac:dyDescent="0.3">
      <c r="C998" s="44"/>
      <c r="E998" s="23"/>
      <c r="F998" s="44"/>
      <c r="G998" s="44"/>
      <c r="I998" s="42"/>
      <c r="J998" s="35"/>
      <c r="K998" s="35"/>
      <c r="L998" s="35"/>
      <c r="M998" s="35"/>
      <c r="N998" s="35"/>
      <c r="O998" s="35"/>
      <c r="P998" s="35"/>
      <c r="Q998" s="35"/>
      <c r="R998" s="35"/>
      <c r="S998" s="35"/>
      <c r="T998" s="35"/>
      <c r="U998" s="35"/>
      <c r="V998" s="35"/>
      <c r="W998" s="35"/>
      <c r="X998" s="35"/>
      <c r="Y998" s="35"/>
      <c r="Z998" s="35"/>
      <c r="AA998" s="35"/>
      <c r="AB998" s="35"/>
      <c r="AC998" s="35"/>
      <c r="AD998" s="35"/>
      <c r="AE998" s="35"/>
      <c r="AF998" s="35"/>
      <c r="AG998" s="35"/>
      <c r="AH998" s="35"/>
      <c r="AI998" s="35"/>
      <c r="AJ998" s="35"/>
      <c r="AK998" s="35"/>
      <c r="AL998" s="35"/>
      <c r="AM998" s="35"/>
      <c r="AN998" s="35"/>
      <c r="AO998" s="35"/>
      <c r="AP998" s="35"/>
      <c r="AQ998" s="35"/>
      <c r="AR998" s="35"/>
      <c r="AS998" s="35"/>
      <c r="AT998" s="35"/>
      <c r="AU998" s="35"/>
      <c r="AV998" s="35"/>
      <c r="AW998" s="35"/>
      <c r="AX998" s="35"/>
      <c r="AY998" s="35"/>
      <c r="AZ998" s="35"/>
      <c r="BA998" s="35"/>
      <c r="BB998" s="35"/>
      <c r="BC998" s="35"/>
      <c r="BD998" s="35"/>
      <c r="BE998" s="35"/>
      <c r="BF998" s="35"/>
      <c r="BG998" s="35"/>
      <c r="BH998" s="35"/>
    </row>
    <row r="999" spans="3:60" x14ac:dyDescent="0.3">
      <c r="C999" s="44"/>
      <c r="E999" s="23"/>
      <c r="F999" s="44"/>
      <c r="G999" s="44"/>
      <c r="I999" s="42"/>
      <c r="J999" s="35"/>
      <c r="K999" s="35"/>
      <c r="L999" s="35"/>
      <c r="M999" s="35"/>
      <c r="N999" s="35"/>
      <c r="O999" s="35"/>
      <c r="P999" s="35"/>
      <c r="Q999" s="35"/>
      <c r="R999" s="35"/>
      <c r="S999" s="35"/>
      <c r="T999" s="35"/>
      <c r="U999" s="35"/>
      <c r="V999" s="35"/>
      <c r="W999" s="35"/>
      <c r="X999" s="35"/>
      <c r="Y999" s="35"/>
      <c r="Z999" s="35"/>
      <c r="AA999" s="35"/>
      <c r="AB999" s="35"/>
      <c r="AC999" s="35"/>
      <c r="AD999" s="35"/>
      <c r="AE999" s="35"/>
      <c r="AF999" s="35"/>
      <c r="AG999" s="35"/>
      <c r="AH999" s="35"/>
      <c r="AI999" s="35"/>
      <c r="AJ999" s="35"/>
      <c r="AK999" s="35"/>
      <c r="AL999" s="35"/>
      <c r="AM999" s="35"/>
      <c r="AN999" s="35"/>
      <c r="AO999" s="35"/>
      <c r="AP999" s="35"/>
      <c r="AQ999" s="35"/>
      <c r="AR999" s="35"/>
      <c r="AS999" s="35"/>
      <c r="AT999" s="35"/>
      <c r="AU999" s="35"/>
      <c r="AV999" s="35"/>
      <c r="AW999" s="35"/>
      <c r="AX999" s="35"/>
      <c r="AY999" s="35"/>
      <c r="AZ999" s="35"/>
      <c r="BA999" s="35"/>
      <c r="BB999" s="35"/>
      <c r="BC999" s="35"/>
      <c r="BD999" s="35"/>
      <c r="BE999" s="35"/>
      <c r="BF999" s="35"/>
      <c r="BG999" s="35"/>
      <c r="BH999" s="35"/>
    </row>
    <row r="1000" spans="3:60" x14ac:dyDescent="0.3">
      <c r="C1000" s="44"/>
      <c r="E1000" s="23"/>
      <c r="F1000" s="44"/>
      <c r="G1000" s="44"/>
      <c r="I1000" s="42"/>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c r="AH1000" s="35"/>
      <c r="AI1000" s="35"/>
      <c r="AJ1000" s="35"/>
      <c r="AK1000" s="35"/>
      <c r="AL1000" s="35"/>
      <c r="AM1000" s="35"/>
      <c r="AN1000" s="35"/>
      <c r="AO1000" s="35"/>
      <c r="AP1000" s="35"/>
      <c r="AQ1000" s="35"/>
      <c r="AR1000" s="35"/>
      <c r="AS1000" s="35"/>
      <c r="AT1000" s="35"/>
      <c r="AU1000" s="35"/>
      <c r="AV1000" s="35"/>
      <c r="AW1000" s="35"/>
      <c r="AX1000" s="35"/>
      <c r="AY1000" s="35"/>
      <c r="AZ1000" s="35"/>
      <c r="BA1000" s="35"/>
      <c r="BB1000" s="35"/>
      <c r="BC1000" s="35"/>
      <c r="BD1000" s="35"/>
      <c r="BE1000" s="35"/>
      <c r="BF1000" s="35"/>
      <c r="BG1000" s="35"/>
      <c r="BH1000" s="35"/>
    </row>
    <row r="1001" spans="3:60" x14ac:dyDescent="0.3">
      <c r="C1001" s="44"/>
      <c r="E1001" s="23"/>
      <c r="F1001" s="44"/>
      <c r="G1001" s="44"/>
      <c r="I1001" s="42"/>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F1001" s="35"/>
      <c r="AG1001" s="35"/>
      <c r="AH1001" s="35"/>
      <c r="AI1001" s="35"/>
      <c r="AJ1001" s="35"/>
      <c r="AK1001" s="35"/>
      <c r="AL1001" s="35"/>
      <c r="AM1001" s="35"/>
      <c r="AN1001" s="35"/>
      <c r="AO1001" s="35"/>
      <c r="AP1001" s="35"/>
      <c r="AQ1001" s="35"/>
      <c r="AR1001" s="35"/>
      <c r="AS1001" s="35"/>
      <c r="AT1001" s="35"/>
      <c r="AU1001" s="35"/>
      <c r="AV1001" s="35"/>
      <c r="AW1001" s="35"/>
      <c r="AX1001" s="35"/>
      <c r="AY1001" s="35"/>
      <c r="AZ1001" s="35"/>
      <c r="BA1001" s="35"/>
      <c r="BB1001" s="35"/>
      <c r="BC1001" s="35"/>
      <c r="BD1001" s="35"/>
      <c r="BE1001" s="35"/>
      <c r="BF1001" s="35"/>
      <c r="BG1001" s="35"/>
      <c r="BH1001" s="35"/>
    </row>
    <row r="1002" spans="3:60" x14ac:dyDescent="0.3">
      <c r="C1002" s="44"/>
      <c r="E1002" s="23"/>
      <c r="F1002" s="44"/>
      <c r="G1002" s="44"/>
      <c r="I1002" s="42"/>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c r="AF1002" s="35"/>
      <c r="AG1002" s="35"/>
      <c r="AH1002" s="35"/>
      <c r="AI1002" s="35"/>
      <c r="AJ1002" s="35"/>
      <c r="AK1002" s="35"/>
      <c r="AL1002" s="35"/>
      <c r="AM1002" s="35"/>
      <c r="AN1002" s="35"/>
      <c r="AO1002" s="35"/>
      <c r="AP1002" s="35"/>
      <c r="AQ1002" s="35"/>
      <c r="AR1002" s="35"/>
      <c r="AS1002" s="35"/>
      <c r="AT1002" s="35"/>
      <c r="AU1002" s="35"/>
      <c r="AV1002" s="35"/>
      <c r="AW1002" s="35"/>
      <c r="AX1002" s="35"/>
      <c r="AY1002" s="35"/>
      <c r="AZ1002" s="35"/>
      <c r="BA1002" s="35"/>
      <c r="BB1002" s="35"/>
      <c r="BC1002" s="35"/>
      <c r="BD1002" s="35"/>
      <c r="BE1002" s="35"/>
      <c r="BF1002" s="35"/>
      <c r="BG1002" s="35"/>
      <c r="BH1002" s="35"/>
    </row>
    <row r="1003" spans="3:60" x14ac:dyDescent="0.3">
      <c r="C1003" s="44"/>
      <c r="E1003" s="23"/>
      <c r="F1003" s="44"/>
      <c r="G1003" s="44"/>
      <c r="I1003" s="42"/>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row>
    <row r="1004" spans="3:60" x14ac:dyDescent="0.3">
      <c r="C1004" s="44"/>
      <c r="E1004" s="23"/>
      <c r="F1004" s="44"/>
      <c r="G1004" s="44"/>
      <c r="I1004" s="42"/>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row>
    <row r="1005" spans="3:60" x14ac:dyDescent="0.3">
      <c r="C1005" s="44"/>
      <c r="E1005" s="23"/>
      <c r="F1005" s="44"/>
      <c r="G1005" s="44"/>
      <c r="I1005" s="42"/>
      <c r="J1005" s="35"/>
      <c r="K1005" s="35"/>
      <c r="L1005" s="35"/>
      <c r="M1005" s="35"/>
      <c r="N1005" s="35"/>
      <c r="O1005" s="35"/>
      <c r="P1005" s="35"/>
      <c r="Q1005" s="35"/>
      <c r="R1005" s="35"/>
      <c r="S1005" s="35"/>
      <c r="T1005" s="35"/>
      <c r="U1005" s="35"/>
      <c r="V1005" s="35"/>
      <c r="W1005" s="35"/>
      <c r="X1005" s="35"/>
      <c r="Y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row>
    <row r="1006" spans="3:60" x14ac:dyDescent="0.3">
      <c r="C1006" s="44"/>
      <c r="E1006" s="23"/>
      <c r="F1006" s="44"/>
      <c r="G1006" s="44"/>
      <c r="I1006" s="42"/>
      <c r="J1006" s="35"/>
      <c r="K1006" s="35"/>
      <c r="L1006" s="35"/>
      <c r="M1006" s="35"/>
      <c r="N1006" s="35"/>
      <c r="O1006" s="35"/>
      <c r="P1006" s="35"/>
      <c r="Q1006" s="35"/>
      <c r="R1006" s="35"/>
      <c r="S1006" s="35"/>
      <c r="T1006" s="35"/>
      <c r="U1006" s="35"/>
      <c r="V1006" s="35"/>
      <c r="W1006" s="35"/>
      <c r="X1006" s="35"/>
      <c r="Y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row>
    <row r="1007" spans="3:60" x14ac:dyDescent="0.3">
      <c r="C1007" s="44"/>
      <c r="E1007" s="23"/>
      <c r="F1007" s="44"/>
      <c r="G1007" s="44"/>
      <c r="I1007" s="42"/>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row>
    <row r="1008" spans="3:60" x14ac:dyDescent="0.3">
      <c r="C1008" s="44"/>
      <c r="E1008" s="23"/>
      <c r="F1008" s="44"/>
      <c r="G1008" s="44"/>
      <c r="I1008" s="42"/>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row>
    <row r="1009" spans="3:60" x14ac:dyDescent="0.3">
      <c r="C1009" s="44"/>
      <c r="E1009" s="23"/>
      <c r="F1009" s="44"/>
      <c r="G1009" s="44"/>
      <c r="I1009" s="42"/>
      <c r="J1009" s="35"/>
      <c r="K1009" s="35"/>
      <c r="L1009" s="35"/>
      <c r="M1009" s="35"/>
      <c r="N1009" s="35"/>
      <c r="O1009" s="35"/>
      <c r="P1009" s="35"/>
      <c r="Q1009" s="35"/>
      <c r="R1009" s="35"/>
      <c r="S1009" s="35"/>
      <c r="T1009" s="35"/>
      <c r="U1009" s="35"/>
      <c r="V1009" s="35"/>
      <c r="W1009" s="35"/>
      <c r="X1009" s="35"/>
      <c r="Y1009" s="35"/>
      <c r="Z1009" s="35"/>
      <c r="AA1009" s="35"/>
      <c r="AB1009" s="35"/>
      <c r="AC1009" s="35"/>
      <c r="AD1009" s="35"/>
      <c r="AE1009" s="35"/>
      <c r="AF1009" s="35"/>
      <c r="AG1009" s="35"/>
      <c r="AH1009" s="35"/>
      <c r="AI1009" s="35"/>
      <c r="AJ1009" s="35"/>
      <c r="AK1009" s="35"/>
      <c r="AL1009" s="35"/>
      <c r="AM1009" s="35"/>
      <c r="AN1009" s="35"/>
      <c r="AO1009" s="35"/>
      <c r="AP1009" s="35"/>
      <c r="AQ1009" s="35"/>
      <c r="AR1009" s="35"/>
      <c r="AS1009" s="35"/>
      <c r="AT1009" s="35"/>
      <c r="AU1009" s="35"/>
      <c r="AV1009" s="35"/>
      <c r="AW1009" s="35"/>
      <c r="AX1009" s="35"/>
      <c r="AY1009" s="35"/>
      <c r="AZ1009" s="35"/>
      <c r="BA1009" s="35"/>
      <c r="BB1009" s="35"/>
      <c r="BC1009" s="35"/>
      <c r="BD1009" s="35"/>
      <c r="BE1009" s="35"/>
      <c r="BF1009" s="35"/>
      <c r="BG1009" s="35"/>
      <c r="BH1009" s="35"/>
    </row>
    <row r="1010" spans="3:60" x14ac:dyDescent="0.3">
      <c r="C1010" s="44"/>
      <c r="E1010" s="23"/>
      <c r="F1010" s="44"/>
      <c r="G1010" s="44"/>
      <c r="I1010" s="42"/>
      <c r="J1010" s="35"/>
      <c r="K1010" s="35"/>
      <c r="L1010" s="35"/>
      <c r="M1010" s="35"/>
      <c r="N1010" s="35"/>
      <c r="O1010" s="35"/>
      <c r="P1010" s="35"/>
      <c r="Q1010" s="35"/>
      <c r="R1010" s="35"/>
      <c r="S1010" s="35"/>
      <c r="T1010" s="35"/>
      <c r="U1010" s="35"/>
      <c r="V1010" s="35"/>
      <c r="W1010" s="35"/>
      <c r="X1010" s="35"/>
      <c r="Y1010" s="35"/>
      <c r="Z1010" s="35"/>
      <c r="AA1010" s="35"/>
      <c r="AB1010" s="35"/>
      <c r="AC1010" s="35"/>
      <c r="AD1010" s="35"/>
      <c r="AE1010" s="35"/>
      <c r="AF1010" s="35"/>
      <c r="AG1010" s="35"/>
      <c r="AH1010" s="35"/>
      <c r="AI1010" s="35"/>
      <c r="AJ1010" s="35"/>
      <c r="AK1010" s="35"/>
      <c r="AL1010" s="35"/>
      <c r="AM1010" s="35"/>
      <c r="AN1010" s="35"/>
      <c r="AO1010" s="35"/>
      <c r="AP1010" s="35"/>
      <c r="AQ1010" s="35"/>
      <c r="AR1010" s="35"/>
      <c r="AS1010" s="35"/>
      <c r="AT1010" s="35"/>
      <c r="AU1010" s="35"/>
      <c r="AV1010" s="35"/>
      <c r="AW1010" s="35"/>
      <c r="AX1010" s="35"/>
      <c r="AY1010" s="35"/>
      <c r="AZ1010" s="35"/>
      <c r="BA1010" s="35"/>
      <c r="BB1010" s="35"/>
      <c r="BC1010" s="35"/>
      <c r="BD1010" s="35"/>
      <c r="BE1010" s="35"/>
      <c r="BF1010" s="35"/>
      <c r="BG1010" s="35"/>
      <c r="BH1010" s="35"/>
    </row>
    <row r="1011" spans="3:60" x14ac:dyDescent="0.3">
      <c r="C1011" s="44"/>
      <c r="E1011" s="23"/>
      <c r="F1011" s="44"/>
      <c r="G1011" s="44"/>
      <c r="I1011" s="42"/>
      <c r="J1011" s="35"/>
      <c r="K1011" s="35"/>
      <c r="L1011" s="35"/>
      <c r="M1011" s="35"/>
      <c r="N1011" s="35"/>
      <c r="O1011" s="35"/>
      <c r="P1011" s="35"/>
      <c r="Q1011" s="35"/>
      <c r="R1011" s="35"/>
      <c r="S1011" s="35"/>
      <c r="T1011" s="35"/>
      <c r="U1011" s="35"/>
      <c r="V1011" s="35"/>
      <c r="W1011" s="35"/>
      <c r="X1011" s="35"/>
      <c r="Y1011" s="35"/>
      <c r="Z1011" s="35"/>
      <c r="AA1011" s="35"/>
      <c r="AB1011" s="35"/>
      <c r="AC1011" s="35"/>
      <c r="AD1011" s="35"/>
      <c r="AE1011" s="35"/>
      <c r="AF1011" s="35"/>
      <c r="AG1011" s="35"/>
      <c r="AH1011" s="35"/>
      <c r="AI1011" s="35"/>
      <c r="AJ1011" s="35"/>
      <c r="AK1011" s="35"/>
      <c r="AL1011" s="35"/>
      <c r="AM1011" s="35"/>
      <c r="AN1011" s="35"/>
      <c r="AO1011" s="35"/>
      <c r="AP1011" s="35"/>
      <c r="AQ1011" s="35"/>
      <c r="AR1011" s="35"/>
      <c r="AS1011" s="35"/>
      <c r="AT1011" s="35"/>
      <c r="AU1011" s="35"/>
      <c r="AV1011" s="35"/>
      <c r="AW1011" s="35"/>
      <c r="AX1011" s="35"/>
      <c r="AY1011" s="35"/>
      <c r="AZ1011" s="35"/>
      <c r="BA1011" s="35"/>
      <c r="BB1011" s="35"/>
      <c r="BC1011" s="35"/>
      <c r="BD1011" s="35"/>
      <c r="BE1011" s="35"/>
      <c r="BF1011" s="35"/>
      <c r="BG1011" s="35"/>
      <c r="BH1011" s="35"/>
    </row>
    <row r="1012" spans="3:60" x14ac:dyDescent="0.3">
      <c r="C1012" s="44"/>
      <c r="E1012" s="23"/>
      <c r="F1012" s="44"/>
      <c r="G1012" s="44"/>
      <c r="I1012" s="42"/>
      <c r="J1012" s="35"/>
      <c r="K1012" s="35"/>
      <c r="L1012" s="35"/>
      <c r="M1012" s="35"/>
      <c r="N1012" s="35"/>
      <c r="O1012" s="35"/>
      <c r="P1012" s="35"/>
      <c r="Q1012" s="35"/>
      <c r="R1012" s="35"/>
      <c r="S1012" s="35"/>
      <c r="T1012" s="35"/>
      <c r="U1012" s="35"/>
      <c r="V1012" s="35"/>
      <c r="W1012" s="35"/>
      <c r="X1012" s="35"/>
      <c r="Y1012" s="35"/>
      <c r="Z1012" s="35"/>
      <c r="AA1012" s="35"/>
      <c r="AB1012" s="35"/>
      <c r="AC1012" s="35"/>
      <c r="AD1012" s="35"/>
      <c r="AE1012" s="35"/>
      <c r="AF1012" s="35"/>
      <c r="AG1012" s="35"/>
      <c r="AH1012" s="35"/>
      <c r="AI1012" s="35"/>
      <c r="AJ1012" s="35"/>
      <c r="AK1012" s="35"/>
      <c r="AL1012" s="35"/>
      <c r="AM1012" s="35"/>
      <c r="AN1012" s="35"/>
      <c r="AO1012" s="35"/>
      <c r="AP1012" s="35"/>
      <c r="AQ1012" s="35"/>
      <c r="AR1012" s="35"/>
      <c r="AS1012" s="35"/>
      <c r="AT1012" s="35"/>
      <c r="AU1012" s="35"/>
      <c r="AV1012" s="35"/>
      <c r="AW1012" s="35"/>
      <c r="AX1012" s="35"/>
      <c r="AY1012" s="35"/>
      <c r="AZ1012" s="35"/>
      <c r="BA1012" s="35"/>
      <c r="BB1012" s="35"/>
      <c r="BC1012" s="35"/>
      <c r="BD1012" s="35"/>
      <c r="BE1012" s="35"/>
      <c r="BF1012" s="35"/>
      <c r="BG1012" s="35"/>
      <c r="BH1012" s="35"/>
    </row>
    <row r="1013" spans="3:60" x14ac:dyDescent="0.3">
      <c r="C1013" s="44"/>
      <c r="E1013" s="23"/>
      <c r="F1013" s="44"/>
      <c r="G1013" s="44"/>
      <c r="I1013" s="42"/>
      <c r="J1013" s="35"/>
      <c r="K1013" s="35"/>
      <c r="L1013" s="35"/>
      <c r="M1013" s="35"/>
      <c r="N1013" s="35"/>
      <c r="O1013" s="35"/>
      <c r="P1013" s="35"/>
      <c r="Q1013" s="35"/>
      <c r="R1013" s="35"/>
      <c r="S1013" s="35"/>
      <c r="T1013" s="35"/>
      <c r="U1013" s="35"/>
      <c r="V1013" s="35"/>
      <c r="W1013" s="35"/>
      <c r="X1013" s="35"/>
      <c r="Y1013" s="35"/>
      <c r="Z1013" s="35"/>
      <c r="AA1013" s="35"/>
      <c r="AB1013" s="35"/>
      <c r="AC1013" s="35"/>
      <c r="AD1013" s="35"/>
      <c r="AE1013" s="35"/>
      <c r="AF1013" s="35"/>
      <c r="AG1013" s="35"/>
      <c r="AH1013" s="35"/>
      <c r="AI1013" s="35"/>
      <c r="AJ1013" s="35"/>
      <c r="AK1013" s="35"/>
      <c r="AL1013" s="35"/>
      <c r="AM1013" s="35"/>
      <c r="AN1013" s="35"/>
      <c r="AO1013" s="35"/>
      <c r="AP1013" s="35"/>
      <c r="AQ1013" s="35"/>
      <c r="AR1013" s="35"/>
      <c r="AS1013" s="35"/>
      <c r="AT1013" s="35"/>
      <c r="AU1013" s="35"/>
      <c r="AV1013" s="35"/>
      <c r="AW1013" s="35"/>
      <c r="AX1013" s="35"/>
      <c r="AY1013" s="35"/>
      <c r="AZ1013" s="35"/>
      <c r="BA1013" s="35"/>
      <c r="BB1013" s="35"/>
      <c r="BC1013" s="35"/>
      <c r="BD1013" s="35"/>
      <c r="BE1013" s="35"/>
      <c r="BF1013" s="35"/>
      <c r="BG1013" s="35"/>
      <c r="BH1013" s="35"/>
    </row>
    <row r="1014" spans="3:60" x14ac:dyDescent="0.3">
      <c r="C1014" s="44"/>
      <c r="E1014" s="23"/>
      <c r="F1014" s="44"/>
      <c r="G1014" s="44"/>
      <c r="I1014" s="42"/>
      <c r="J1014" s="35"/>
      <c r="K1014" s="35"/>
      <c r="L1014" s="35"/>
      <c r="M1014" s="35"/>
      <c r="N1014" s="35"/>
      <c r="O1014" s="35"/>
      <c r="P1014" s="35"/>
      <c r="Q1014" s="35"/>
      <c r="R1014" s="35"/>
      <c r="S1014" s="35"/>
      <c r="T1014" s="35"/>
      <c r="U1014" s="35"/>
      <c r="V1014" s="35"/>
      <c r="W1014" s="35"/>
      <c r="X1014" s="35"/>
      <c r="Y1014" s="35"/>
      <c r="Z1014" s="35"/>
      <c r="AA1014" s="35"/>
      <c r="AB1014" s="35"/>
      <c r="AC1014" s="35"/>
      <c r="AD1014" s="35"/>
      <c r="AE1014" s="35"/>
      <c r="AF1014" s="35"/>
      <c r="AG1014" s="35"/>
      <c r="AH1014" s="35"/>
      <c r="AI1014" s="35"/>
      <c r="AJ1014" s="35"/>
      <c r="AK1014" s="35"/>
      <c r="AL1014" s="35"/>
      <c r="AM1014" s="35"/>
      <c r="AN1014" s="35"/>
      <c r="AO1014" s="35"/>
      <c r="AP1014" s="35"/>
      <c r="AQ1014" s="35"/>
      <c r="AR1014" s="35"/>
      <c r="AS1014" s="35"/>
      <c r="AT1014" s="35"/>
      <c r="AU1014" s="35"/>
      <c r="AV1014" s="35"/>
      <c r="AW1014" s="35"/>
      <c r="AX1014" s="35"/>
      <c r="AY1014" s="35"/>
      <c r="AZ1014" s="35"/>
      <c r="BA1014" s="35"/>
      <c r="BB1014" s="35"/>
      <c r="BC1014" s="35"/>
      <c r="BD1014" s="35"/>
      <c r="BE1014" s="35"/>
      <c r="BF1014" s="35"/>
      <c r="BG1014" s="35"/>
      <c r="BH1014" s="35"/>
    </row>
    <row r="1015" spans="3:60" x14ac:dyDescent="0.3">
      <c r="C1015" s="44"/>
      <c r="E1015" s="23"/>
      <c r="F1015" s="44"/>
      <c r="G1015" s="44"/>
      <c r="I1015" s="42"/>
      <c r="J1015" s="35"/>
      <c r="K1015" s="35"/>
      <c r="L1015" s="35"/>
      <c r="M1015" s="35"/>
      <c r="N1015" s="35"/>
      <c r="O1015" s="35"/>
      <c r="P1015" s="35"/>
      <c r="Q1015" s="35"/>
      <c r="R1015" s="35"/>
      <c r="S1015" s="35"/>
      <c r="T1015" s="35"/>
      <c r="U1015" s="35"/>
      <c r="V1015" s="35"/>
      <c r="W1015" s="35"/>
      <c r="X1015" s="35"/>
      <c r="Y1015" s="35"/>
      <c r="Z1015" s="35"/>
      <c r="AA1015" s="35"/>
      <c r="AB1015" s="35"/>
      <c r="AC1015" s="35"/>
      <c r="AD1015" s="35"/>
      <c r="AE1015" s="35"/>
      <c r="AF1015" s="35"/>
      <c r="AG1015" s="35"/>
      <c r="AH1015" s="35"/>
      <c r="AI1015" s="35"/>
      <c r="AJ1015" s="35"/>
      <c r="AK1015" s="35"/>
      <c r="AL1015" s="35"/>
      <c r="AM1015" s="35"/>
      <c r="AN1015" s="35"/>
      <c r="AO1015" s="35"/>
      <c r="AP1015" s="35"/>
      <c r="AQ1015" s="35"/>
      <c r="AR1015" s="35"/>
      <c r="AS1015" s="35"/>
      <c r="AT1015" s="35"/>
      <c r="AU1015" s="35"/>
      <c r="AV1015" s="35"/>
      <c r="AW1015" s="35"/>
      <c r="AX1015" s="35"/>
      <c r="AY1015" s="35"/>
      <c r="AZ1015" s="35"/>
      <c r="BA1015" s="35"/>
      <c r="BB1015" s="35"/>
      <c r="BC1015" s="35"/>
      <c r="BD1015" s="35"/>
      <c r="BE1015" s="35"/>
      <c r="BF1015" s="35"/>
      <c r="BG1015" s="35"/>
      <c r="BH1015" s="35"/>
    </row>
    <row r="1016" spans="3:60" x14ac:dyDescent="0.3">
      <c r="C1016" s="44"/>
      <c r="E1016" s="23"/>
      <c r="F1016" s="44"/>
      <c r="G1016" s="44"/>
      <c r="I1016" s="42"/>
      <c r="J1016" s="35"/>
      <c r="K1016" s="35"/>
      <c r="L1016" s="35"/>
      <c r="M1016" s="35"/>
      <c r="N1016" s="35"/>
      <c r="O1016" s="35"/>
      <c r="P1016" s="35"/>
      <c r="Q1016" s="35"/>
      <c r="R1016" s="35"/>
      <c r="S1016" s="35"/>
      <c r="T1016" s="35"/>
      <c r="U1016" s="35"/>
      <c r="V1016" s="35"/>
      <c r="W1016" s="35"/>
      <c r="X1016" s="35"/>
      <c r="Y1016" s="35"/>
      <c r="Z1016" s="35"/>
      <c r="AA1016" s="35"/>
      <c r="AB1016" s="35"/>
      <c r="AC1016" s="35"/>
      <c r="AD1016" s="35"/>
      <c r="AE1016" s="35"/>
      <c r="AF1016" s="35"/>
      <c r="AG1016" s="35"/>
      <c r="AH1016" s="35"/>
      <c r="AI1016" s="35"/>
      <c r="AJ1016" s="35"/>
      <c r="AK1016" s="35"/>
      <c r="AL1016" s="35"/>
      <c r="AM1016" s="35"/>
      <c r="AN1016" s="35"/>
      <c r="AO1016" s="35"/>
      <c r="AP1016" s="35"/>
      <c r="AQ1016" s="35"/>
      <c r="AR1016" s="35"/>
      <c r="AS1016" s="35"/>
      <c r="AT1016" s="35"/>
      <c r="AU1016" s="35"/>
      <c r="AV1016" s="35"/>
      <c r="AW1016" s="35"/>
      <c r="AX1016" s="35"/>
      <c r="AY1016" s="35"/>
      <c r="AZ1016" s="35"/>
      <c r="BA1016" s="35"/>
      <c r="BB1016" s="35"/>
      <c r="BC1016" s="35"/>
      <c r="BD1016" s="35"/>
      <c r="BE1016" s="35"/>
      <c r="BF1016" s="35"/>
      <c r="BG1016" s="35"/>
      <c r="BH1016" s="35"/>
    </row>
    <row r="1017" spans="3:60" x14ac:dyDescent="0.3">
      <c r="C1017" s="44"/>
      <c r="E1017" s="23"/>
      <c r="F1017" s="44"/>
      <c r="G1017" s="44"/>
      <c r="I1017" s="42"/>
      <c r="J1017" s="35"/>
      <c r="K1017" s="35"/>
      <c r="L1017" s="35"/>
      <c r="M1017" s="35"/>
      <c r="N1017" s="35"/>
      <c r="O1017" s="35"/>
      <c r="P1017" s="35"/>
      <c r="Q1017" s="35"/>
      <c r="R1017" s="35"/>
      <c r="S1017" s="35"/>
      <c r="T1017" s="35"/>
      <c r="U1017" s="35"/>
      <c r="V1017" s="35"/>
      <c r="W1017" s="35"/>
      <c r="X1017" s="35"/>
      <c r="Y1017" s="35"/>
      <c r="Z1017" s="35"/>
      <c r="AA1017" s="35"/>
      <c r="AB1017" s="35"/>
      <c r="AC1017" s="35"/>
      <c r="AD1017" s="35"/>
      <c r="AE1017" s="35"/>
      <c r="AF1017" s="35"/>
      <c r="AG1017" s="35"/>
      <c r="AH1017" s="35"/>
      <c r="AI1017" s="35"/>
      <c r="AJ1017" s="35"/>
      <c r="AK1017" s="35"/>
      <c r="AL1017" s="35"/>
      <c r="AM1017" s="35"/>
      <c r="AN1017" s="35"/>
      <c r="AO1017" s="35"/>
      <c r="AP1017" s="35"/>
      <c r="AQ1017" s="35"/>
      <c r="AR1017" s="35"/>
      <c r="AS1017" s="35"/>
      <c r="AT1017" s="35"/>
      <c r="AU1017" s="35"/>
      <c r="AV1017" s="35"/>
      <c r="AW1017" s="35"/>
      <c r="AX1017" s="35"/>
      <c r="AY1017" s="35"/>
      <c r="AZ1017" s="35"/>
      <c r="BA1017" s="35"/>
      <c r="BB1017" s="35"/>
      <c r="BC1017" s="35"/>
      <c r="BD1017" s="35"/>
      <c r="BE1017" s="35"/>
      <c r="BF1017" s="35"/>
      <c r="BG1017" s="35"/>
      <c r="BH1017" s="35"/>
    </row>
    <row r="1018" spans="3:60" x14ac:dyDescent="0.3">
      <c r="C1018" s="44"/>
      <c r="E1018" s="23"/>
      <c r="F1018" s="44"/>
      <c r="G1018" s="44"/>
      <c r="I1018" s="42"/>
      <c r="J1018" s="35"/>
      <c r="K1018" s="35"/>
      <c r="L1018" s="35"/>
      <c r="M1018" s="35"/>
      <c r="N1018" s="35"/>
      <c r="O1018" s="35"/>
      <c r="P1018" s="35"/>
      <c r="Q1018" s="35"/>
      <c r="R1018" s="35"/>
      <c r="S1018" s="35"/>
      <c r="T1018" s="35"/>
      <c r="U1018" s="35"/>
      <c r="V1018" s="35"/>
      <c r="W1018" s="35"/>
      <c r="X1018" s="35"/>
      <c r="Y1018" s="35"/>
      <c r="Z1018" s="35"/>
      <c r="AA1018" s="35"/>
      <c r="AB1018" s="35"/>
      <c r="AC1018" s="35"/>
      <c r="AD1018" s="35"/>
      <c r="AE1018" s="35"/>
      <c r="AF1018" s="35"/>
      <c r="AG1018" s="35"/>
      <c r="AH1018" s="35"/>
      <c r="AI1018" s="35"/>
      <c r="AJ1018" s="35"/>
      <c r="AK1018" s="35"/>
      <c r="AL1018" s="35"/>
      <c r="AM1018" s="35"/>
      <c r="AN1018" s="35"/>
      <c r="AO1018" s="35"/>
      <c r="AP1018" s="35"/>
      <c r="AQ1018" s="35"/>
      <c r="AR1018" s="35"/>
      <c r="AS1018" s="35"/>
      <c r="AT1018" s="35"/>
      <c r="AU1018" s="35"/>
      <c r="AV1018" s="35"/>
      <c r="AW1018" s="35"/>
      <c r="AX1018" s="35"/>
      <c r="AY1018" s="35"/>
      <c r="AZ1018" s="35"/>
      <c r="BA1018" s="35"/>
      <c r="BB1018" s="35"/>
      <c r="BC1018" s="35"/>
      <c r="BD1018" s="35"/>
      <c r="BE1018" s="35"/>
      <c r="BF1018" s="35"/>
      <c r="BG1018" s="35"/>
      <c r="BH1018" s="35"/>
    </row>
    <row r="1019" spans="3:60" x14ac:dyDescent="0.3">
      <c r="C1019" s="44"/>
      <c r="E1019" s="23"/>
      <c r="F1019" s="44"/>
      <c r="G1019" s="44"/>
      <c r="I1019" s="42"/>
      <c r="J1019" s="35"/>
      <c r="K1019" s="35"/>
      <c r="L1019" s="35"/>
      <c r="M1019" s="35"/>
      <c r="N1019" s="35"/>
      <c r="O1019" s="35"/>
      <c r="P1019" s="35"/>
      <c r="Q1019" s="35"/>
      <c r="R1019" s="35"/>
      <c r="S1019" s="35"/>
      <c r="T1019" s="35"/>
      <c r="U1019" s="35"/>
      <c r="V1019" s="35"/>
      <c r="W1019" s="35"/>
      <c r="X1019" s="35"/>
      <c r="Y1019" s="35"/>
      <c r="Z1019" s="35"/>
      <c r="AA1019" s="35"/>
      <c r="AB1019" s="35"/>
      <c r="AC1019" s="35"/>
      <c r="AD1019" s="35"/>
      <c r="AE1019" s="35"/>
      <c r="AF1019" s="35"/>
      <c r="AG1019" s="35"/>
      <c r="AH1019" s="35"/>
      <c r="AI1019" s="35"/>
      <c r="AJ1019" s="35"/>
      <c r="AK1019" s="35"/>
      <c r="AL1019" s="35"/>
      <c r="AM1019" s="35"/>
      <c r="AN1019" s="35"/>
      <c r="AO1019" s="35"/>
      <c r="AP1019" s="35"/>
      <c r="AQ1019" s="35"/>
      <c r="AR1019" s="35"/>
      <c r="AS1019" s="35"/>
      <c r="AT1019" s="35"/>
      <c r="AU1019" s="35"/>
      <c r="AV1019" s="35"/>
      <c r="AW1019" s="35"/>
      <c r="AX1019" s="35"/>
      <c r="AY1019" s="35"/>
      <c r="AZ1019" s="35"/>
      <c r="BA1019" s="35"/>
      <c r="BB1019" s="35"/>
      <c r="BC1019" s="35"/>
      <c r="BD1019" s="35"/>
      <c r="BE1019" s="35"/>
      <c r="BF1019" s="35"/>
      <c r="BG1019" s="35"/>
      <c r="BH1019" s="35"/>
    </row>
    <row r="1020" spans="3:60" x14ac:dyDescent="0.3">
      <c r="C1020" s="44"/>
      <c r="E1020" s="23"/>
      <c r="F1020" s="44"/>
      <c r="G1020" s="44"/>
      <c r="I1020" s="42"/>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c r="AF1020" s="35"/>
      <c r="AG1020" s="35"/>
      <c r="AH1020" s="35"/>
      <c r="AI1020" s="35"/>
      <c r="AJ1020" s="35"/>
      <c r="AK1020" s="35"/>
      <c r="AL1020" s="35"/>
      <c r="AM1020" s="35"/>
      <c r="AN1020" s="35"/>
      <c r="AO1020" s="35"/>
      <c r="AP1020" s="35"/>
      <c r="AQ1020" s="35"/>
      <c r="AR1020" s="35"/>
      <c r="AS1020" s="35"/>
      <c r="AT1020" s="35"/>
      <c r="AU1020" s="35"/>
      <c r="AV1020" s="35"/>
      <c r="AW1020" s="35"/>
      <c r="AX1020" s="35"/>
      <c r="AY1020" s="35"/>
      <c r="AZ1020" s="35"/>
      <c r="BA1020" s="35"/>
      <c r="BB1020" s="35"/>
      <c r="BC1020" s="35"/>
      <c r="BD1020" s="35"/>
      <c r="BE1020" s="35"/>
      <c r="BF1020" s="35"/>
      <c r="BG1020" s="35"/>
      <c r="BH1020" s="35"/>
    </row>
    <row r="1021" spans="3:60" x14ac:dyDescent="0.3">
      <c r="C1021" s="44"/>
      <c r="E1021" s="23"/>
      <c r="F1021" s="44"/>
      <c r="G1021" s="44"/>
      <c r="I1021" s="42"/>
      <c r="J1021" s="35"/>
      <c r="K1021" s="35"/>
      <c r="L1021" s="35"/>
      <c r="M1021" s="35"/>
      <c r="N1021" s="35"/>
      <c r="O1021" s="35"/>
      <c r="P1021" s="35"/>
      <c r="Q1021" s="35"/>
      <c r="R1021" s="35"/>
      <c r="S1021" s="35"/>
      <c r="T1021" s="35"/>
      <c r="U1021" s="35"/>
      <c r="V1021" s="35"/>
      <c r="W1021" s="35"/>
      <c r="X1021" s="35"/>
      <c r="Y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row>
    <row r="1022" spans="3:60" x14ac:dyDescent="0.3">
      <c r="C1022" s="44"/>
      <c r="E1022" s="23"/>
      <c r="F1022" s="44"/>
      <c r="G1022" s="44"/>
      <c r="I1022" s="42"/>
      <c r="J1022" s="35"/>
      <c r="K1022" s="35"/>
      <c r="L1022" s="35"/>
      <c r="M1022" s="35"/>
      <c r="N1022" s="35"/>
      <c r="O1022" s="35"/>
      <c r="P1022" s="35"/>
      <c r="Q1022" s="35"/>
      <c r="R1022" s="35"/>
      <c r="S1022" s="35"/>
      <c r="T1022" s="35"/>
      <c r="U1022" s="35"/>
      <c r="V1022" s="35"/>
      <c r="W1022" s="35"/>
      <c r="X1022" s="35"/>
      <c r="Y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row>
    <row r="1023" spans="3:60" x14ac:dyDescent="0.3">
      <c r="C1023" s="44"/>
      <c r="E1023" s="23"/>
      <c r="F1023" s="44"/>
      <c r="G1023" s="44"/>
      <c r="I1023" s="42"/>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row>
    <row r="1024" spans="3:60" x14ac:dyDescent="0.3">
      <c r="C1024" s="44"/>
      <c r="E1024" s="23"/>
      <c r="F1024" s="44"/>
      <c r="G1024" s="44"/>
      <c r="I1024" s="42"/>
      <c r="J1024" s="35"/>
      <c r="K1024" s="35"/>
      <c r="L1024" s="35"/>
      <c r="M1024" s="35"/>
      <c r="N1024" s="35"/>
      <c r="O1024" s="35"/>
      <c r="P1024" s="35"/>
      <c r="Q1024" s="35"/>
      <c r="R1024" s="35"/>
      <c r="S1024" s="35"/>
      <c r="T1024" s="35"/>
      <c r="U1024" s="35"/>
      <c r="V1024" s="35"/>
      <c r="W1024" s="35"/>
      <c r="X1024" s="35"/>
      <c r="Y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row>
    <row r="1025" spans="3:60" x14ac:dyDescent="0.3">
      <c r="C1025" s="44"/>
      <c r="E1025" s="23"/>
      <c r="F1025" s="44"/>
      <c r="G1025" s="44"/>
      <c r="I1025" s="42"/>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row>
    <row r="1026" spans="3:60" x14ac:dyDescent="0.3">
      <c r="C1026" s="44"/>
      <c r="E1026" s="23"/>
      <c r="F1026" s="44"/>
      <c r="G1026" s="44"/>
      <c r="I1026" s="42"/>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row>
    <row r="1027" spans="3:60" x14ac:dyDescent="0.3">
      <c r="C1027" s="44"/>
      <c r="E1027" s="23"/>
      <c r="F1027" s="44"/>
      <c r="G1027" s="44"/>
      <c r="I1027" s="42"/>
      <c r="J1027" s="35"/>
      <c r="K1027" s="35"/>
      <c r="L1027" s="35"/>
      <c r="M1027" s="35"/>
      <c r="N1027" s="35"/>
      <c r="O1027" s="35"/>
      <c r="P1027" s="35"/>
      <c r="Q1027" s="35"/>
      <c r="R1027" s="35"/>
      <c r="S1027" s="35"/>
      <c r="T1027" s="35"/>
      <c r="U1027" s="35"/>
      <c r="V1027" s="35"/>
      <c r="W1027" s="35"/>
      <c r="X1027" s="35"/>
      <c r="Y1027" s="35"/>
      <c r="Z1027" s="35"/>
      <c r="AA1027" s="35"/>
      <c r="AB1027" s="35"/>
      <c r="AC1027" s="35"/>
      <c r="AD1027" s="35"/>
      <c r="AE1027" s="35"/>
      <c r="AF1027" s="35"/>
      <c r="AG1027" s="35"/>
      <c r="AH1027" s="35"/>
      <c r="AI1027" s="35"/>
      <c r="AJ1027" s="35"/>
      <c r="AK1027" s="35"/>
      <c r="AL1027" s="35"/>
      <c r="AM1027" s="35"/>
      <c r="AN1027" s="35"/>
      <c r="AO1027" s="35"/>
      <c r="AP1027" s="35"/>
      <c r="AQ1027" s="35"/>
      <c r="AR1027" s="35"/>
      <c r="AS1027" s="35"/>
      <c r="AT1027" s="35"/>
      <c r="AU1027" s="35"/>
      <c r="AV1027" s="35"/>
      <c r="AW1027" s="35"/>
      <c r="AX1027" s="35"/>
      <c r="AY1027" s="35"/>
      <c r="AZ1027" s="35"/>
      <c r="BA1027" s="35"/>
      <c r="BB1027" s="35"/>
      <c r="BC1027" s="35"/>
      <c r="BD1027" s="35"/>
      <c r="BE1027" s="35"/>
      <c r="BF1027" s="35"/>
      <c r="BG1027" s="35"/>
      <c r="BH1027" s="35"/>
    </row>
    <row r="1028" spans="3:60" x14ac:dyDescent="0.3">
      <c r="C1028" s="44"/>
      <c r="E1028" s="23"/>
      <c r="F1028" s="44"/>
      <c r="G1028" s="44"/>
      <c r="I1028" s="42"/>
      <c r="J1028" s="35"/>
      <c r="K1028" s="35"/>
      <c r="L1028" s="35"/>
      <c r="M1028" s="35"/>
      <c r="N1028" s="35"/>
      <c r="O1028" s="35"/>
      <c r="P1028" s="35"/>
      <c r="Q1028" s="35"/>
      <c r="R1028" s="35"/>
      <c r="S1028" s="35"/>
      <c r="T1028" s="35"/>
      <c r="U1028" s="35"/>
      <c r="V1028" s="35"/>
      <c r="W1028" s="35"/>
      <c r="X1028" s="35"/>
      <c r="Y1028" s="35"/>
      <c r="Z1028" s="35"/>
      <c r="AA1028" s="35"/>
      <c r="AB1028" s="35"/>
      <c r="AC1028" s="35"/>
      <c r="AD1028" s="35"/>
      <c r="AE1028" s="35"/>
      <c r="AF1028" s="35"/>
      <c r="AG1028" s="35"/>
      <c r="AH1028" s="35"/>
      <c r="AI1028" s="35"/>
      <c r="AJ1028" s="35"/>
      <c r="AK1028" s="35"/>
      <c r="AL1028" s="35"/>
      <c r="AM1028" s="35"/>
      <c r="AN1028" s="35"/>
      <c r="AO1028" s="35"/>
      <c r="AP1028" s="35"/>
      <c r="AQ1028" s="35"/>
      <c r="AR1028" s="35"/>
      <c r="AS1028" s="35"/>
      <c r="AT1028" s="35"/>
      <c r="AU1028" s="35"/>
      <c r="AV1028" s="35"/>
      <c r="AW1028" s="35"/>
      <c r="AX1028" s="35"/>
      <c r="AY1028" s="35"/>
      <c r="AZ1028" s="35"/>
      <c r="BA1028" s="35"/>
      <c r="BB1028" s="35"/>
      <c r="BC1028" s="35"/>
      <c r="BD1028" s="35"/>
      <c r="BE1028" s="35"/>
      <c r="BF1028" s="35"/>
      <c r="BG1028" s="35"/>
      <c r="BH1028" s="35"/>
    </row>
    <row r="1029" spans="3:60" x14ac:dyDescent="0.3">
      <c r="C1029" s="44"/>
      <c r="E1029" s="23"/>
      <c r="F1029" s="44"/>
      <c r="G1029" s="44"/>
      <c r="I1029" s="42"/>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c r="AF1029" s="35"/>
      <c r="AG1029" s="35"/>
      <c r="AH1029" s="35"/>
      <c r="AI1029" s="35"/>
      <c r="AJ1029" s="35"/>
      <c r="AK1029" s="35"/>
      <c r="AL1029" s="35"/>
      <c r="AM1029" s="35"/>
      <c r="AN1029" s="35"/>
      <c r="AO1029" s="35"/>
      <c r="AP1029" s="35"/>
      <c r="AQ1029" s="35"/>
      <c r="AR1029" s="35"/>
      <c r="AS1029" s="35"/>
      <c r="AT1029" s="35"/>
      <c r="AU1029" s="35"/>
      <c r="AV1029" s="35"/>
      <c r="AW1029" s="35"/>
      <c r="AX1029" s="35"/>
      <c r="AY1029" s="35"/>
      <c r="AZ1029" s="35"/>
      <c r="BA1029" s="35"/>
      <c r="BB1029" s="35"/>
      <c r="BC1029" s="35"/>
      <c r="BD1029" s="35"/>
      <c r="BE1029" s="35"/>
      <c r="BF1029" s="35"/>
      <c r="BG1029" s="35"/>
      <c r="BH1029" s="35"/>
    </row>
    <row r="1030" spans="3:60" x14ac:dyDescent="0.3">
      <c r="C1030" s="44"/>
      <c r="E1030" s="23"/>
      <c r="F1030" s="44"/>
      <c r="G1030" s="44"/>
      <c r="I1030" s="42"/>
      <c r="J1030" s="35"/>
      <c r="K1030" s="35"/>
      <c r="L1030" s="35"/>
      <c r="M1030" s="35"/>
      <c r="N1030" s="35"/>
      <c r="O1030" s="35"/>
      <c r="P1030" s="35"/>
      <c r="Q1030" s="35"/>
      <c r="R1030" s="35"/>
      <c r="S1030" s="35"/>
      <c r="T1030" s="35"/>
      <c r="U1030" s="35"/>
      <c r="V1030" s="35"/>
      <c r="W1030" s="35"/>
      <c r="X1030" s="35"/>
      <c r="Y1030" s="35"/>
      <c r="Z1030" s="35"/>
      <c r="AA1030" s="35"/>
      <c r="AB1030" s="35"/>
      <c r="AC1030" s="35"/>
      <c r="AD1030" s="35"/>
      <c r="AE1030" s="35"/>
      <c r="AF1030" s="35"/>
      <c r="AG1030" s="35"/>
      <c r="AH1030" s="35"/>
      <c r="AI1030" s="35"/>
      <c r="AJ1030" s="35"/>
      <c r="AK1030" s="35"/>
      <c r="AL1030" s="35"/>
      <c r="AM1030" s="35"/>
      <c r="AN1030" s="35"/>
      <c r="AO1030" s="35"/>
      <c r="AP1030" s="35"/>
      <c r="AQ1030" s="35"/>
      <c r="AR1030" s="35"/>
      <c r="AS1030" s="35"/>
      <c r="AT1030" s="35"/>
      <c r="AU1030" s="35"/>
      <c r="AV1030" s="35"/>
      <c r="AW1030" s="35"/>
      <c r="AX1030" s="35"/>
      <c r="AY1030" s="35"/>
      <c r="AZ1030" s="35"/>
      <c r="BA1030" s="35"/>
      <c r="BB1030" s="35"/>
      <c r="BC1030" s="35"/>
      <c r="BD1030" s="35"/>
      <c r="BE1030" s="35"/>
      <c r="BF1030" s="35"/>
      <c r="BG1030" s="35"/>
      <c r="BH1030" s="35"/>
    </row>
    <row r="1031" spans="3:60" x14ac:dyDescent="0.3">
      <c r="C1031" s="44"/>
      <c r="E1031" s="23"/>
      <c r="F1031" s="44"/>
      <c r="G1031" s="44"/>
      <c r="I1031" s="42"/>
      <c r="J1031" s="35"/>
      <c r="K1031" s="35"/>
      <c r="L1031" s="35"/>
      <c r="M1031" s="35"/>
      <c r="N1031" s="35"/>
      <c r="O1031" s="35"/>
      <c r="P1031" s="35"/>
      <c r="Q1031" s="35"/>
      <c r="R1031" s="35"/>
      <c r="S1031" s="35"/>
      <c r="T1031" s="35"/>
      <c r="U1031" s="35"/>
      <c r="V1031" s="35"/>
      <c r="W1031" s="35"/>
      <c r="X1031" s="35"/>
      <c r="Y1031" s="35"/>
      <c r="Z1031" s="35"/>
      <c r="AA1031" s="35"/>
      <c r="AB1031" s="35"/>
      <c r="AC1031" s="35"/>
      <c r="AD1031" s="35"/>
      <c r="AE1031" s="35"/>
      <c r="AF1031" s="35"/>
      <c r="AG1031" s="35"/>
      <c r="AH1031" s="35"/>
      <c r="AI1031" s="35"/>
      <c r="AJ1031" s="35"/>
      <c r="AK1031" s="35"/>
      <c r="AL1031" s="35"/>
      <c r="AM1031" s="35"/>
      <c r="AN1031" s="35"/>
      <c r="AO1031" s="35"/>
      <c r="AP1031" s="35"/>
      <c r="AQ1031" s="35"/>
      <c r="AR1031" s="35"/>
      <c r="AS1031" s="35"/>
      <c r="AT1031" s="35"/>
      <c r="AU1031" s="35"/>
      <c r="AV1031" s="35"/>
      <c r="AW1031" s="35"/>
      <c r="AX1031" s="35"/>
      <c r="AY1031" s="35"/>
      <c r="AZ1031" s="35"/>
      <c r="BA1031" s="35"/>
      <c r="BB1031" s="35"/>
      <c r="BC1031" s="35"/>
      <c r="BD1031" s="35"/>
      <c r="BE1031" s="35"/>
      <c r="BF1031" s="35"/>
      <c r="BG1031" s="35"/>
      <c r="BH1031" s="35"/>
    </row>
    <row r="1032" spans="3:60" x14ac:dyDescent="0.3">
      <c r="C1032" s="44"/>
      <c r="E1032" s="23"/>
      <c r="F1032" s="44"/>
      <c r="G1032" s="44"/>
      <c r="I1032" s="42"/>
      <c r="J1032" s="35"/>
      <c r="K1032" s="35"/>
      <c r="L1032" s="35"/>
      <c r="M1032" s="35"/>
      <c r="N1032" s="35"/>
      <c r="O1032" s="35"/>
      <c r="P1032" s="35"/>
      <c r="Q1032" s="35"/>
      <c r="R1032" s="35"/>
      <c r="S1032" s="35"/>
      <c r="T1032" s="35"/>
      <c r="U1032" s="35"/>
      <c r="V1032" s="35"/>
      <c r="W1032" s="35"/>
      <c r="X1032" s="35"/>
      <c r="Y1032" s="35"/>
      <c r="Z1032" s="35"/>
      <c r="AA1032" s="35"/>
      <c r="AB1032" s="35"/>
      <c r="AC1032" s="35"/>
      <c r="AD1032" s="35"/>
      <c r="AE1032" s="35"/>
      <c r="AF1032" s="35"/>
      <c r="AG1032" s="35"/>
      <c r="AH1032" s="35"/>
      <c r="AI1032" s="35"/>
      <c r="AJ1032" s="35"/>
      <c r="AK1032" s="35"/>
      <c r="AL1032" s="35"/>
      <c r="AM1032" s="35"/>
      <c r="AN1032" s="35"/>
      <c r="AO1032" s="35"/>
      <c r="AP1032" s="35"/>
      <c r="AQ1032" s="35"/>
      <c r="AR1032" s="35"/>
      <c r="AS1032" s="35"/>
      <c r="AT1032" s="35"/>
      <c r="AU1032" s="35"/>
      <c r="AV1032" s="35"/>
      <c r="AW1032" s="35"/>
      <c r="AX1032" s="35"/>
      <c r="AY1032" s="35"/>
      <c r="AZ1032" s="35"/>
      <c r="BA1032" s="35"/>
      <c r="BB1032" s="35"/>
      <c r="BC1032" s="35"/>
      <c r="BD1032" s="35"/>
      <c r="BE1032" s="35"/>
      <c r="BF1032" s="35"/>
      <c r="BG1032" s="35"/>
      <c r="BH1032" s="35"/>
    </row>
    <row r="1033" spans="3:60" x14ac:dyDescent="0.3">
      <c r="C1033" s="44"/>
      <c r="E1033" s="23"/>
      <c r="F1033" s="44"/>
      <c r="G1033" s="44"/>
      <c r="I1033" s="42"/>
      <c r="J1033" s="35"/>
      <c r="K1033" s="35"/>
      <c r="L1033" s="35"/>
      <c r="M1033" s="35"/>
      <c r="N1033" s="35"/>
      <c r="O1033" s="35"/>
      <c r="P1033" s="35"/>
      <c r="Q1033" s="35"/>
      <c r="R1033" s="35"/>
      <c r="S1033" s="35"/>
      <c r="T1033" s="35"/>
      <c r="U1033" s="35"/>
      <c r="V1033" s="35"/>
      <c r="W1033" s="35"/>
      <c r="X1033" s="35"/>
      <c r="Y1033" s="35"/>
      <c r="Z1033" s="35"/>
      <c r="AA1033" s="35"/>
      <c r="AB1033" s="35"/>
      <c r="AC1033" s="35"/>
      <c r="AD1033" s="35"/>
      <c r="AE1033" s="35"/>
      <c r="AF1033" s="35"/>
      <c r="AG1033" s="35"/>
      <c r="AH1033" s="35"/>
      <c r="AI1033" s="35"/>
      <c r="AJ1033" s="35"/>
      <c r="AK1033" s="35"/>
      <c r="AL1033" s="35"/>
      <c r="AM1033" s="35"/>
      <c r="AN1033" s="35"/>
      <c r="AO1033" s="35"/>
      <c r="AP1033" s="35"/>
      <c r="AQ1033" s="35"/>
      <c r="AR1033" s="35"/>
      <c r="AS1033" s="35"/>
      <c r="AT1033" s="35"/>
      <c r="AU1033" s="35"/>
      <c r="AV1033" s="35"/>
      <c r="AW1033" s="35"/>
      <c r="AX1033" s="35"/>
      <c r="AY1033" s="35"/>
      <c r="AZ1033" s="35"/>
      <c r="BA1033" s="35"/>
      <c r="BB1033" s="35"/>
      <c r="BC1033" s="35"/>
      <c r="BD1033" s="35"/>
      <c r="BE1033" s="35"/>
      <c r="BF1033" s="35"/>
      <c r="BG1033" s="35"/>
      <c r="BH1033" s="35"/>
    </row>
    <row r="1034" spans="3:60" x14ac:dyDescent="0.3">
      <c r="C1034" s="44"/>
      <c r="E1034" s="23"/>
      <c r="F1034" s="44"/>
      <c r="G1034" s="44"/>
      <c r="I1034" s="42"/>
      <c r="J1034" s="35"/>
      <c r="K1034" s="35"/>
      <c r="L1034" s="35"/>
      <c r="M1034" s="35"/>
      <c r="N1034" s="35"/>
      <c r="O1034" s="35"/>
      <c r="P1034" s="35"/>
      <c r="Q1034" s="35"/>
      <c r="R1034" s="35"/>
      <c r="S1034" s="35"/>
      <c r="T1034" s="35"/>
      <c r="U1034" s="35"/>
      <c r="V1034" s="35"/>
      <c r="W1034" s="35"/>
      <c r="X1034" s="35"/>
      <c r="Y1034" s="35"/>
      <c r="Z1034" s="35"/>
      <c r="AA1034" s="35"/>
      <c r="AB1034" s="35"/>
      <c r="AC1034" s="35"/>
      <c r="AD1034" s="35"/>
      <c r="AE1034" s="35"/>
      <c r="AF1034" s="35"/>
      <c r="AG1034" s="35"/>
      <c r="AH1034" s="35"/>
      <c r="AI1034" s="35"/>
      <c r="AJ1034" s="35"/>
      <c r="AK1034" s="35"/>
      <c r="AL1034" s="35"/>
      <c r="AM1034" s="35"/>
      <c r="AN1034" s="35"/>
      <c r="AO1034" s="35"/>
      <c r="AP1034" s="35"/>
      <c r="AQ1034" s="35"/>
      <c r="AR1034" s="35"/>
      <c r="AS1034" s="35"/>
      <c r="AT1034" s="35"/>
      <c r="AU1034" s="35"/>
      <c r="AV1034" s="35"/>
      <c r="AW1034" s="35"/>
      <c r="AX1034" s="35"/>
      <c r="AY1034" s="35"/>
      <c r="AZ1034" s="35"/>
      <c r="BA1034" s="35"/>
      <c r="BB1034" s="35"/>
      <c r="BC1034" s="35"/>
      <c r="BD1034" s="35"/>
      <c r="BE1034" s="35"/>
      <c r="BF1034" s="35"/>
      <c r="BG1034" s="35"/>
      <c r="BH1034" s="35"/>
    </row>
    <row r="1035" spans="3:60" x14ac:dyDescent="0.3">
      <c r="C1035" s="44"/>
      <c r="E1035" s="23"/>
      <c r="F1035" s="44"/>
      <c r="G1035" s="44"/>
      <c r="I1035" s="42"/>
      <c r="J1035" s="35"/>
      <c r="K1035" s="35"/>
      <c r="L1035" s="35"/>
      <c r="M1035" s="35"/>
      <c r="N1035" s="35"/>
      <c r="O1035" s="35"/>
      <c r="P1035" s="35"/>
      <c r="Q1035" s="35"/>
      <c r="R1035" s="35"/>
      <c r="S1035" s="35"/>
      <c r="T1035" s="35"/>
      <c r="U1035" s="35"/>
      <c r="V1035" s="35"/>
      <c r="W1035" s="35"/>
      <c r="X1035" s="35"/>
      <c r="Y1035" s="35"/>
      <c r="Z1035" s="35"/>
      <c r="AA1035" s="35"/>
      <c r="AB1035" s="35"/>
      <c r="AC1035" s="35"/>
      <c r="AD1035" s="35"/>
      <c r="AE1035" s="35"/>
      <c r="AF1035" s="35"/>
      <c r="AG1035" s="35"/>
      <c r="AH1035" s="35"/>
      <c r="AI1035" s="35"/>
      <c r="AJ1035" s="35"/>
      <c r="AK1035" s="35"/>
      <c r="AL1035" s="35"/>
      <c r="AM1035" s="35"/>
      <c r="AN1035" s="35"/>
      <c r="AO1035" s="35"/>
      <c r="AP1035" s="35"/>
      <c r="AQ1035" s="35"/>
      <c r="AR1035" s="35"/>
      <c r="AS1035" s="35"/>
      <c r="AT1035" s="35"/>
      <c r="AU1035" s="35"/>
      <c r="AV1035" s="35"/>
      <c r="AW1035" s="35"/>
      <c r="AX1035" s="35"/>
      <c r="AY1035" s="35"/>
      <c r="AZ1035" s="35"/>
      <c r="BA1035" s="35"/>
      <c r="BB1035" s="35"/>
      <c r="BC1035" s="35"/>
      <c r="BD1035" s="35"/>
      <c r="BE1035" s="35"/>
      <c r="BF1035" s="35"/>
      <c r="BG1035" s="35"/>
      <c r="BH1035" s="35"/>
    </row>
    <row r="1036" spans="3:60" x14ac:dyDescent="0.3">
      <c r="C1036" s="44"/>
      <c r="E1036" s="23"/>
      <c r="F1036" s="44"/>
      <c r="G1036" s="44"/>
      <c r="I1036" s="42"/>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c r="AF1036" s="35"/>
      <c r="AG1036" s="35"/>
      <c r="AH1036" s="35"/>
      <c r="AI1036" s="35"/>
      <c r="AJ1036" s="35"/>
      <c r="AK1036" s="35"/>
      <c r="AL1036" s="35"/>
      <c r="AM1036" s="35"/>
      <c r="AN1036" s="35"/>
      <c r="AO1036" s="35"/>
      <c r="AP1036" s="35"/>
      <c r="AQ1036" s="35"/>
      <c r="AR1036" s="35"/>
      <c r="AS1036" s="35"/>
      <c r="AT1036" s="35"/>
      <c r="AU1036" s="35"/>
      <c r="AV1036" s="35"/>
      <c r="AW1036" s="35"/>
      <c r="AX1036" s="35"/>
      <c r="AY1036" s="35"/>
      <c r="AZ1036" s="35"/>
      <c r="BA1036" s="35"/>
      <c r="BB1036" s="35"/>
      <c r="BC1036" s="35"/>
      <c r="BD1036" s="35"/>
      <c r="BE1036" s="35"/>
      <c r="BF1036" s="35"/>
      <c r="BG1036" s="35"/>
      <c r="BH1036" s="35"/>
    </row>
    <row r="1037" spans="3:60" x14ac:dyDescent="0.3">
      <c r="C1037" s="44"/>
      <c r="E1037" s="23"/>
      <c r="F1037" s="44"/>
      <c r="G1037" s="44"/>
      <c r="I1037" s="42"/>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row>
    <row r="1038" spans="3:60" x14ac:dyDescent="0.3">
      <c r="C1038" s="44"/>
      <c r="E1038" s="23"/>
      <c r="F1038" s="44"/>
      <c r="G1038" s="44"/>
      <c r="I1038" s="42"/>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row>
    <row r="1039" spans="3:60" x14ac:dyDescent="0.3">
      <c r="C1039" s="44"/>
      <c r="E1039" s="23"/>
      <c r="F1039" s="44"/>
      <c r="G1039" s="44"/>
      <c r="I1039" s="42"/>
      <c r="J1039" s="35"/>
      <c r="K1039" s="35"/>
      <c r="L1039" s="35"/>
      <c r="M1039" s="35"/>
      <c r="N1039" s="35"/>
      <c r="O1039" s="35"/>
      <c r="P1039" s="35"/>
      <c r="Q1039" s="35"/>
      <c r="R1039" s="35"/>
      <c r="S1039" s="35"/>
      <c r="T1039" s="35"/>
      <c r="U1039" s="35"/>
      <c r="V1039" s="35"/>
      <c r="W1039" s="35"/>
      <c r="X1039" s="35"/>
      <c r="Y1039" s="35"/>
      <c r="Z1039" s="35"/>
      <c r="AA1039" s="35"/>
      <c r="AB1039" s="35"/>
      <c r="AC1039" s="35"/>
      <c r="AD1039" s="35"/>
      <c r="AE1039" s="35"/>
      <c r="AF1039" s="35"/>
      <c r="AG1039" s="35"/>
      <c r="AH1039" s="35"/>
      <c r="AI1039" s="35"/>
      <c r="AJ1039" s="35"/>
      <c r="AK1039" s="35"/>
      <c r="AL1039" s="35"/>
      <c r="AM1039" s="35"/>
      <c r="AN1039" s="35"/>
      <c r="AO1039" s="35"/>
      <c r="AP1039" s="35"/>
      <c r="AQ1039" s="35"/>
      <c r="AR1039" s="35"/>
      <c r="AS1039" s="35"/>
      <c r="AT1039" s="35"/>
      <c r="AU1039" s="35"/>
      <c r="AV1039" s="35"/>
      <c r="AW1039" s="35"/>
      <c r="AX1039" s="35"/>
      <c r="AY1039" s="35"/>
      <c r="AZ1039" s="35"/>
      <c r="BA1039" s="35"/>
      <c r="BB1039" s="35"/>
      <c r="BC1039" s="35"/>
      <c r="BD1039" s="35"/>
      <c r="BE1039" s="35"/>
      <c r="BF1039" s="35"/>
      <c r="BG1039" s="35"/>
      <c r="BH1039" s="35"/>
    </row>
    <row r="1040" spans="3:60" x14ac:dyDescent="0.3">
      <c r="C1040" s="44"/>
      <c r="E1040" s="23"/>
      <c r="F1040" s="44"/>
      <c r="G1040" s="44"/>
      <c r="I1040" s="42"/>
      <c r="J1040" s="35"/>
      <c r="K1040" s="35"/>
      <c r="L1040" s="35"/>
      <c r="M1040" s="35"/>
      <c r="N1040" s="35"/>
      <c r="O1040" s="35"/>
      <c r="P1040" s="35"/>
      <c r="Q1040" s="35"/>
      <c r="R1040" s="35"/>
      <c r="S1040" s="35"/>
      <c r="T1040" s="35"/>
      <c r="U1040" s="35"/>
      <c r="V1040" s="35"/>
      <c r="W1040" s="35"/>
      <c r="X1040" s="35"/>
      <c r="Y1040" s="35"/>
      <c r="Z1040" s="35"/>
      <c r="AA1040" s="35"/>
      <c r="AB1040" s="35"/>
      <c r="AC1040" s="35"/>
      <c r="AD1040" s="35"/>
      <c r="AE1040" s="35"/>
      <c r="AF1040" s="35"/>
      <c r="AG1040" s="35"/>
      <c r="AH1040" s="35"/>
      <c r="AI1040" s="35"/>
      <c r="AJ1040" s="35"/>
      <c r="AK1040" s="35"/>
      <c r="AL1040" s="35"/>
      <c r="AM1040" s="35"/>
      <c r="AN1040" s="35"/>
      <c r="AO1040" s="35"/>
      <c r="AP1040" s="35"/>
      <c r="AQ1040" s="35"/>
      <c r="AR1040" s="35"/>
      <c r="AS1040" s="35"/>
      <c r="AT1040" s="35"/>
      <c r="AU1040" s="35"/>
      <c r="AV1040" s="35"/>
      <c r="AW1040" s="35"/>
      <c r="AX1040" s="35"/>
      <c r="AY1040" s="35"/>
      <c r="AZ1040" s="35"/>
      <c r="BA1040" s="35"/>
      <c r="BB1040" s="35"/>
      <c r="BC1040" s="35"/>
      <c r="BD1040" s="35"/>
      <c r="BE1040" s="35"/>
      <c r="BF1040" s="35"/>
      <c r="BG1040" s="35"/>
      <c r="BH1040" s="35"/>
    </row>
    <row r="1041" spans="3:60" x14ac:dyDescent="0.3">
      <c r="C1041" s="44"/>
      <c r="E1041" s="23"/>
      <c r="F1041" s="44"/>
      <c r="G1041" s="44"/>
      <c r="I1041" s="42"/>
      <c r="J1041" s="35"/>
      <c r="K1041" s="35"/>
      <c r="L1041" s="35"/>
      <c r="M1041" s="35"/>
      <c r="N1041" s="35"/>
      <c r="O1041" s="35"/>
      <c r="P1041" s="35"/>
      <c r="Q1041" s="35"/>
      <c r="R1041" s="35"/>
      <c r="S1041" s="35"/>
      <c r="T1041" s="35"/>
      <c r="U1041" s="35"/>
      <c r="V1041" s="35"/>
      <c r="W1041" s="35"/>
      <c r="X1041" s="35"/>
      <c r="Y1041" s="35"/>
      <c r="Z1041" s="35"/>
      <c r="AA1041" s="35"/>
      <c r="AB1041" s="35"/>
      <c r="AC1041" s="35"/>
      <c r="AD1041" s="35"/>
      <c r="AE1041" s="35"/>
      <c r="AF1041" s="35"/>
      <c r="AG1041" s="35"/>
      <c r="AH1041" s="35"/>
      <c r="AI1041" s="35"/>
      <c r="AJ1041" s="35"/>
      <c r="AK1041" s="35"/>
      <c r="AL1041" s="35"/>
      <c r="AM1041" s="35"/>
      <c r="AN1041" s="35"/>
      <c r="AO1041" s="35"/>
      <c r="AP1041" s="35"/>
      <c r="AQ1041" s="35"/>
      <c r="AR1041" s="35"/>
      <c r="AS1041" s="35"/>
      <c r="AT1041" s="35"/>
      <c r="AU1041" s="35"/>
      <c r="AV1041" s="35"/>
      <c r="AW1041" s="35"/>
      <c r="AX1041" s="35"/>
      <c r="AY1041" s="35"/>
      <c r="AZ1041" s="35"/>
      <c r="BA1041" s="35"/>
      <c r="BB1041" s="35"/>
      <c r="BC1041" s="35"/>
      <c r="BD1041" s="35"/>
      <c r="BE1041" s="35"/>
      <c r="BF1041" s="35"/>
      <c r="BG1041" s="35"/>
      <c r="BH1041" s="35"/>
    </row>
    <row r="1042" spans="3:60" x14ac:dyDescent="0.3">
      <c r="C1042" s="44"/>
      <c r="E1042" s="23"/>
      <c r="F1042" s="44"/>
      <c r="G1042" s="44"/>
      <c r="I1042" s="42"/>
      <c r="J1042" s="35"/>
      <c r="K1042" s="35"/>
      <c r="L1042" s="35"/>
      <c r="M1042" s="35"/>
      <c r="N1042" s="35"/>
      <c r="O1042" s="35"/>
      <c r="P1042" s="35"/>
      <c r="Q1042" s="35"/>
      <c r="R1042" s="35"/>
      <c r="S1042" s="35"/>
      <c r="T1042" s="35"/>
      <c r="U1042" s="35"/>
      <c r="V1042" s="35"/>
      <c r="W1042" s="35"/>
      <c r="X1042" s="35"/>
      <c r="Y1042" s="35"/>
      <c r="Z1042" s="35"/>
      <c r="AA1042" s="35"/>
      <c r="AB1042" s="35"/>
      <c r="AC1042" s="35"/>
      <c r="AD1042" s="35"/>
      <c r="AE1042" s="35"/>
      <c r="AF1042" s="35"/>
      <c r="AG1042" s="35"/>
      <c r="AH1042" s="35"/>
      <c r="AI1042" s="35"/>
      <c r="AJ1042" s="35"/>
      <c r="AK1042" s="35"/>
      <c r="AL1042" s="35"/>
      <c r="AM1042" s="35"/>
      <c r="AN1042" s="35"/>
      <c r="AO1042" s="35"/>
      <c r="AP1042" s="35"/>
      <c r="AQ1042" s="35"/>
      <c r="AR1042" s="35"/>
      <c r="AS1042" s="35"/>
      <c r="AT1042" s="35"/>
      <c r="AU1042" s="35"/>
      <c r="AV1042" s="35"/>
      <c r="AW1042" s="35"/>
      <c r="AX1042" s="35"/>
      <c r="AY1042" s="35"/>
      <c r="AZ1042" s="35"/>
      <c r="BA1042" s="35"/>
      <c r="BB1042" s="35"/>
      <c r="BC1042" s="35"/>
      <c r="BD1042" s="35"/>
      <c r="BE1042" s="35"/>
      <c r="BF1042" s="35"/>
      <c r="BG1042" s="35"/>
      <c r="BH1042" s="35"/>
    </row>
    <row r="1043" spans="3:60" x14ac:dyDescent="0.3">
      <c r="C1043" s="44"/>
      <c r="E1043" s="23"/>
      <c r="F1043" s="44"/>
      <c r="G1043" s="44"/>
      <c r="I1043" s="42"/>
      <c r="J1043" s="35"/>
      <c r="K1043" s="35"/>
      <c r="L1043" s="35"/>
      <c r="M1043" s="35"/>
      <c r="N1043" s="35"/>
      <c r="O1043" s="35"/>
      <c r="P1043" s="35"/>
      <c r="Q1043" s="35"/>
      <c r="R1043" s="35"/>
      <c r="S1043" s="35"/>
      <c r="T1043" s="35"/>
      <c r="U1043" s="35"/>
      <c r="V1043" s="35"/>
      <c r="W1043" s="35"/>
      <c r="X1043" s="35"/>
      <c r="Y1043" s="35"/>
      <c r="Z1043" s="35"/>
      <c r="AA1043" s="35"/>
      <c r="AB1043" s="35"/>
      <c r="AC1043" s="35"/>
      <c r="AD1043" s="35"/>
      <c r="AE1043" s="35"/>
      <c r="AF1043" s="35"/>
      <c r="AG1043" s="35"/>
      <c r="AH1043" s="35"/>
      <c r="AI1043" s="35"/>
      <c r="AJ1043" s="35"/>
      <c r="AK1043" s="35"/>
      <c r="AL1043" s="35"/>
      <c r="AM1043" s="35"/>
      <c r="AN1043" s="35"/>
      <c r="AO1043" s="35"/>
      <c r="AP1043" s="35"/>
      <c r="AQ1043" s="35"/>
      <c r="AR1043" s="35"/>
      <c r="AS1043" s="35"/>
      <c r="AT1043" s="35"/>
      <c r="AU1043" s="35"/>
      <c r="AV1043" s="35"/>
      <c r="AW1043" s="35"/>
      <c r="AX1043" s="35"/>
      <c r="AY1043" s="35"/>
      <c r="AZ1043" s="35"/>
      <c r="BA1043" s="35"/>
      <c r="BB1043" s="35"/>
      <c r="BC1043" s="35"/>
      <c r="BD1043" s="35"/>
      <c r="BE1043" s="35"/>
      <c r="BF1043" s="35"/>
      <c r="BG1043" s="35"/>
      <c r="BH1043" s="35"/>
    </row>
    <row r="1044" spans="3:60" x14ac:dyDescent="0.3">
      <c r="C1044" s="44"/>
      <c r="E1044" s="23"/>
      <c r="F1044" s="44"/>
      <c r="G1044" s="44"/>
      <c r="I1044" s="42"/>
      <c r="J1044" s="35"/>
      <c r="K1044" s="35"/>
      <c r="L1044" s="35"/>
      <c r="M1044" s="35"/>
      <c r="N1044" s="35"/>
      <c r="O1044" s="35"/>
      <c r="P1044" s="35"/>
      <c r="Q1044" s="35"/>
      <c r="R1044" s="35"/>
      <c r="S1044" s="35"/>
      <c r="T1044" s="35"/>
      <c r="U1044" s="35"/>
      <c r="V1044" s="35"/>
      <c r="W1044" s="35"/>
      <c r="X1044" s="35"/>
      <c r="Y1044" s="35"/>
      <c r="Z1044" s="35"/>
      <c r="AA1044" s="35"/>
      <c r="AB1044" s="35"/>
      <c r="AC1044" s="35"/>
      <c r="AD1044" s="35"/>
      <c r="AE1044" s="35"/>
      <c r="AF1044" s="35"/>
      <c r="AG1044" s="35"/>
      <c r="AH1044" s="35"/>
      <c r="AI1044" s="35"/>
      <c r="AJ1044" s="35"/>
      <c r="AK1044" s="35"/>
      <c r="AL1044" s="35"/>
      <c r="AM1044" s="35"/>
      <c r="AN1044" s="35"/>
      <c r="AO1044" s="35"/>
      <c r="AP1044" s="35"/>
      <c r="AQ1044" s="35"/>
      <c r="AR1044" s="35"/>
      <c r="AS1044" s="35"/>
      <c r="AT1044" s="35"/>
      <c r="AU1044" s="35"/>
      <c r="AV1044" s="35"/>
      <c r="AW1044" s="35"/>
      <c r="AX1044" s="35"/>
      <c r="AY1044" s="35"/>
      <c r="AZ1044" s="35"/>
      <c r="BA1044" s="35"/>
      <c r="BB1044" s="35"/>
      <c r="BC1044" s="35"/>
      <c r="BD1044" s="35"/>
      <c r="BE1044" s="35"/>
      <c r="BF1044" s="35"/>
      <c r="BG1044" s="35"/>
      <c r="BH1044" s="35"/>
    </row>
    <row r="1045" spans="3:60" x14ac:dyDescent="0.3">
      <c r="C1045" s="44"/>
      <c r="E1045" s="23"/>
      <c r="F1045" s="44"/>
      <c r="G1045" s="44"/>
      <c r="I1045" s="42"/>
      <c r="J1045" s="35"/>
      <c r="K1045" s="35"/>
      <c r="L1045" s="35"/>
      <c r="M1045" s="35"/>
      <c r="N1045" s="35"/>
      <c r="O1045" s="35"/>
      <c r="P1045" s="35"/>
      <c r="Q1045" s="35"/>
      <c r="R1045" s="35"/>
      <c r="S1045" s="35"/>
      <c r="T1045" s="35"/>
      <c r="U1045" s="35"/>
      <c r="V1045" s="35"/>
      <c r="W1045" s="35"/>
      <c r="X1045" s="35"/>
      <c r="Y1045" s="35"/>
      <c r="Z1045" s="35"/>
      <c r="AA1045" s="35"/>
      <c r="AB1045" s="35"/>
      <c r="AC1045" s="35"/>
      <c r="AD1045" s="35"/>
      <c r="AE1045" s="35"/>
      <c r="AF1045" s="35"/>
      <c r="AG1045" s="35"/>
      <c r="AH1045" s="35"/>
      <c r="AI1045" s="35"/>
      <c r="AJ1045" s="35"/>
      <c r="AK1045" s="35"/>
      <c r="AL1045" s="35"/>
      <c r="AM1045" s="35"/>
      <c r="AN1045" s="35"/>
      <c r="AO1045" s="35"/>
      <c r="AP1045" s="35"/>
      <c r="AQ1045" s="35"/>
      <c r="AR1045" s="35"/>
      <c r="AS1045" s="35"/>
      <c r="AT1045" s="35"/>
      <c r="AU1045" s="35"/>
      <c r="AV1045" s="35"/>
      <c r="AW1045" s="35"/>
      <c r="AX1045" s="35"/>
      <c r="AY1045" s="35"/>
      <c r="AZ1045" s="35"/>
      <c r="BA1045" s="35"/>
      <c r="BB1045" s="35"/>
      <c r="BC1045" s="35"/>
      <c r="BD1045" s="35"/>
      <c r="BE1045" s="35"/>
      <c r="BF1045" s="35"/>
      <c r="BG1045" s="35"/>
      <c r="BH1045" s="35"/>
    </row>
    <row r="1046" spans="3:60" x14ac:dyDescent="0.3">
      <c r="C1046" s="44"/>
      <c r="E1046" s="23"/>
      <c r="F1046" s="44"/>
      <c r="G1046" s="44"/>
      <c r="I1046" s="42"/>
      <c r="J1046" s="35"/>
      <c r="K1046" s="35"/>
      <c r="L1046" s="35"/>
      <c r="M1046" s="35"/>
      <c r="N1046" s="35"/>
      <c r="O1046" s="35"/>
      <c r="P1046" s="35"/>
      <c r="Q1046" s="35"/>
      <c r="R1046" s="35"/>
      <c r="S1046" s="35"/>
      <c r="T1046" s="35"/>
      <c r="U1046" s="35"/>
      <c r="V1046" s="35"/>
      <c r="W1046" s="35"/>
      <c r="X1046" s="35"/>
      <c r="Y1046" s="35"/>
      <c r="Z1046" s="35"/>
      <c r="AA1046" s="35"/>
      <c r="AB1046" s="35"/>
      <c r="AC1046" s="35"/>
      <c r="AD1046" s="35"/>
      <c r="AE1046" s="35"/>
      <c r="AF1046" s="35"/>
      <c r="AG1046" s="35"/>
      <c r="AH1046" s="35"/>
      <c r="AI1046" s="35"/>
      <c r="AJ1046" s="35"/>
      <c r="AK1046" s="35"/>
      <c r="AL1046" s="35"/>
      <c r="AM1046" s="35"/>
      <c r="AN1046" s="35"/>
      <c r="AO1046" s="35"/>
      <c r="AP1046" s="35"/>
      <c r="AQ1046" s="35"/>
      <c r="AR1046" s="35"/>
      <c r="AS1046" s="35"/>
      <c r="AT1046" s="35"/>
      <c r="AU1046" s="35"/>
      <c r="AV1046" s="35"/>
      <c r="AW1046" s="35"/>
      <c r="AX1046" s="35"/>
      <c r="AY1046" s="35"/>
      <c r="AZ1046" s="35"/>
      <c r="BA1046" s="35"/>
      <c r="BB1046" s="35"/>
      <c r="BC1046" s="35"/>
      <c r="BD1046" s="35"/>
      <c r="BE1046" s="35"/>
      <c r="BF1046" s="35"/>
      <c r="BG1046" s="35"/>
      <c r="BH1046" s="35"/>
    </row>
    <row r="1047" spans="3:60" x14ac:dyDescent="0.3">
      <c r="C1047" s="44"/>
      <c r="E1047" s="23"/>
      <c r="F1047" s="44"/>
      <c r="G1047" s="44"/>
      <c r="I1047" s="42"/>
      <c r="J1047" s="35"/>
      <c r="K1047" s="35"/>
      <c r="L1047" s="35"/>
      <c r="M1047" s="35"/>
      <c r="N1047" s="35"/>
      <c r="O1047" s="35"/>
      <c r="P1047" s="35"/>
      <c r="Q1047" s="35"/>
      <c r="R1047" s="35"/>
      <c r="S1047" s="35"/>
      <c r="T1047" s="35"/>
      <c r="U1047" s="35"/>
      <c r="V1047" s="35"/>
      <c r="W1047" s="35"/>
      <c r="X1047" s="35"/>
      <c r="Y1047" s="35"/>
      <c r="Z1047" s="35"/>
      <c r="AA1047" s="35"/>
      <c r="AB1047" s="35"/>
      <c r="AC1047" s="35"/>
      <c r="AD1047" s="35"/>
      <c r="AE1047" s="35"/>
      <c r="AF1047" s="35"/>
      <c r="AG1047" s="35"/>
      <c r="AH1047" s="35"/>
      <c r="AI1047" s="35"/>
      <c r="AJ1047" s="35"/>
      <c r="AK1047" s="35"/>
      <c r="AL1047" s="35"/>
      <c r="AM1047" s="35"/>
      <c r="AN1047" s="35"/>
      <c r="AO1047" s="35"/>
      <c r="AP1047" s="35"/>
      <c r="AQ1047" s="35"/>
      <c r="AR1047" s="35"/>
      <c r="AS1047" s="35"/>
      <c r="AT1047" s="35"/>
      <c r="AU1047" s="35"/>
      <c r="AV1047" s="35"/>
      <c r="AW1047" s="35"/>
      <c r="AX1047" s="35"/>
      <c r="AY1047" s="35"/>
      <c r="AZ1047" s="35"/>
      <c r="BA1047" s="35"/>
      <c r="BB1047" s="35"/>
      <c r="BC1047" s="35"/>
      <c r="BD1047" s="35"/>
      <c r="BE1047" s="35"/>
      <c r="BF1047" s="35"/>
      <c r="BG1047" s="35"/>
      <c r="BH1047" s="35"/>
    </row>
    <row r="1048" spans="3:60" x14ac:dyDescent="0.3">
      <c r="C1048" s="44"/>
      <c r="E1048" s="23"/>
      <c r="F1048" s="44"/>
      <c r="G1048" s="44"/>
      <c r="I1048" s="42"/>
      <c r="J1048" s="35"/>
      <c r="K1048" s="35"/>
      <c r="L1048" s="35"/>
      <c r="M1048" s="35"/>
      <c r="N1048" s="35"/>
      <c r="O1048" s="35"/>
      <c r="P1048" s="35"/>
      <c r="Q1048" s="35"/>
      <c r="R1048" s="35"/>
      <c r="S1048" s="35"/>
      <c r="T1048" s="35"/>
      <c r="U1048" s="35"/>
      <c r="V1048" s="35"/>
      <c r="W1048" s="35"/>
      <c r="X1048" s="35"/>
      <c r="Y1048" s="35"/>
      <c r="Z1048" s="35"/>
      <c r="AA1048" s="35"/>
      <c r="AB1048" s="35"/>
      <c r="AC1048" s="35"/>
      <c r="AD1048" s="35"/>
      <c r="AE1048" s="35"/>
      <c r="AF1048" s="35"/>
      <c r="AG1048" s="35"/>
      <c r="AH1048" s="35"/>
      <c r="AI1048" s="35"/>
      <c r="AJ1048" s="35"/>
      <c r="AK1048" s="35"/>
      <c r="AL1048" s="35"/>
      <c r="AM1048" s="35"/>
      <c r="AN1048" s="35"/>
      <c r="AO1048" s="35"/>
      <c r="AP1048" s="35"/>
      <c r="AQ1048" s="35"/>
      <c r="AR1048" s="35"/>
      <c r="AS1048" s="35"/>
      <c r="AT1048" s="35"/>
      <c r="AU1048" s="35"/>
      <c r="AV1048" s="35"/>
      <c r="AW1048" s="35"/>
      <c r="AX1048" s="35"/>
      <c r="AY1048" s="35"/>
      <c r="AZ1048" s="35"/>
      <c r="BA1048" s="35"/>
      <c r="BB1048" s="35"/>
      <c r="BC1048" s="35"/>
      <c r="BD1048" s="35"/>
      <c r="BE1048" s="35"/>
      <c r="BF1048" s="35"/>
      <c r="BG1048" s="35"/>
      <c r="BH1048" s="35"/>
    </row>
    <row r="1049" spans="3:60" x14ac:dyDescent="0.3">
      <c r="C1049" s="44"/>
      <c r="E1049" s="23"/>
      <c r="F1049" s="44"/>
      <c r="G1049" s="44"/>
      <c r="I1049" s="42"/>
      <c r="J1049" s="35"/>
      <c r="K1049" s="35"/>
      <c r="L1049" s="35"/>
      <c r="M1049" s="35"/>
      <c r="N1049" s="35"/>
      <c r="O1049" s="35"/>
      <c r="P1049" s="35"/>
      <c r="Q1049" s="35"/>
      <c r="R1049" s="35"/>
      <c r="S1049" s="35"/>
      <c r="T1049" s="35"/>
      <c r="U1049" s="35"/>
      <c r="V1049" s="35"/>
      <c r="W1049" s="35"/>
      <c r="X1049" s="35"/>
      <c r="Y1049" s="35"/>
      <c r="Z1049" s="35"/>
      <c r="AA1049" s="35"/>
      <c r="AB1049" s="35"/>
      <c r="AC1049" s="35"/>
      <c r="AD1049" s="35"/>
      <c r="AE1049" s="35"/>
      <c r="AF1049" s="35"/>
      <c r="AG1049" s="35"/>
      <c r="AH1049" s="35"/>
      <c r="AI1049" s="35"/>
      <c r="AJ1049" s="35"/>
      <c r="AK1049" s="35"/>
      <c r="AL1049" s="35"/>
      <c r="AM1049" s="35"/>
      <c r="AN1049" s="35"/>
      <c r="AO1049" s="35"/>
      <c r="AP1049" s="35"/>
      <c r="AQ1049" s="35"/>
      <c r="AR1049" s="35"/>
      <c r="AS1049" s="35"/>
      <c r="AT1049" s="35"/>
      <c r="AU1049" s="35"/>
      <c r="AV1049" s="35"/>
      <c r="AW1049" s="35"/>
      <c r="AX1049" s="35"/>
      <c r="AY1049" s="35"/>
      <c r="AZ1049" s="35"/>
      <c r="BA1049" s="35"/>
      <c r="BB1049" s="35"/>
      <c r="BC1049" s="35"/>
      <c r="BD1049" s="35"/>
      <c r="BE1049" s="35"/>
      <c r="BF1049" s="35"/>
      <c r="BG1049" s="35"/>
      <c r="BH1049" s="35"/>
    </row>
    <row r="1050" spans="3:60" x14ac:dyDescent="0.3">
      <c r="C1050" s="44"/>
      <c r="E1050" s="23"/>
      <c r="F1050" s="44"/>
      <c r="G1050" s="44"/>
      <c r="I1050" s="42"/>
      <c r="J1050" s="35"/>
      <c r="K1050" s="35"/>
      <c r="L1050" s="35"/>
      <c r="M1050" s="35"/>
      <c r="N1050" s="35"/>
      <c r="O1050" s="35"/>
      <c r="P1050" s="35"/>
      <c r="Q1050" s="35"/>
      <c r="R1050" s="35"/>
      <c r="S1050" s="35"/>
      <c r="T1050" s="35"/>
      <c r="U1050" s="35"/>
      <c r="V1050" s="35"/>
      <c r="W1050" s="35"/>
      <c r="X1050" s="35"/>
      <c r="Y1050" s="35"/>
      <c r="Z1050" s="35"/>
      <c r="AA1050" s="35"/>
      <c r="AB1050" s="35"/>
      <c r="AC1050" s="35"/>
      <c r="AD1050" s="35"/>
      <c r="AE1050" s="35"/>
      <c r="AF1050" s="35"/>
      <c r="AG1050" s="35"/>
      <c r="AH1050" s="35"/>
      <c r="AI1050" s="35"/>
      <c r="AJ1050" s="35"/>
      <c r="AK1050" s="35"/>
      <c r="AL1050" s="35"/>
      <c r="AM1050" s="35"/>
      <c r="AN1050" s="35"/>
      <c r="AO1050" s="35"/>
      <c r="AP1050" s="35"/>
      <c r="AQ1050" s="35"/>
      <c r="AR1050" s="35"/>
      <c r="AS1050" s="35"/>
      <c r="AT1050" s="35"/>
      <c r="AU1050" s="35"/>
      <c r="AV1050" s="35"/>
      <c r="AW1050" s="35"/>
      <c r="AX1050" s="35"/>
      <c r="AY1050" s="35"/>
      <c r="AZ1050" s="35"/>
      <c r="BA1050" s="35"/>
      <c r="BB1050" s="35"/>
      <c r="BC1050" s="35"/>
      <c r="BD1050" s="35"/>
      <c r="BE1050" s="35"/>
      <c r="BF1050" s="35"/>
      <c r="BG1050" s="35"/>
      <c r="BH1050" s="35"/>
    </row>
    <row r="1051" spans="3:60" x14ac:dyDescent="0.3">
      <c r="C1051" s="44"/>
      <c r="E1051" s="23"/>
      <c r="F1051" s="44"/>
      <c r="G1051" s="44"/>
      <c r="I1051" s="42"/>
      <c r="J1051" s="35"/>
      <c r="K1051" s="35"/>
      <c r="L1051" s="35"/>
      <c r="M1051" s="35"/>
      <c r="N1051" s="35"/>
      <c r="O1051" s="35"/>
      <c r="P1051" s="35"/>
      <c r="Q1051" s="35"/>
      <c r="R1051" s="35"/>
      <c r="S1051" s="35"/>
      <c r="T1051" s="35"/>
      <c r="U1051" s="35"/>
      <c r="V1051" s="35"/>
      <c r="W1051" s="35"/>
      <c r="X1051" s="35"/>
      <c r="Y1051" s="35"/>
      <c r="Z1051" s="35"/>
      <c r="AA1051" s="35"/>
      <c r="AB1051" s="35"/>
      <c r="AC1051" s="35"/>
      <c r="AD1051" s="35"/>
      <c r="AE1051" s="35"/>
      <c r="AF1051" s="35"/>
      <c r="AG1051" s="35"/>
      <c r="AH1051" s="35"/>
      <c r="AI1051" s="35"/>
      <c r="AJ1051" s="35"/>
      <c r="AK1051" s="35"/>
      <c r="AL1051" s="35"/>
      <c r="AM1051" s="35"/>
      <c r="AN1051" s="35"/>
      <c r="AO1051" s="35"/>
      <c r="AP1051" s="35"/>
      <c r="AQ1051" s="35"/>
      <c r="AR1051" s="35"/>
      <c r="AS1051" s="35"/>
      <c r="AT1051" s="35"/>
      <c r="AU1051" s="35"/>
      <c r="AV1051" s="35"/>
      <c r="AW1051" s="35"/>
      <c r="AX1051" s="35"/>
      <c r="AY1051" s="35"/>
      <c r="AZ1051" s="35"/>
      <c r="BA1051" s="35"/>
      <c r="BB1051" s="35"/>
      <c r="BC1051" s="35"/>
      <c r="BD1051" s="35"/>
      <c r="BE1051" s="35"/>
      <c r="BF1051" s="35"/>
      <c r="BG1051" s="35"/>
      <c r="BH1051" s="35"/>
    </row>
    <row r="1052" spans="3:60" x14ac:dyDescent="0.3">
      <c r="C1052" s="44"/>
      <c r="E1052" s="23"/>
      <c r="F1052" s="44"/>
      <c r="G1052" s="44"/>
      <c r="I1052" s="42"/>
      <c r="J1052" s="35"/>
      <c r="K1052" s="35"/>
      <c r="L1052" s="35"/>
      <c r="M1052" s="35"/>
      <c r="N1052" s="35"/>
      <c r="O1052" s="35"/>
      <c r="P1052" s="35"/>
      <c r="Q1052" s="35"/>
      <c r="R1052" s="35"/>
      <c r="S1052" s="35"/>
      <c r="T1052" s="35"/>
      <c r="U1052" s="35"/>
      <c r="V1052" s="35"/>
      <c r="W1052" s="35"/>
      <c r="X1052" s="35"/>
      <c r="Y1052" s="35"/>
      <c r="Z1052" s="35"/>
      <c r="AA1052" s="35"/>
      <c r="AB1052" s="35"/>
      <c r="AC1052" s="35"/>
      <c r="AD1052" s="35"/>
      <c r="AE1052" s="35"/>
      <c r="AF1052" s="35"/>
      <c r="AG1052" s="35"/>
      <c r="AH1052" s="35"/>
      <c r="AI1052" s="35"/>
      <c r="AJ1052" s="35"/>
      <c r="AK1052" s="35"/>
      <c r="AL1052" s="35"/>
      <c r="AM1052" s="35"/>
      <c r="AN1052" s="35"/>
      <c r="AO1052" s="35"/>
      <c r="AP1052" s="35"/>
      <c r="AQ1052" s="35"/>
      <c r="AR1052" s="35"/>
      <c r="AS1052" s="35"/>
      <c r="AT1052" s="35"/>
      <c r="AU1052" s="35"/>
      <c r="AV1052" s="35"/>
      <c r="AW1052" s="35"/>
      <c r="AX1052" s="35"/>
      <c r="AY1052" s="35"/>
      <c r="AZ1052" s="35"/>
      <c r="BA1052" s="35"/>
      <c r="BB1052" s="35"/>
      <c r="BC1052" s="35"/>
      <c r="BD1052" s="35"/>
      <c r="BE1052" s="35"/>
      <c r="BF1052" s="35"/>
      <c r="BG1052" s="35"/>
      <c r="BH1052" s="35"/>
    </row>
    <row r="1053" spans="3:60" x14ac:dyDescent="0.3">
      <c r="C1053" s="44"/>
      <c r="E1053" s="23"/>
      <c r="F1053" s="44"/>
      <c r="G1053" s="44"/>
      <c r="I1053" s="42"/>
      <c r="J1053" s="35"/>
      <c r="K1053" s="35"/>
      <c r="L1053" s="35"/>
      <c r="M1053" s="35"/>
      <c r="N1053" s="35"/>
      <c r="O1053" s="35"/>
      <c r="P1053" s="35"/>
      <c r="Q1053" s="35"/>
      <c r="R1053" s="35"/>
      <c r="S1053" s="35"/>
      <c r="T1053" s="35"/>
      <c r="U1053" s="35"/>
      <c r="V1053" s="35"/>
      <c r="W1053" s="35"/>
      <c r="X1053" s="35"/>
      <c r="Y1053" s="35"/>
      <c r="Z1053" s="35"/>
      <c r="AA1053" s="35"/>
      <c r="AB1053" s="35"/>
      <c r="AC1053" s="35"/>
      <c r="AD1053" s="35"/>
      <c r="AE1053" s="35"/>
      <c r="AF1053" s="35"/>
      <c r="AG1053" s="35"/>
      <c r="AH1053" s="35"/>
      <c r="AI1053" s="35"/>
      <c r="AJ1053" s="35"/>
      <c r="AK1053" s="35"/>
      <c r="AL1053" s="35"/>
      <c r="AM1053" s="35"/>
      <c r="AN1053" s="35"/>
      <c r="AO1053" s="35"/>
      <c r="AP1053" s="35"/>
      <c r="AQ1053" s="35"/>
      <c r="AR1053" s="35"/>
      <c r="AS1053" s="35"/>
      <c r="AT1053" s="35"/>
      <c r="AU1053" s="35"/>
      <c r="AV1053" s="35"/>
      <c r="AW1053" s="35"/>
      <c r="AX1053" s="35"/>
      <c r="AY1053" s="35"/>
      <c r="AZ1053" s="35"/>
      <c r="BA1053" s="35"/>
      <c r="BB1053" s="35"/>
      <c r="BC1053" s="35"/>
      <c r="BD1053" s="35"/>
      <c r="BE1053" s="35"/>
      <c r="BF1053" s="35"/>
      <c r="BG1053" s="35"/>
      <c r="BH1053" s="35"/>
    </row>
    <row r="1054" spans="3:60" x14ac:dyDescent="0.3">
      <c r="C1054" s="44"/>
      <c r="E1054" s="23"/>
      <c r="F1054" s="44"/>
      <c r="G1054" s="44"/>
      <c r="I1054" s="42"/>
      <c r="J1054" s="35"/>
      <c r="K1054" s="35"/>
      <c r="L1054" s="35"/>
      <c r="M1054" s="35"/>
      <c r="N1054" s="35"/>
      <c r="O1054" s="35"/>
      <c r="P1054" s="35"/>
      <c r="Q1054" s="35"/>
      <c r="R1054" s="35"/>
      <c r="S1054" s="35"/>
      <c r="T1054" s="35"/>
      <c r="U1054" s="35"/>
      <c r="V1054" s="35"/>
      <c r="W1054" s="35"/>
      <c r="X1054" s="35"/>
      <c r="Y1054" s="35"/>
      <c r="Z1054" s="35"/>
      <c r="AA1054" s="35"/>
      <c r="AB1054" s="35"/>
      <c r="AC1054" s="35"/>
      <c r="AD1054" s="35"/>
      <c r="AE1054" s="35"/>
      <c r="AF1054" s="35"/>
      <c r="AG1054" s="35"/>
      <c r="AH1054" s="35"/>
      <c r="AI1054" s="35"/>
      <c r="AJ1054" s="35"/>
      <c r="AK1054" s="35"/>
      <c r="AL1054" s="35"/>
      <c r="AM1054" s="35"/>
      <c r="AN1054" s="35"/>
      <c r="AO1054" s="35"/>
      <c r="AP1054" s="35"/>
      <c r="AQ1054" s="35"/>
      <c r="AR1054" s="35"/>
      <c r="AS1054" s="35"/>
      <c r="AT1054" s="35"/>
      <c r="AU1054" s="35"/>
      <c r="AV1054" s="35"/>
      <c r="AW1054" s="35"/>
      <c r="AX1054" s="35"/>
      <c r="AY1054" s="35"/>
      <c r="AZ1054" s="35"/>
      <c r="BA1054" s="35"/>
      <c r="BB1054" s="35"/>
      <c r="BC1054" s="35"/>
      <c r="BD1054" s="35"/>
      <c r="BE1054" s="35"/>
      <c r="BF1054" s="35"/>
      <c r="BG1054" s="35"/>
      <c r="BH1054" s="35"/>
    </row>
    <row r="1055" spans="3:60" x14ac:dyDescent="0.3">
      <c r="C1055" s="44"/>
      <c r="E1055" s="23"/>
      <c r="F1055" s="44"/>
      <c r="G1055" s="44"/>
      <c r="I1055" s="42"/>
      <c r="J1055" s="35"/>
      <c r="K1055" s="35"/>
      <c r="L1055" s="35"/>
      <c r="M1055" s="35"/>
      <c r="N1055" s="35"/>
      <c r="O1055" s="35"/>
      <c r="P1055" s="35"/>
      <c r="Q1055" s="35"/>
      <c r="R1055" s="35"/>
      <c r="S1055" s="35"/>
      <c r="T1055" s="35"/>
      <c r="U1055" s="35"/>
      <c r="V1055" s="35"/>
      <c r="W1055" s="35"/>
      <c r="X1055" s="35"/>
      <c r="Y1055" s="35"/>
      <c r="Z1055" s="35"/>
      <c r="AA1055" s="35"/>
      <c r="AB1055" s="35"/>
      <c r="AC1055" s="35"/>
      <c r="AD1055" s="35"/>
      <c r="AE1055" s="35"/>
      <c r="AF1055" s="35"/>
      <c r="AG1055" s="35"/>
      <c r="AH1055" s="35"/>
      <c r="AI1055" s="35"/>
      <c r="AJ1055" s="35"/>
      <c r="AK1055" s="35"/>
      <c r="AL1055" s="35"/>
      <c r="AM1055" s="35"/>
      <c r="AN1055" s="35"/>
      <c r="AO1055" s="35"/>
      <c r="AP1055" s="35"/>
      <c r="AQ1055" s="35"/>
      <c r="AR1055" s="35"/>
      <c r="AS1055" s="35"/>
      <c r="AT1055" s="35"/>
      <c r="AU1055" s="35"/>
      <c r="AV1055" s="35"/>
      <c r="AW1055" s="35"/>
      <c r="AX1055" s="35"/>
      <c r="AY1055" s="35"/>
      <c r="AZ1055" s="35"/>
      <c r="BA1055" s="35"/>
      <c r="BB1055" s="35"/>
      <c r="BC1055" s="35"/>
      <c r="BD1055" s="35"/>
      <c r="BE1055" s="35"/>
      <c r="BF1055" s="35"/>
      <c r="BG1055" s="35"/>
      <c r="BH1055" s="35"/>
    </row>
    <row r="1056" spans="3:60" x14ac:dyDescent="0.3">
      <c r="C1056" s="44"/>
      <c r="E1056" s="23"/>
      <c r="F1056" s="44"/>
      <c r="G1056" s="44"/>
      <c r="I1056" s="42"/>
      <c r="J1056" s="35"/>
      <c r="K1056" s="35"/>
      <c r="L1056" s="35"/>
      <c r="M1056" s="35"/>
      <c r="N1056" s="35"/>
      <c r="O1056" s="35"/>
      <c r="P1056" s="35"/>
      <c r="Q1056" s="35"/>
      <c r="R1056" s="35"/>
      <c r="S1056" s="35"/>
      <c r="T1056" s="35"/>
      <c r="U1056" s="35"/>
      <c r="V1056" s="35"/>
      <c r="W1056" s="35"/>
      <c r="X1056" s="35"/>
      <c r="Y1056" s="35"/>
      <c r="Z1056" s="35"/>
      <c r="AA1056" s="35"/>
      <c r="AB1056" s="35"/>
      <c r="AC1056" s="35"/>
      <c r="AD1056" s="35"/>
      <c r="AE1056" s="35"/>
      <c r="AF1056" s="35"/>
      <c r="AG1056" s="35"/>
      <c r="AH1056" s="35"/>
      <c r="AI1056" s="35"/>
      <c r="AJ1056" s="35"/>
      <c r="AK1056" s="35"/>
      <c r="AL1056" s="35"/>
      <c r="AM1056" s="35"/>
      <c r="AN1056" s="35"/>
      <c r="AO1056" s="35"/>
      <c r="AP1056" s="35"/>
      <c r="AQ1056" s="35"/>
      <c r="AR1056" s="35"/>
      <c r="AS1056" s="35"/>
      <c r="AT1056" s="35"/>
      <c r="AU1056" s="35"/>
      <c r="AV1056" s="35"/>
      <c r="AW1056" s="35"/>
      <c r="AX1056" s="35"/>
      <c r="AY1056" s="35"/>
      <c r="AZ1056" s="35"/>
      <c r="BA1056" s="35"/>
      <c r="BB1056" s="35"/>
      <c r="BC1056" s="35"/>
      <c r="BD1056" s="35"/>
      <c r="BE1056" s="35"/>
      <c r="BF1056" s="35"/>
      <c r="BG1056" s="35"/>
      <c r="BH1056" s="35"/>
    </row>
    <row r="1057" spans="3:60" x14ac:dyDescent="0.3">
      <c r="C1057" s="44"/>
      <c r="E1057" s="23"/>
      <c r="F1057" s="44"/>
      <c r="G1057" s="44"/>
      <c r="I1057" s="42"/>
      <c r="J1057" s="35"/>
      <c r="K1057" s="35"/>
      <c r="L1057" s="35"/>
      <c r="M1057" s="35"/>
      <c r="N1057" s="35"/>
      <c r="O1057" s="35"/>
      <c r="P1057" s="35"/>
      <c r="Q1057" s="35"/>
      <c r="R1057" s="35"/>
      <c r="S1057" s="35"/>
      <c r="T1057" s="35"/>
      <c r="U1057" s="35"/>
      <c r="V1057" s="35"/>
      <c r="W1057" s="35"/>
      <c r="X1057" s="35"/>
      <c r="Y1057" s="35"/>
      <c r="Z1057" s="35"/>
      <c r="AA1057" s="35"/>
      <c r="AB1057" s="35"/>
      <c r="AC1057" s="35"/>
      <c r="AD1057" s="35"/>
      <c r="AE1057" s="35"/>
      <c r="AF1057" s="35"/>
      <c r="AG1057" s="35"/>
      <c r="AH1057" s="35"/>
      <c r="AI1057" s="35"/>
      <c r="AJ1057" s="35"/>
      <c r="AK1057" s="35"/>
      <c r="AL1057" s="35"/>
      <c r="AM1057" s="35"/>
      <c r="AN1057" s="35"/>
      <c r="AO1057" s="35"/>
      <c r="AP1057" s="35"/>
      <c r="AQ1057" s="35"/>
      <c r="AR1057" s="35"/>
      <c r="AS1057" s="35"/>
      <c r="AT1057" s="35"/>
      <c r="AU1057" s="35"/>
      <c r="AV1057" s="35"/>
      <c r="AW1057" s="35"/>
      <c r="AX1057" s="35"/>
      <c r="AY1057" s="35"/>
      <c r="AZ1057" s="35"/>
      <c r="BA1057" s="35"/>
      <c r="BB1057" s="35"/>
      <c r="BC1057" s="35"/>
      <c r="BD1057" s="35"/>
      <c r="BE1057" s="35"/>
      <c r="BF1057" s="35"/>
      <c r="BG1057" s="35"/>
      <c r="BH1057" s="35"/>
    </row>
    <row r="1058" spans="3:60" x14ac:dyDescent="0.3">
      <c r="C1058" s="44"/>
      <c r="E1058" s="23"/>
      <c r="F1058" s="44"/>
      <c r="G1058" s="44"/>
      <c r="I1058" s="42"/>
      <c r="J1058" s="35"/>
      <c r="K1058" s="35"/>
      <c r="L1058" s="35"/>
      <c r="M1058" s="35"/>
      <c r="N1058" s="35"/>
      <c r="O1058" s="35"/>
      <c r="P1058" s="35"/>
      <c r="Q1058" s="35"/>
      <c r="R1058" s="35"/>
      <c r="S1058" s="35"/>
      <c r="T1058" s="35"/>
      <c r="U1058" s="35"/>
      <c r="V1058" s="35"/>
      <c r="W1058" s="35"/>
      <c r="X1058" s="35"/>
      <c r="Y1058" s="35"/>
      <c r="Z1058" s="35"/>
      <c r="AA1058" s="35"/>
      <c r="AB1058" s="35"/>
      <c r="AC1058" s="35"/>
      <c r="AD1058" s="35"/>
      <c r="AE1058" s="35"/>
      <c r="AF1058" s="35"/>
      <c r="AG1058" s="35"/>
      <c r="AH1058" s="35"/>
      <c r="AI1058" s="35"/>
      <c r="AJ1058" s="35"/>
      <c r="AK1058" s="35"/>
      <c r="AL1058" s="35"/>
      <c r="AM1058" s="35"/>
      <c r="AN1058" s="35"/>
      <c r="AO1058" s="35"/>
      <c r="AP1058" s="35"/>
      <c r="AQ1058" s="35"/>
      <c r="AR1058" s="35"/>
      <c r="AS1058" s="35"/>
      <c r="AT1058" s="35"/>
      <c r="AU1058" s="35"/>
      <c r="AV1058" s="35"/>
      <c r="AW1058" s="35"/>
      <c r="AX1058" s="35"/>
      <c r="AY1058" s="35"/>
      <c r="AZ1058" s="35"/>
      <c r="BA1058" s="35"/>
      <c r="BB1058" s="35"/>
      <c r="BC1058" s="35"/>
      <c r="BD1058" s="35"/>
      <c r="BE1058" s="35"/>
      <c r="BF1058" s="35"/>
      <c r="BG1058" s="35"/>
      <c r="BH1058" s="35"/>
    </row>
    <row r="1059" spans="3:60" x14ac:dyDescent="0.3">
      <c r="C1059" s="44"/>
      <c r="E1059" s="23"/>
      <c r="F1059" s="44"/>
      <c r="G1059" s="44"/>
      <c r="I1059" s="42"/>
      <c r="J1059" s="35"/>
      <c r="K1059" s="35"/>
      <c r="L1059" s="35"/>
      <c r="M1059" s="35"/>
      <c r="N1059" s="35"/>
      <c r="O1059" s="35"/>
      <c r="P1059" s="35"/>
      <c r="Q1059" s="35"/>
      <c r="R1059" s="35"/>
      <c r="S1059" s="35"/>
      <c r="T1059" s="35"/>
      <c r="U1059" s="35"/>
      <c r="V1059" s="35"/>
      <c r="W1059" s="35"/>
      <c r="X1059" s="35"/>
      <c r="Y1059" s="35"/>
      <c r="Z1059" s="35"/>
      <c r="AA1059" s="35"/>
      <c r="AB1059" s="35"/>
      <c r="AC1059" s="35"/>
      <c r="AD1059" s="35"/>
      <c r="AE1059" s="35"/>
      <c r="AF1059" s="35"/>
      <c r="AG1059" s="35"/>
      <c r="AH1059" s="35"/>
      <c r="AI1059" s="35"/>
      <c r="AJ1059" s="35"/>
      <c r="AK1059" s="35"/>
      <c r="AL1059" s="35"/>
      <c r="AM1059" s="35"/>
      <c r="AN1059" s="35"/>
      <c r="AO1059" s="35"/>
      <c r="AP1059" s="35"/>
      <c r="AQ1059" s="35"/>
      <c r="AR1059" s="35"/>
      <c r="AS1059" s="35"/>
      <c r="AT1059" s="35"/>
      <c r="AU1059" s="35"/>
      <c r="AV1059" s="35"/>
      <c r="AW1059" s="35"/>
      <c r="AX1059" s="35"/>
      <c r="AY1059" s="35"/>
      <c r="AZ1059" s="35"/>
      <c r="BA1059" s="35"/>
      <c r="BB1059" s="35"/>
      <c r="BC1059" s="35"/>
      <c r="BD1059" s="35"/>
      <c r="BE1059" s="35"/>
      <c r="BF1059" s="35"/>
      <c r="BG1059" s="35"/>
      <c r="BH1059" s="35"/>
    </row>
    <row r="1060" spans="3:60" x14ac:dyDescent="0.3">
      <c r="C1060" s="44"/>
      <c r="E1060" s="23"/>
      <c r="F1060" s="44"/>
      <c r="G1060" s="44"/>
      <c r="I1060" s="42"/>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row>
    <row r="1061" spans="3:60" x14ac:dyDescent="0.3">
      <c r="C1061" s="44"/>
      <c r="E1061" s="23"/>
      <c r="F1061" s="44"/>
      <c r="G1061" s="44"/>
      <c r="I1061" s="42"/>
      <c r="J1061" s="35"/>
      <c r="K1061" s="35"/>
      <c r="L1061" s="35"/>
      <c r="M1061" s="35"/>
      <c r="N1061" s="35"/>
      <c r="O1061" s="35"/>
      <c r="P1061" s="35"/>
      <c r="Q1061" s="35"/>
      <c r="R1061" s="35"/>
      <c r="S1061" s="35"/>
      <c r="T1061" s="35"/>
      <c r="U1061" s="35"/>
      <c r="V1061" s="35"/>
      <c r="W1061" s="35"/>
      <c r="X1061" s="35"/>
      <c r="Y1061" s="35"/>
      <c r="Z1061" s="35"/>
      <c r="AA1061" s="35"/>
      <c r="AB1061" s="35"/>
      <c r="AC1061" s="35"/>
      <c r="AD1061" s="35"/>
      <c r="AE1061" s="35"/>
      <c r="AF1061" s="35"/>
      <c r="AG1061" s="35"/>
      <c r="AH1061" s="35"/>
      <c r="AI1061" s="35"/>
      <c r="AJ1061" s="35"/>
      <c r="AK1061" s="35"/>
      <c r="AL1061" s="35"/>
      <c r="AM1061" s="35"/>
      <c r="AN1061" s="35"/>
      <c r="AO1061" s="35"/>
      <c r="AP1061" s="35"/>
      <c r="AQ1061" s="35"/>
      <c r="AR1061" s="35"/>
      <c r="AS1061" s="35"/>
      <c r="AT1061" s="35"/>
      <c r="AU1061" s="35"/>
      <c r="AV1061" s="35"/>
      <c r="AW1061" s="35"/>
      <c r="AX1061" s="35"/>
      <c r="AY1061" s="35"/>
      <c r="AZ1061" s="35"/>
      <c r="BA1061" s="35"/>
      <c r="BB1061" s="35"/>
      <c r="BC1061" s="35"/>
      <c r="BD1061" s="35"/>
      <c r="BE1061" s="35"/>
      <c r="BF1061" s="35"/>
      <c r="BG1061" s="35"/>
      <c r="BH1061" s="35"/>
    </row>
    <row r="1062" spans="3:60" x14ac:dyDescent="0.3">
      <c r="C1062" s="44"/>
      <c r="E1062" s="23"/>
      <c r="F1062" s="44"/>
      <c r="G1062" s="44"/>
      <c r="I1062" s="42"/>
      <c r="J1062" s="35"/>
      <c r="K1062" s="35"/>
      <c r="L1062" s="35"/>
      <c r="M1062" s="35"/>
      <c r="N1062" s="35"/>
      <c r="O1062" s="35"/>
      <c r="P1062" s="35"/>
      <c r="Q1062" s="35"/>
      <c r="R1062" s="35"/>
      <c r="S1062" s="35"/>
      <c r="T1062" s="35"/>
      <c r="U1062" s="35"/>
      <c r="V1062" s="35"/>
      <c r="W1062" s="35"/>
      <c r="X1062" s="35"/>
      <c r="Y1062" s="35"/>
      <c r="Z1062" s="35"/>
      <c r="AA1062" s="35"/>
      <c r="AB1062" s="35"/>
      <c r="AC1062" s="35"/>
      <c r="AD1062" s="35"/>
      <c r="AE1062" s="35"/>
      <c r="AF1062" s="35"/>
      <c r="AG1062" s="35"/>
      <c r="AH1062" s="35"/>
      <c r="AI1062" s="35"/>
      <c r="AJ1062" s="35"/>
      <c r="AK1062" s="35"/>
      <c r="AL1062" s="35"/>
      <c r="AM1062" s="35"/>
      <c r="AN1062" s="35"/>
      <c r="AO1062" s="35"/>
      <c r="AP1062" s="35"/>
      <c r="AQ1062" s="35"/>
      <c r="AR1062" s="35"/>
      <c r="AS1062" s="35"/>
      <c r="AT1062" s="35"/>
      <c r="AU1062" s="35"/>
      <c r="AV1062" s="35"/>
      <c r="AW1062" s="35"/>
      <c r="AX1062" s="35"/>
      <c r="AY1062" s="35"/>
      <c r="AZ1062" s="35"/>
      <c r="BA1062" s="35"/>
      <c r="BB1062" s="35"/>
      <c r="BC1062" s="35"/>
      <c r="BD1062" s="35"/>
      <c r="BE1062" s="35"/>
      <c r="BF1062" s="35"/>
      <c r="BG1062" s="35"/>
      <c r="BH1062" s="35"/>
    </row>
    <row r="1063" spans="3:60" x14ac:dyDescent="0.3">
      <c r="C1063" s="44"/>
      <c r="E1063" s="23"/>
      <c r="F1063" s="44"/>
      <c r="G1063" s="44"/>
      <c r="I1063" s="42"/>
      <c r="J1063" s="35"/>
      <c r="K1063" s="35"/>
      <c r="L1063" s="35"/>
      <c r="M1063" s="35"/>
      <c r="N1063" s="35"/>
      <c r="O1063" s="35"/>
      <c r="P1063" s="35"/>
      <c r="Q1063" s="35"/>
      <c r="R1063" s="35"/>
      <c r="S1063" s="35"/>
      <c r="T1063" s="35"/>
      <c r="U1063" s="35"/>
      <c r="V1063" s="35"/>
      <c r="W1063" s="35"/>
      <c r="X1063" s="35"/>
      <c r="Y1063" s="35"/>
      <c r="Z1063" s="35"/>
      <c r="AA1063" s="35"/>
      <c r="AB1063" s="35"/>
      <c r="AC1063" s="35"/>
      <c r="AD1063" s="35"/>
      <c r="AE1063" s="35"/>
      <c r="AF1063" s="35"/>
      <c r="AG1063" s="35"/>
      <c r="AH1063" s="35"/>
      <c r="AI1063" s="35"/>
      <c r="AJ1063" s="35"/>
      <c r="AK1063" s="35"/>
      <c r="AL1063" s="35"/>
      <c r="AM1063" s="35"/>
      <c r="AN1063" s="35"/>
      <c r="AO1063" s="35"/>
      <c r="AP1063" s="35"/>
      <c r="AQ1063" s="35"/>
      <c r="AR1063" s="35"/>
      <c r="AS1063" s="35"/>
      <c r="AT1063" s="35"/>
      <c r="AU1063" s="35"/>
      <c r="AV1063" s="35"/>
      <c r="AW1063" s="35"/>
      <c r="AX1063" s="35"/>
      <c r="AY1063" s="35"/>
      <c r="AZ1063" s="35"/>
      <c r="BA1063" s="35"/>
      <c r="BB1063" s="35"/>
      <c r="BC1063" s="35"/>
      <c r="BD1063" s="35"/>
      <c r="BE1063" s="35"/>
      <c r="BF1063" s="35"/>
      <c r="BG1063" s="35"/>
      <c r="BH1063" s="35"/>
    </row>
    <row r="1064" spans="3:60" x14ac:dyDescent="0.3">
      <c r="C1064" s="44"/>
      <c r="E1064" s="23"/>
      <c r="F1064" s="44"/>
      <c r="G1064" s="44"/>
      <c r="I1064" s="42"/>
      <c r="J1064" s="35"/>
      <c r="K1064" s="35"/>
      <c r="L1064" s="35"/>
      <c r="M1064" s="35"/>
      <c r="N1064" s="35"/>
      <c r="O1064" s="35"/>
      <c r="P1064" s="35"/>
      <c r="Q1064" s="35"/>
      <c r="R1064" s="35"/>
      <c r="S1064" s="35"/>
      <c r="T1064" s="35"/>
      <c r="U1064" s="35"/>
      <c r="V1064" s="35"/>
      <c r="W1064" s="35"/>
      <c r="X1064" s="35"/>
      <c r="Y1064" s="35"/>
      <c r="Z1064" s="35"/>
      <c r="AA1064" s="35"/>
      <c r="AB1064" s="35"/>
      <c r="AC1064" s="35"/>
      <c r="AD1064" s="35"/>
      <c r="AE1064" s="35"/>
      <c r="AF1064" s="35"/>
      <c r="AG1064" s="35"/>
      <c r="AH1064" s="35"/>
      <c r="AI1064" s="35"/>
      <c r="AJ1064" s="35"/>
      <c r="AK1064" s="35"/>
      <c r="AL1064" s="35"/>
      <c r="AM1064" s="35"/>
      <c r="AN1064" s="35"/>
      <c r="AO1064" s="35"/>
      <c r="AP1064" s="35"/>
      <c r="AQ1064" s="35"/>
      <c r="AR1064" s="35"/>
      <c r="AS1064" s="35"/>
      <c r="AT1064" s="35"/>
      <c r="AU1064" s="35"/>
      <c r="AV1064" s="35"/>
      <c r="AW1064" s="35"/>
      <c r="AX1064" s="35"/>
      <c r="AY1064" s="35"/>
      <c r="AZ1064" s="35"/>
      <c r="BA1064" s="35"/>
      <c r="BB1064" s="35"/>
      <c r="BC1064" s="35"/>
      <c r="BD1064" s="35"/>
      <c r="BE1064" s="35"/>
      <c r="BF1064" s="35"/>
      <c r="BG1064" s="35"/>
      <c r="BH1064" s="35"/>
    </row>
    <row r="1065" spans="3:60" x14ac:dyDescent="0.3">
      <c r="C1065" s="44"/>
      <c r="E1065" s="23"/>
      <c r="F1065" s="44"/>
      <c r="G1065" s="44"/>
      <c r="I1065" s="42"/>
      <c r="J1065" s="35"/>
      <c r="K1065" s="35"/>
      <c r="L1065" s="35"/>
      <c r="M1065" s="35"/>
      <c r="N1065" s="35"/>
      <c r="O1065" s="35"/>
      <c r="P1065" s="35"/>
      <c r="Q1065" s="35"/>
      <c r="R1065" s="35"/>
      <c r="S1065" s="35"/>
      <c r="T1065" s="35"/>
      <c r="U1065" s="35"/>
      <c r="V1065" s="35"/>
      <c r="W1065" s="35"/>
      <c r="X1065" s="35"/>
      <c r="Y1065" s="35"/>
      <c r="Z1065" s="35"/>
      <c r="AA1065" s="35"/>
      <c r="AB1065" s="35"/>
      <c r="AC1065" s="35"/>
      <c r="AD1065" s="35"/>
      <c r="AE1065" s="35"/>
      <c r="AF1065" s="35"/>
      <c r="AG1065" s="35"/>
      <c r="AH1065" s="35"/>
      <c r="AI1065" s="35"/>
      <c r="AJ1065" s="35"/>
      <c r="AK1065" s="35"/>
      <c r="AL1065" s="35"/>
      <c r="AM1065" s="35"/>
      <c r="AN1065" s="35"/>
      <c r="AO1065" s="35"/>
      <c r="AP1065" s="35"/>
      <c r="AQ1065" s="35"/>
      <c r="AR1065" s="35"/>
      <c r="AS1065" s="35"/>
      <c r="AT1065" s="35"/>
      <c r="AU1065" s="35"/>
      <c r="AV1065" s="35"/>
      <c r="AW1065" s="35"/>
      <c r="AX1065" s="35"/>
      <c r="AY1065" s="35"/>
      <c r="AZ1065" s="35"/>
      <c r="BA1065" s="35"/>
      <c r="BB1065" s="35"/>
      <c r="BC1065" s="35"/>
      <c r="BD1065" s="35"/>
      <c r="BE1065" s="35"/>
      <c r="BF1065" s="35"/>
      <c r="BG1065" s="35"/>
      <c r="BH1065" s="35"/>
    </row>
    <row r="1066" spans="3:60" x14ac:dyDescent="0.3">
      <c r="C1066" s="44"/>
      <c r="E1066" s="23"/>
      <c r="F1066" s="44"/>
      <c r="G1066" s="44"/>
      <c r="I1066" s="42"/>
      <c r="J1066" s="35"/>
      <c r="K1066" s="35"/>
      <c r="L1066" s="35"/>
      <c r="M1066" s="35"/>
      <c r="N1066" s="35"/>
      <c r="O1066" s="35"/>
      <c r="P1066" s="35"/>
      <c r="Q1066" s="35"/>
      <c r="R1066" s="35"/>
      <c r="S1066" s="35"/>
      <c r="T1066" s="35"/>
      <c r="U1066" s="35"/>
      <c r="V1066" s="35"/>
      <c r="W1066" s="35"/>
      <c r="X1066" s="35"/>
      <c r="Y1066" s="35"/>
      <c r="Z1066" s="35"/>
      <c r="AA1066" s="35"/>
      <c r="AB1066" s="35"/>
      <c r="AC1066" s="35"/>
      <c r="AD1066" s="35"/>
      <c r="AE1066" s="35"/>
      <c r="AF1066" s="35"/>
      <c r="AG1066" s="35"/>
      <c r="AH1066" s="35"/>
      <c r="AI1066" s="35"/>
      <c r="AJ1066" s="35"/>
      <c r="AK1066" s="35"/>
      <c r="AL1066" s="35"/>
      <c r="AM1066" s="35"/>
      <c r="AN1066" s="35"/>
      <c r="AO1066" s="35"/>
      <c r="AP1066" s="35"/>
      <c r="AQ1066" s="35"/>
      <c r="AR1066" s="35"/>
      <c r="AS1066" s="35"/>
      <c r="AT1066" s="35"/>
      <c r="AU1066" s="35"/>
      <c r="AV1066" s="35"/>
      <c r="AW1066" s="35"/>
      <c r="AX1066" s="35"/>
      <c r="AY1066" s="35"/>
      <c r="AZ1066" s="35"/>
      <c r="BA1066" s="35"/>
      <c r="BB1066" s="35"/>
      <c r="BC1066" s="35"/>
      <c r="BD1066" s="35"/>
      <c r="BE1066" s="35"/>
      <c r="BF1066" s="35"/>
      <c r="BG1066" s="35"/>
      <c r="BH1066" s="35"/>
    </row>
    <row r="1067" spans="3:60" x14ac:dyDescent="0.3">
      <c r="C1067" s="44"/>
      <c r="E1067" s="23"/>
      <c r="F1067" s="44"/>
      <c r="G1067" s="44"/>
      <c r="I1067" s="42"/>
      <c r="J1067" s="35"/>
      <c r="K1067" s="35"/>
      <c r="L1067" s="35"/>
      <c r="M1067" s="35"/>
      <c r="N1067" s="35"/>
      <c r="O1067" s="35"/>
      <c r="P1067" s="35"/>
      <c r="Q1067" s="35"/>
      <c r="R1067" s="35"/>
      <c r="S1067" s="35"/>
      <c r="T1067" s="35"/>
      <c r="U1067" s="35"/>
      <c r="V1067" s="35"/>
      <c r="W1067" s="35"/>
      <c r="X1067" s="35"/>
      <c r="Y1067" s="35"/>
      <c r="Z1067" s="35"/>
      <c r="AA1067" s="35"/>
      <c r="AB1067" s="35"/>
      <c r="AC1067" s="35"/>
      <c r="AD1067" s="35"/>
      <c r="AE1067" s="35"/>
      <c r="AF1067" s="35"/>
      <c r="AG1067" s="35"/>
      <c r="AH1067" s="35"/>
      <c r="AI1067" s="35"/>
      <c r="AJ1067" s="35"/>
      <c r="AK1067" s="35"/>
      <c r="AL1067" s="35"/>
      <c r="AM1067" s="35"/>
      <c r="AN1067" s="35"/>
      <c r="AO1067" s="35"/>
      <c r="AP1067" s="35"/>
      <c r="AQ1067" s="35"/>
      <c r="AR1067" s="35"/>
      <c r="AS1067" s="35"/>
      <c r="AT1067" s="35"/>
      <c r="AU1067" s="35"/>
      <c r="AV1067" s="35"/>
      <c r="AW1067" s="35"/>
      <c r="AX1067" s="35"/>
      <c r="AY1067" s="35"/>
      <c r="AZ1067" s="35"/>
      <c r="BA1067" s="35"/>
      <c r="BB1067" s="35"/>
      <c r="BC1067" s="35"/>
      <c r="BD1067" s="35"/>
      <c r="BE1067" s="35"/>
      <c r="BF1067" s="35"/>
      <c r="BG1067" s="35"/>
      <c r="BH1067" s="35"/>
    </row>
    <row r="1068" spans="3:60" x14ac:dyDescent="0.3">
      <c r="C1068" s="44"/>
      <c r="E1068" s="23"/>
      <c r="F1068" s="44"/>
      <c r="G1068" s="44"/>
      <c r="I1068" s="42"/>
      <c r="J1068" s="35"/>
      <c r="K1068" s="35"/>
      <c r="L1068" s="35"/>
      <c r="M1068" s="35"/>
      <c r="N1068" s="35"/>
      <c r="O1068" s="35"/>
      <c r="P1068" s="35"/>
      <c r="Q1068" s="35"/>
      <c r="R1068" s="35"/>
      <c r="S1068" s="35"/>
      <c r="T1068" s="35"/>
      <c r="U1068" s="35"/>
      <c r="V1068" s="35"/>
      <c r="W1068" s="35"/>
      <c r="X1068" s="35"/>
      <c r="Y1068" s="35"/>
      <c r="Z1068" s="35"/>
      <c r="AA1068" s="35"/>
      <c r="AB1068" s="35"/>
      <c r="AC1068" s="35"/>
      <c r="AD1068" s="35"/>
      <c r="AE1068" s="35"/>
      <c r="AF1068" s="35"/>
      <c r="AG1068" s="35"/>
      <c r="AH1068" s="35"/>
      <c r="AI1068" s="35"/>
      <c r="AJ1068" s="35"/>
      <c r="AK1068" s="35"/>
      <c r="AL1068" s="35"/>
      <c r="AM1068" s="35"/>
      <c r="AN1068" s="35"/>
      <c r="AO1068" s="35"/>
      <c r="AP1068" s="35"/>
      <c r="AQ1068" s="35"/>
      <c r="AR1068" s="35"/>
      <c r="AS1068" s="35"/>
      <c r="AT1068" s="35"/>
      <c r="AU1068" s="35"/>
      <c r="AV1068" s="35"/>
      <c r="AW1068" s="35"/>
      <c r="AX1068" s="35"/>
      <c r="AY1068" s="35"/>
      <c r="AZ1068" s="35"/>
      <c r="BA1068" s="35"/>
      <c r="BB1068" s="35"/>
      <c r="BC1068" s="35"/>
      <c r="BD1068" s="35"/>
      <c r="BE1068" s="35"/>
      <c r="BF1068" s="35"/>
      <c r="BG1068" s="35"/>
      <c r="BH1068" s="35"/>
    </row>
    <row r="1069" spans="3:60" x14ac:dyDescent="0.3">
      <c r="C1069" s="44"/>
      <c r="E1069" s="23"/>
      <c r="F1069" s="44"/>
      <c r="G1069" s="44"/>
      <c r="I1069" s="42"/>
      <c r="J1069" s="35"/>
      <c r="K1069" s="35"/>
      <c r="L1069" s="35"/>
      <c r="M1069" s="35"/>
      <c r="N1069" s="35"/>
      <c r="O1069" s="35"/>
      <c r="P1069" s="35"/>
      <c r="Q1069" s="35"/>
      <c r="R1069" s="35"/>
      <c r="S1069" s="35"/>
      <c r="T1069" s="35"/>
      <c r="U1069" s="35"/>
      <c r="V1069" s="35"/>
      <c r="W1069" s="35"/>
      <c r="X1069" s="35"/>
      <c r="Y1069" s="35"/>
      <c r="Z1069" s="35"/>
      <c r="AA1069" s="35"/>
      <c r="AB1069" s="35"/>
      <c r="AC1069" s="35"/>
      <c r="AD1069" s="35"/>
      <c r="AE1069" s="35"/>
      <c r="AF1069" s="35"/>
      <c r="AG1069" s="35"/>
      <c r="AH1069" s="35"/>
      <c r="AI1069" s="35"/>
      <c r="AJ1069" s="35"/>
      <c r="AK1069" s="35"/>
      <c r="AL1069" s="35"/>
      <c r="AM1069" s="35"/>
      <c r="AN1069" s="35"/>
      <c r="AO1069" s="35"/>
      <c r="AP1069" s="35"/>
      <c r="AQ1069" s="35"/>
      <c r="AR1069" s="35"/>
      <c r="AS1069" s="35"/>
      <c r="AT1069" s="35"/>
      <c r="AU1069" s="35"/>
      <c r="AV1069" s="35"/>
      <c r="AW1069" s="35"/>
      <c r="AX1069" s="35"/>
      <c r="AY1069" s="35"/>
      <c r="AZ1069" s="35"/>
      <c r="BA1069" s="35"/>
      <c r="BB1069" s="35"/>
      <c r="BC1069" s="35"/>
      <c r="BD1069" s="35"/>
      <c r="BE1069" s="35"/>
      <c r="BF1069" s="35"/>
      <c r="BG1069" s="35"/>
      <c r="BH1069" s="35"/>
    </row>
    <row r="1070" spans="3:60" x14ac:dyDescent="0.3">
      <c r="C1070" s="44"/>
      <c r="E1070" s="23"/>
      <c r="F1070" s="44"/>
      <c r="G1070" s="44"/>
      <c r="I1070" s="42"/>
      <c r="J1070" s="35"/>
      <c r="K1070" s="35"/>
      <c r="L1070" s="35"/>
      <c r="M1070" s="35"/>
      <c r="N1070" s="35"/>
      <c r="O1070" s="35"/>
      <c r="P1070" s="35"/>
      <c r="Q1070" s="35"/>
      <c r="R1070" s="35"/>
      <c r="S1070" s="35"/>
      <c r="T1070" s="35"/>
      <c r="U1070" s="35"/>
      <c r="V1070" s="35"/>
      <c r="W1070" s="35"/>
      <c r="X1070" s="35"/>
      <c r="Y1070" s="35"/>
      <c r="Z1070" s="35"/>
      <c r="AA1070" s="35"/>
      <c r="AB1070" s="35"/>
      <c r="AC1070" s="35"/>
      <c r="AD1070" s="35"/>
      <c r="AE1070" s="35"/>
      <c r="AF1070" s="35"/>
      <c r="AG1070" s="35"/>
      <c r="AH1070" s="35"/>
      <c r="AI1070" s="35"/>
      <c r="AJ1070" s="35"/>
      <c r="AK1070" s="35"/>
      <c r="AL1070" s="35"/>
      <c r="AM1070" s="35"/>
      <c r="AN1070" s="35"/>
      <c r="AO1070" s="35"/>
      <c r="AP1070" s="35"/>
      <c r="AQ1070" s="35"/>
      <c r="AR1070" s="35"/>
      <c r="AS1070" s="35"/>
      <c r="AT1070" s="35"/>
      <c r="AU1070" s="35"/>
      <c r="AV1070" s="35"/>
      <c r="AW1070" s="35"/>
      <c r="AX1070" s="35"/>
      <c r="AY1070" s="35"/>
      <c r="AZ1070" s="35"/>
      <c r="BA1070" s="35"/>
      <c r="BB1070" s="35"/>
      <c r="BC1070" s="35"/>
      <c r="BD1070" s="35"/>
      <c r="BE1070" s="35"/>
      <c r="BF1070" s="35"/>
      <c r="BG1070" s="35"/>
      <c r="BH1070" s="35"/>
    </row>
    <row r="1071" spans="3:60" x14ac:dyDescent="0.3">
      <c r="C1071" s="44"/>
      <c r="E1071" s="23"/>
      <c r="F1071" s="44"/>
      <c r="G1071" s="44"/>
      <c r="I1071" s="42"/>
      <c r="J1071" s="35"/>
      <c r="K1071" s="35"/>
      <c r="L1071" s="35"/>
      <c r="M1071" s="35"/>
      <c r="N1071" s="35"/>
      <c r="O1071" s="35"/>
      <c r="P1071" s="35"/>
      <c r="Q1071" s="35"/>
      <c r="R1071" s="35"/>
      <c r="S1071" s="35"/>
      <c r="T1071" s="35"/>
      <c r="U1071" s="35"/>
      <c r="V1071" s="35"/>
      <c r="W1071" s="35"/>
      <c r="X1071" s="35"/>
      <c r="Y1071" s="35"/>
      <c r="Z1071" s="35"/>
      <c r="AA1071" s="35"/>
      <c r="AB1071" s="35"/>
      <c r="AC1071" s="35"/>
      <c r="AD1071" s="35"/>
      <c r="AE1071" s="35"/>
      <c r="AF1071" s="35"/>
      <c r="AG1071" s="35"/>
      <c r="AH1071" s="35"/>
      <c r="AI1071" s="35"/>
      <c r="AJ1071" s="35"/>
      <c r="AK1071" s="35"/>
      <c r="AL1071" s="35"/>
      <c r="AM1071" s="35"/>
      <c r="AN1071" s="35"/>
      <c r="AO1071" s="35"/>
      <c r="AP1071" s="35"/>
      <c r="AQ1071" s="35"/>
      <c r="AR1071" s="35"/>
      <c r="AS1071" s="35"/>
      <c r="AT1071" s="35"/>
      <c r="AU1071" s="35"/>
      <c r="AV1071" s="35"/>
      <c r="AW1071" s="35"/>
      <c r="AX1071" s="35"/>
      <c r="AY1071" s="35"/>
      <c r="AZ1071" s="35"/>
      <c r="BA1071" s="35"/>
      <c r="BB1071" s="35"/>
      <c r="BC1071" s="35"/>
      <c r="BD1071" s="35"/>
      <c r="BE1071" s="35"/>
      <c r="BF1071" s="35"/>
      <c r="BG1071" s="35"/>
      <c r="BH1071" s="35"/>
    </row>
    <row r="1072" spans="3:60" x14ac:dyDescent="0.3">
      <c r="C1072" s="44"/>
      <c r="E1072" s="23"/>
      <c r="F1072" s="44"/>
      <c r="G1072" s="44"/>
      <c r="I1072" s="42"/>
      <c r="J1072" s="35"/>
      <c r="K1072" s="35"/>
      <c r="L1072" s="35"/>
      <c r="M1072" s="35"/>
      <c r="N1072" s="35"/>
      <c r="O1072" s="35"/>
      <c r="P1072" s="35"/>
      <c r="Q1072" s="35"/>
      <c r="R1072" s="35"/>
      <c r="S1072" s="35"/>
      <c r="T1072" s="35"/>
      <c r="U1072" s="35"/>
      <c r="V1072" s="35"/>
      <c r="W1072" s="35"/>
      <c r="X1072" s="35"/>
      <c r="Y1072" s="35"/>
      <c r="Z1072" s="35"/>
      <c r="AA1072" s="35"/>
      <c r="AB1072" s="35"/>
      <c r="AC1072" s="35"/>
      <c r="AD1072" s="35"/>
      <c r="AE1072" s="35"/>
      <c r="AF1072" s="35"/>
      <c r="AG1072" s="35"/>
      <c r="AH1072" s="35"/>
      <c r="AI1072" s="35"/>
      <c r="AJ1072" s="35"/>
      <c r="AK1072" s="35"/>
      <c r="AL1072" s="35"/>
      <c r="AM1072" s="35"/>
      <c r="AN1072" s="35"/>
      <c r="AO1072" s="35"/>
      <c r="AP1072" s="35"/>
      <c r="AQ1072" s="35"/>
      <c r="AR1072" s="35"/>
      <c r="AS1072" s="35"/>
      <c r="AT1072" s="35"/>
      <c r="AU1072" s="35"/>
      <c r="AV1072" s="35"/>
      <c r="AW1072" s="35"/>
      <c r="AX1072" s="35"/>
      <c r="AY1072" s="35"/>
      <c r="AZ1072" s="35"/>
      <c r="BA1072" s="35"/>
      <c r="BB1072" s="35"/>
      <c r="BC1072" s="35"/>
      <c r="BD1072" s="35"/>
      <c r="BE1072" s="35"/>
      <c r="BF1072" s="35"/>
      <c r="BG1072" s="35"/>
      <c r="BH1072" s="35"/>
    </row>
    <row r="1073" spans="3:60" x14ac:dyDescent="0.3">
      <c r="C1073" s="44"/>
      <c r="E1073" s="23"/>
      <c r="F1073" s="44"/>
      <c r="G1073" s="44"/>
      <c r="I1073" s="42"/>
      <c r="J1073" s="35"/>
      <c r="K1073" s="35"/>
      <c r="L1073" s="35"/>
      <c r="M1073" s="35"/>
      <c r="N1073" s="35"/>
      <c r="O1073" s="35"/>
      <c r="P1073" s="35"/>
      <c r="Q1073" s="35"/>
      <c r="R1073" s="35"/>
      <c r="S1073" s="35"/>
      <c r="T1073" s="35"/>
      <c r="U1073" s="35"/>
      <c r="V1073" s="35"/>
      <c r="W1073" s="35"/>
      <c r="X1073" s="35"/>
      <c r="Y1073" s="35"/>
      <c r="Z1073" s="35"/>
      <c r="AA1073" s="35"/>
      <c r="AB1073" s="35"/>
      <c r="AC1073" s="35"/>
      <c r="AD1073" s="35"/>
      <c r="AE1073" s="35"/>
      <c r="AF1073" s="35"/>
      <c r="AG1073" s="35"/>
      <c r="AH1073" s="35"/>
      <c r="AI1073" s="35"/>
      <c r="AJ1073" s="35"/>
      <c r="AK1073" s="35"/>
      <c r="AL1073" s="35"/>
      <c r="AM1073" s="35"/>
      <c r="AN1073" s="35"/>
      <c r="AO1073" s="35"/>
      <c r="AP1073" s="35"/>
      <c r="AQ1073" s="35"/>
      <c r="AR1073" s="35"/>
      <c r="AS1073" s="35"/>
      <c r="AT1073" s="35"/>
      <c r="AU1073" s="35"/>
      <c r="AV1073" s="35"/>
      <c r="AW1073" s="35"/>
      <c r="AX1073" s="35"/>
      <c r="AY1073" s="35"/>
      <c r="AZ1073" s="35"/>
      <c r="BA1073" s="35"/>
      <c r="BB1073" s="35"/>
      <c r="BC1073" s="35"/>
      <c r="BD1073" s="35"/>
      <c r="BE1073" s="35"/>
      <c r="BF1073" s="35"/>
      <c r="BG1073" s="35"/>
      <c r="BH1073" s="35"/>
    </row>
    <row r="1074" spans="3:60" x14ac:dyDescent="0.3">
      <c r="C1074" s="44"/>
      <c r="E1074" s="23"/>
      <c r="F1074" s="44"/>
      <c r="G1074" s="44"/>
      <c r="I1074" s="42"/>
      <c r="J1074" s="35"/>
      <c r="K1074" s="35"/>
      <c r="L1074" s="35"/>
      <c r="M1074" s="35"/>
      <c r="N1074" s="35"/>
      <c r="O1074" s="35"/>
      <c r="P1074" s="35"/>
      <c r="Q1074" s="35"/>
      <c r="R1074" s="35"/>
      <c r="S1074" s="35"/>
      <c r="T1074" s="35"/>
      <c r="U1074" s="35"/>
      <c r="V1074" s="35"/>
      <c r="W1074" s="35"/>
      <c r="X1074" s="35"/>
      <c r="Y1074" s="35"/>
      <c r="Z1074" s="35"/>
      <c r="AA1074" s="35"/>
      <c r="AB1074" s="35"/>
      <c r="AC1074" s="35"/>
      <c r="AD1074" s="35"/>
      <c r="AE1074" s="35"/>
      <c r="AF1074" s="35"/>
      <c r="AG1074" s="35"/>
      <c r="AH1074" s="35"/>
      <c r="AI1074" s="35"/>
      <c r="AJ1074" s="35"/>
      <c r="AK1074" s="35"/>
      <c r="AL1074" s="35"/>
      <c r="AM1074" s="35"/>
      <c r="AN1074" s="35"/>
      <c r="AO1074" s="35"/>
      <c r="AP1074" s="35"/>
      <c r="AQ1074" s="35"/>
      <c r="AR1074" s="35"/>
      <c r="AS1074" s="35"/>
      <c r="AT1074" s="35"/>
      <c r="AU1074" s="35"/>
      <c r="AV1074" s="35"/>
      <c r="AW1074" s="35"/>
      <c r="AX1074" s="35"/>
      <c r="AY1074" s="35"/>
      <c r="AZ1074" s="35"/>
      <c r="BA1074" s="35"/>
      <c r="BB1074" s="35"/>
      <c r="BC1074" s="35"/>
      <c r="BD1074" s="35"/>
      <c r="BE1074" s="35"/>
      <c r="BF1074" s="35"/>
      <c r="BG1074" s="35"/>
      <c r="BH1074" s="35"/>
    </row>
    <row r="1075" spans="3:60" x14ac:dyDescent="0.3">
      <c r="C1075" s="44"/>
      <c r="E1075" s="23"/>
      <c r="F1075" s="44"/>
      <c r="G1075" s="44"/>
      <c r="I1075" s="42"/>
      <c r="J1075" s="35"/>
      <c r="K1075" s="35"/>
      <c r="L1075" s="35"/>
      <c r="M1075" s="35"/>
      <c r="N1075" s="35"/>
      <c r="O1075" s="35"/>
      <c r="P1075" s="35"/>
      <c r="Q1075" s="35"/>
      <c r="R1075" s="35"/>
      <c r="S1075" s="35"/>
      <c r="T1075" s="35"/>
      <c r="U1075" s="35"/>
      <c r="V1075" s="35"/>
      <c r="W1075" s="35"/>
      <c r="X1075" s="35"/>
      <c r="Y1075" s="35"/>
      <c r="Z1075" s="35"/>
      <c r="AA1075" s="35"/>
      <c r="AB1075" s="35"/>
      <c r="AC1075" s="35"/>
      <c r="AD1075" s="35"/>
      <c r="AE1075" s="35"/>
      <c r="AF1075" s="35"/>
      <c r="AG1075" s="35"/>
      <c r="AH1075" s="35"/>
      <c r="AI1075" s="35"/>
      <c r="AJ1075" s="35"/>
      <c r="AK1075" s="35"/>
      <c r="AL1075" s="35"/>
      <c r="AM1075" s="35"/>
      <c r="AN1075" s="35"/>
      <c r="AO1075" s="35"/>
      <c r="AP1075" s="35"/>
      <c r="AQ1075" s="35"/>
      <c r="AR1075" s="35"/>
      <c r="AS1075" s="35"/>
      <c r="AT1075" s="35"/>
      <c r="AU1075" s="35"/>
      <c r="AV1075" s="35"/>
      <c r="AW1075" s="35"/>
      <c r="AX1075" s="35"/>
      <c r="AY1075" s="35"/>
      <c r="AZ1075" s="35"/>
      <c r="BA1075" s="35"/>
      <c r="BB1075" s="35"/>
      <c r="BC1075" s="35"/>
      <c r="BD1075" s="35"/>
      <c r="BE1075" s="35"/>
      <c r="BF1075" s="35"/>
      <c r="BG1075" s="35"/>
      <c r="BH1075" s="35"/>
    </row>
    <row r="1076" spans="3:60" x14ac:dyDescent="0.3">
      <c r="C1076" s="44"/>
      <c r="E1076" s="23"/>
      <c r="F1076" s="44"/>
      <c r="G1076" s="44"/>
      <c r="I1076" s="42"/>
      <c r="J1076" s="35"/>
      <c r="K1076" s="35"/>
      <c r="L1076" s="35"/>
      <c r="M1076" s="35"/>
      <c r="N1076" s="35"/>
      <c r="O1076" s="35"/>
      <c r="P1076" s="35"/>
      <c r="Q1076" s="35"/>
      <c r="R1076" s="35"/>
      <c r="S1076" s="35"/>
      <c r="T1076" s="35"/>
      <c r="U1076" s="35"/>
      <c r="V1076" s="35"/>
      <c r="W1076" s="35"/>
      <c r="X1076" s="35"/>
      <c r="Y1076" s="35"/>
      <c r="Z1076" s="35"/>
      <c r="AA1076" s="35"/>
      <c r="AB1076" s="35"/>
      <c r="AC1076" s="35"/>
      <c r="AD1076" s="35"/>
      <c r="AE1076" s="35"/>
      <c r="AF1076" s="35"/>
      <c r="AG1076" s="35"/>
      <c r="AH1076" s="35"/>
      <c r="AI1076" s="35"/>
      <c r="AJ1076" s="35"/>
      <c r="AK1076" s="35"/>
      <c r="AL1076" s="35"/>
      <c r="AM1076" s="35"/>
      <c r="AN1076" s="35"/>
      <c r="AO1076" s="35"/>
      <c r="AP1076" s="35"/>
      <c r="AQ1076" s="35"/>
      <c r="AR1076" s="35"/>
      <c r="AS1076" s="35"/>
      <c r="AT1076" s="35"/>
      <c r="AU1076" s="35"/>
      <c r="AV1076" s="35"/>
      <c r="AW1076" s="35"/>
      <c r="AX1076" s="35"/>
      <c r="AY1076" s="35"/>
      <c r="AZ1076" s="35"/>
      <c r="BA1076" s="35"/>
      <c r="BB1076" s="35"/>
      <c r="BC1076" s="35"/>
      <c r="BD1076" s="35"/>
      <c r="BE1076" s="35"/>
      <c r="BF1076" s="35"/>
      <c r="BG1076" s="35"/>
      <c r="BH1076" s="35"/>
    </row>
    <row r="1077" spans="3:60" x14ac:dyDescent="0.3">
      <c r="C1077" s="44"/>
      <c r="E1077" s="23"/>
      <c r="F1077" s="44"/>
      <c r="G1077" s="44"/>
      <c r="I1077" s="42"/>
      <c r="J1077" s="35"/>
      <c r="K1077" s="35"/>
      <c r="L1077" s="35"/>
      <c r="M1077" s="35"/>
      <c r="N1077" s="35"/>
      <c r="O1077" s="35"/>
      <c r="P1077" s="35"/>
      <c r="Q1077" s="35"/>
      <c r="R1077" s="35"/>
      <c r="S1077" s="35"/>
      <c r="T1077" s="35"/>
      <c r="U1077" s="35"/>
      <c r="V1077" s="35"/>
      <c r="W1077" s="35"/>
      <c r="X1077" s="35"/>
      <c r="Y1077" s="35"/>
      <c r="Z1077" s="35"/>
      <c r="AA1077" s="35"/>
      <c r="AB1077" s="35"/>
      <c r="AC1077" s="35"/>
      <c r="AD1077" s="35"/>
      <c r="AE1077" s="35"/>
      <c r="AF1077" s="35"/>
      <c r="AG1077" s="35"/>
      <c r="AH1077" s="35"/>
      <c r="AI1077" s="35"/>
      <c r="AJ1077" s="35"/>
      <c r="AK1077" s="35"/>
      <c r="AL1077" s="35"/>
      <c r="AM1077" s="35"/>
      <c r="AN1077" s="35"/>
      <c r="AO1077" s="35"/>
      <c r="AP1077" s="35"/>
      <c r="AQ1077" s="35"/>
      <c r="AR1077" s="35"/>
      <c r="AS1077" s="35"/>
      <c r="AT1077" s="35"/>
      <c r="AU1077" s="35"/>
      <c r="AV1077" s="35"/>
      <c r="AW1077" s="35"/>
      <c r="AX1077" s="35"/>
      <c r="AY1077" s="35"/>
      <c r="AZ1077" s="35"/>
      <c r="BA1077" s="35"/>
      <c r="BB1077" s="35"/>
      <c r="BC1077" s="35"/>
      <c r="BD1077" s="35"/>
      <c r="BE1077" s="35"/>
      <c r="BF1077" s="35"/>
      <c r="BG1077" s="35"/>
      <c r="BH1077" s="35"/>
    </row>
    <row r="1078" spans="3:60" x14ac:dyDescent="0.3">
      <c r="C1078" s="44"/>
      <c r="E1078" s="23"/>
      <c r="F1078" s="44"/>
      <c r="G1078" s="44"/>
      <c r="I1078" s="42"/>
      <c r="J1078" s="35"/>
      <c r="K1078" s="35"/>
      <c r="L1078" s="35"/>
      <c r="M1078" s="35"/>
      <c r="N1078" s="35"/>
      <c r="O1078" s="35"/>
      <c r="P1078" s="35"/>
      <c r="Q1078" s="35"/>
      <c r="R1078" s="35"/>
      <c r="S1078" s="35"/>
      <c r="T1078" s="35"/>
      <c r="U1078" s="35"/>
      <c r="V1078" s="35"/>
      <c r="W1078" s="35"/>
      <c r="X1078" s="35"/>
      <c r="Y1078" s="35"/>
      <c r="Z1078" s="35"/>
      <c r="AA1078" s="35"/>
      <c r="AB1078" s="35"/>
      <c r="AC1078" s="35"/>
      <c r="AD1078" s="35"/>
      <c r="AE1078" s="35"/>
      <c r="AF1078" s="35"/>
      <c r="AG1078" s="35"/>
      <c r="AH1078" s="35"/>
      <c r="AI1078" s="35"/>
      <c r="AJ1078" s="35"/>
      <c r="AK1078" s="35"/>
      <c r="AL1078" s="35"/>
      <c r="AM1078" s="35"/>
      <c r="AN1078" s="35"/>
      <c r="AO1078" s="35"/>
      <c r="AP1078" s="35"/>
      <c r="AQ1078" s="35"/>
      <c r="AR1078" s="35"/>
      <c r="AS1078" s="35"/>
      <c r="AT1078" s="35"/>
      <c r="AU1078" s="35"/>
      <c r="AV1078" s="35"/>
      <c r="AW1078" s="35"/>
      <c r="AX1078" s="35"/>
      <c r="AY1078" s="35"/>
      <c r="AZ1078" s="35"/>
      <c r="BA1078" s="35"/>
      <c r="BB1078" s="35"/>
      <c r="BC1078" s="35"/>
      <c r="BD1078" s="35"/>
      <c r="BE1078" s="35"/>
      <c r="BF1078" s="35"/>
      <c r="BG1078" s="35"/>
      <c r="BH1078" s="35"/>
    </row>
    <row r="1079" spans="3:60" x14ac:dyDescent="0.3">
      <c r="C1079" s="44"/>
      <c r="E1079" s="23"/>
      <c r="F1079" s="44"/>
      <c r="G1079" s="44"/>
      <c r="I1079" s="42"/>
      <c r="J1079" s="35"/>
      <c r="K1079" s="35"/>
      <c r="L1079" s="35"/>
      <c r="M1079" s="35"/>
      <c r="N1079" s="35"/>
      <c r="O1079" s="35"/>
      <c r="P1079" s="35"/>
      <c r="Q1079" s="35"/>
      <c r="R1079" s="35"/>
      <c r="S1079" s="35"/>
      <c r="T1079" s="35"/>
      <c r="U1079" s="35"/>
      <c r="V1079" s="35"/>
      <c r="W1079" s="35"/>
      <c r="X1079" s="35"/>
      <c r="Y1079" s="35"/>
      <c r="Z1079" s="35"/>
      <c r="AA1079" s="35"/>
      <c r="AB1079" s="35"/>
      <c r="AC1079" s="35"/>
      <c r="AD1079" s="35"/>
      <c r="AE1079" s="35"/>
      <c r="AF1079" s="35"/>
      <c r="AG1079" s="35"/>
      <c r="AH1079" s="35"/>
      <c r="AI1079" s="35"/>
      <c r="AJ1079" s="35"/>
      <c r="AK1079" s="35"/>
      <c r="AL1079" s="35"/>
      <c r="AM1079" s="35"/>
      <c r="AN1079" s="35"/>
      <c r="AO1079" s="35"/>
      <c r="AP1079" s="35"/>
      <c r="AQ1079" s="35"/>
      <c r="AR1079" s="35"/>
      <c r="AS1079" s="35"/>
      <c r="AT1079" s="35"/>
      <c r="AU1079" s="35"/>
      <c r="AV1079" s="35"/>
      <c r="AW1079" s="35"/>
      <c r="AX1079" s="35"/>
      <c r="AY1079" s="35"/>
      <c r="AZ1079" s="35"/>
      <c r="BA1079" s="35"/>
      <c r="BB1079" s="35"/>
      <c r="BC1079" s="35"/>
      <c r="BD1079" s="35"/>
      <c r="BE1079" s="35"/>
      <c r="BF1079" s="35"/>
      <c r="BG1079" s="35"/>
      <c r="BH1079" s="35"/>
    </row>
    <row r="1080" spans="3:60" x14ac:dyDescent="0.3">
      <c r="C1080" s="44"/>
      <c r="E1080" s="23"/>
      <c r="F1080" s="44"/>
      <c r="G1080" s="44"/>
      <c r="I1080" s="42"/>
      <c r="J1080" s="35"/>
      <c r="K1080" s="35"/>
      <c r="L1080" s="35"/>
      <c r="M1080" s="35"/>
      <c r="N1080" s="35"/>
      <c r="O1080" s="35"/>
      <c r="P1080" s="35"/>
      <c r="Q1080" s="35"/>
      <c r="R1080" s="35"/>
      <c r="S1080" s="35"/>
      <c r="T1080" s="35"/>
      <c r="U1080" s="35"/>
      <c r="V1080" s="35"/>
      <c r="W1080" s="35"/>
      <c r="X1080" s="35"/>
      <c r="Y1080" s="35"/>
      <c r="Z1080" s="35"/>
      <c r="AA1080" s="35"/>
      <c r="AB1080" s="35"/>
      <c r="AC1080" s="35"/>
      <c r="AD1080" s="35"/>
      <c r="AE1080" s="35"/>
      <c r="AF1080" s="35"/>
      <c r="AG1080" s="35"/>
      <c r="AH1080" s="35"/>
      <c r="AI1080" s="35"/>
      <c r="AJ1080" s="35"/>
      <c r="AK1080" s="35"/>
      <c r="AL1080" s="35"/>
      <c r="AM1080" s="35"/>
      <c r="AN1080" s="35"/>
      <c r="AO1080" s="35"/>
      <c r="AP1080" s="35"/>
      <c r="AQ1080" s="35"/>
      <c r="AR1080" s="35"/>
      <c r="AS1080" s="35"/>
      <c r="AT1080" s="35"/>
      <c r="AU1080" s="35"/>
      <c r="AV1080" s="35"/>
      <c r="AW1080" s="35"/>
      <c r="AX1080" s="35"/>
      <c r="AY1080" s="35"/>
      <c r="AZ1080" s="35"/>
      <c r="BA1080" s="35"/>
      <c r="BB1080" s="35"/>
      <c r="BC1080" s="35"/>
      <c r="BD1080" s="35"/>
      <c r="BE1080" s="35"/>
      <c r="BF1080" s="35"/>
      <c r="BG1080" s="35"/>
      <c r="BH1080" s="35"/>
    </row>
    <row r="1081" spans="3:60" x14ac:dyDescent="0.3">
      <c r="C1081" s="44"/>
      <c r="E1081" s="23"/>
      <c r="F1081" s="44"/>
      <c r="G1081" s="44"/>
      <c r="I1081" s="42"/>
      <c r="J1081" s="35"/>
      <c r="K1081" s="35"/>
      <c r="L1081" s="35"/>
      <c r="M1081" s="35"/>
      <c r="N1081" s="35"/>
      <c r="O1081" s="35"/>
      <c r="P1081" s="35"/>
      <c r="Q1081" s="35"/>
      <c r="R1081" s="35"/>
      <c r="S1081" s="35"/>
      <c r="T1081" s="35"/>
      <c r="U1081" s="35"/>
      <c r="V1081" s="35"/>
      <c r="W1081" s="35"/>
      <c r="X1081" s="35"/>
      <c r="Y1081" s="35"/>
      <c r="Z1081" s="35"/>
      <c r="AA1081" s="35"/>
      <c r="AB1081" s="35"/>
      <c r="AC1081" s="35"/>
      <c r="AD1081" s="35"/>
      <c r="AE1081" s="35"/>
      <c r="AF1081" s="35"/>
      <c r="AG1081" s="35"/>
      <c r="AH1081" s="35"/>
      <c r="AI1081" s="35"/>
      <c r="AJ1081" s="35"/>
      <c r="AK1081" s="35"/>
      <c r="AL1081" s="35"/>
      <c r="AM1081" s="35"/>
      <c r="AN1081" s="35"/>
      <c r="AO1081" s="35"/>
      <c r="AP1081" s="35"/>
      <c r="AQ1081" s="35"/>
      <c r="AR1081" s="35"/>
      <c r="AS1081" s="35"/>
      <c r="AT1081" s="35"/>
      <c r="AU1081" s="35"/>
      <c r="AV1081" s="35"/>
      <c r="AW1081" s="35"/>
      <c r="AX1081" s="35"/>
      <c r="AY1081" s="35"/>
      <c r="AZ1081" s="35"/>
      <c r="BA1081" s="35"/>
      <c r="BB1081" s="35"/>
      <c r="BC1081" s="35"/>
      <c r="BD1081" s="35"/>
      <c r="BE1081" s="35"/>
      <c r="BF1081" s="35"/>
      <c r="BG1081" s="35"/>
      <c r="BH1081" s="35"/>
    </row>
    <row r="1082" spans="3:60" x14ac:dyDescent="0.3">
      <c r="C1082" s="44"/>
      <c r="E1082" s="23"/>
      <c r="F1082" s="44"/>
      <c r="G1082" s="44"/>
      <c r="I1082" s="42"/>
      <c r="J1082" s="35"/>
      <c r="K1082" s="35"/>
      <c r="L1082" s="35"/>
      <c r="M1082" s="35"/>
      <c r="N1082" s="35"/>
      <c r="O1082" s="35"/>
      <c r="P1082" s="35"/>
      <c r="Q1082" s="35"/>
      <c r="R1082" s="35"/>
      <c r="S1082" s="35"/>
      <c r="T1082" s="35"/>
      <c r="U1082" s="35"/>
      <c r="V1082" s="35"/>
      <c r="W1082" s="35"/>
      <c r="X1082" s="35"/>
      <c r="Y1082" s="35"/>
      <c r="Z1082" s="35"/>
      <c r="AA1082" s="35"/>
      <c r="AB1082" s="35"/>
      <c r="AC1082" s="35"/>
      <c r="AD1082" s="35"/>
      <c r="AE1082" s="35"/>
      <c r="AF1082" s="35"/>
      <c r="AG1082" s="35"/>
      <c r="AH1082" s="35"/>
      <c r="AI1082" s="35"/>
      <c r="AJ1082" s="35"/>
      <c r="AK1082" s="35"/>
      <c r="AL1082" s="35"/>
      <c r="AM1082" s="35"/>
      <c r="AN1082" s="35"/>
      <c r="AO1082" s="35"/>
      <c r="AP1082" s="35"/>
      <c r="AQ1082" s="35"/>
      <c r="AR1082" s="35"/>
      <c r="AS1082" s="35"/>
      <c r="AT1082" s="35"/>
      <c r="AU1082" s="35"/>
      <c r="AV1082" s="35"/>
      <c r="AW1082" s="35"/>
      <c r="AX1082" s="35"/>
      <c r="AY1082" s="35"/>
      <c r="AZ1082" s="35"/>
      <c r="BA1082" s="35"/>
      <c r="BB1082" s="35"/>
      <c r="BC1082" s="35"/>
      <c r="BD1082" s="35"/>
      <c r="BE1082" s="35"/>
      <c r="BF1082" s="35"/>
      <c r="BG1082" s="35"/>
      <c r="BH1082" s="35"/>
    </row>
    <row r="1083" spans="3:60" x14ac:dyDescent="0.3">
      <c r="C1083" s="44"/>
      <c r="E1083" s="23"/>
      <c r="F1083" s="44"/>
      <c r="G1083" s="44"/>
      <c r="I1083" s="42"/>
      <c r="J1083" s="35"/>
      <c r="K1083" s="35"/>
      <c r="L1083" s="35"/>
      <c r="M1083" s="35"/>
      <c r="N1083" s="35"/>
      <c r="O1083" s="35"/>
      <c r="P1083" s="35"/>
      <c r="Q1083" s="35"/>
      <c r="R1083" s="35"/>
      <c r="S1083" s="35"/>
      <c r="T1083" s="35"/>
      <c r="U1083" s="35"/>
      <c r="V1083" s="35"/>
      <c r="W1083" s="35"/>
      <c r="X1083" s="35"/>
      <c r="Y1083" s="35"/>
      <c r="Z1083" s="35"/>
      <c r="AA1083" s="35"/>
      <c r="AB1083" s="35"/>
      <c r="AC1083" s="35"/>
      <c r="AD1083" s="35"/>
      <c r="AE1083" s="35"/>
      <c r="AF1083" s="35"/>
      <c r="AG1083" s="35"/>
      <c r="AH1083" s="35"/>
      <c r="AI1083" s="35"/>
      <c r="AJ1083" s="35"/>
      <c r="AK1083" s="35"/>
      <c r="AL1083" s="35"/>
      <c r="AM1083" s="35"/>
      <c r="AN1083" s="35"/>
      <c r="AO1083" s="35"/>
      <c r="AP1083" s="35"/>
      <c r="AQ1083" s="35"/>
      <c r="AR1083" s="35"/>
      <c r="AS1083" s="35"/>
      <c r="AT1083" s="35"/>
      <c r="AU1083" s="35"/>
      <c r="AV1083" s="35"/>
      <c r="AW1083" s="35"/>
      <c r="AX1083" s="35"/>
      <c r="AY1083" s="35"/>
      <c r="AZ1083" s="35"/>
      <c r="BA1083" s="35"/>
      <c r="BB1083" s="35"/>
      <c r="BC1083" s="35"/>
      <c r="BD1083" s="35"/>
      <c r="BE1083" s="35"/>
      <c r="BF1083" s="35"/>
      <c r="BG1083" s="35"/>
      <c r="BH1083" s="35"/>
    </row>
    <row r="1084" spans="3:60" x14ac:dyDescent="0.3">
      <c r="C1084" s="44"/>
      <c r="E1084" s="23"/>
      <c r="F1084" s="44"/>
      <c r="G1084" s="44"/>
      <c r="I1084" s="42"/>
      <c r="J1084" s="35"/>
      <c r="K1084" s="35"/>
      <c r="L1084" s="35"/>
      <c r="M1084" s="35"/>
      <c r="N1084" s="35"/>
      <c r="O1084" s="35"/>
      <c r="P1084" s="35"/>
      <c r="Q1084" s="35"/>
      <c r="R1084" s="35"/>
      <c r="S1084" s="35"/>
      <c r="T1084" s="35"/>
      <c r="U1084" s="35"/>
      <c r="V1084" s="35"/>
      <c r="W1084" s="35"/>
      <c r="X1084" s="35"/>
      <c r="Y1084" s="35"/>
      <c r="Z1084" s="35"/>
      <c r="AA1084" s="35"/>
      <c r="AB1084" s="35"/>
      <c r="AC1084" s="35"/>
      <c r="AD1084" s="35"/>
      <c r="AE1084" s="35"/>
      <c r="AF1084" s="35"/>
      <c r="AG1084" s="35"/>
      <c r="AH1084" s="35"/>
      <c r="AI1084" s="35"/>
      <c r="AJ1084" s="35"/>
      <c r="AK1084" s="35"/>
      <c r="AL1084" s="35"/>
      <c r="AM1084" s="35"/>
      <c r="AN1084" s="35"/>
      <c r="AO1084" s="35"/>
      <c r="AP1084" s="35"/>
      <c r="AQ1084" s="35"/>
      <c r="AR1084" s="35"/>
      <c r="AS1084" s="35"/>
      <c r="AT1084" s="35"/>
      <c r="AU1084" s="35"/>
      <c r="AV1084" s="35"/>
      <c r="AW1084" s="35"/>
      <c r="AX1084" s="35"/>
      <c r="AY1084" s="35"/>
      <c r="AZ1084" s="35"/>
      <c r="BA1084" s="35"/>
      <c r="BB1084" s="35"/>
      <c r="BC1084" s="35"/>
      <c r="BD1084" s="35"/>
      <c r="BE1084" s="35"/>
      <c r="BF1084" s="35"/>
      <c r="BG1084" s="35"/>
      <c r="BH1084" s="35"/>
    </row>
    <row r="1085" spans="3:60" x14ac:dyDescent="0.3">
      <c r="C1085" s="44"/>
      <c r="E1085" s="23"/>
      <c r="F1085" s="44"/>
      <c r="G1085" s="44"/>
      <c r="I1085" s="42"/>
      <c r="J1085" s="35"/>
      <c r="K1085" s="35"/>
      <c r="L1085" s="35"/>
      <c r="M1085" s="35"/>
      <c r="N1085" s="35"/>
      <c r="O1085" s="35"/>
      <c r="P1085" s="35"/>
      <c r="Q1085" s="35"/>
      <c r="R1085" s="35"/>
      <c r="S1085" s="35"/>
      <c r="T1085" s="35"/>
      <c r="U1085" s="35"/>
      <c r="V1085" s="35"/>
      <c r="W1085" s="35"/>
      <c r="X1085" s="35"/>
      <c r="Y1085" s="35"/>
      <c r="Z1085" s="35"/>
      <c r="AA1085" s="35"/>
      <c r="AB1085" s="35"/>
      <c r="AC1085" s="35"/>
      <c r="AD1085" s="35"/>
      <c r="AE1085" s="35"/>
      <c r="AF1085" s="35"/>
      <c r="AG1085" s="35"/>
      <c r="AH1085" s="35"/>
      <c r="AI1085" s="35"/>
      <c r="AJ1085" s="35"/>
      <c r="AK1085" s="35"/>
      <c r="AL1085" s="35"/>
      <c r="AM1085" s="35"/>
      <c r="AN1085" s="35"/>
      <c r="AO1085" s="35"/>
      <c r="AP1085" s="35"/>
      <c r="AQ1085" s="35"/>
      <c r="AR1085" s="35"/>
      <c r="AS1085" s="35"/>
      <c r="AT1085" s="35"/>
      <c r="AU1085" s="35"/>
      <c r="AV1085" s="35"/>
      <c r="AW1085" s="35"/>
      <c r="AX1085" s="35"/>
      <c r="AY1085" s="35"/>
      <c r="AZ1085" s="35"/>
      <c r="BA1085" s="35"/>
      <c r="BB1085" s="35"/>
      <c r="BC1085" s="35"/>
      <c r="BD1085" s="35"/>
      <c r="BE1085" s="35"/>
      <c r="BF1085" s="35"/>
      <c r="BG1085" s="35"/>
      <c r="BH1085" s="35"/>
    </row>
    <row r="1086" spans="3:60" x14ac:dyDescent="0.3">
      <c r="C1086" s="44"/>
      <c r="E1086" s="23"/>
      <c r="F1086" s="44"/>
      <c r="G1086" s="44"/>
      <c r="I1086" s="42"/>
      <c r="J1086" s="35"/>
      <c r="K1086" s="35"/>
      <c r="L1086" s="35"/>
      <c r="M1086" s="35"/>
      <c r="N1086" s="35"/>
      <c r="O1086" s="35"/>
      <c r="P1086" s="35"/>
      <c r="Q1086" s="35"/>
      <c r="R1086" s="35"/>
      <c r="S1086" s="35"/>
      <c r="T1086" s="35"/>
      <c r="U1086" s="35"/>
      <c r="V1086" s="35"/>
      <c r="W1086" s="35"/>
      <c r="X1086" s="35"/>
      <c r="Y1086" s="35"/>
      <c r="Z1086" s="35"/>
      <c r="AA1086" s="35"/>
      <c r="AB1086" s="35"/>
      <c r="AC1086" s="35"/>
      <c r="AD1086" s="35"/>
      <c r="AE1086" s="35"/>
      <c r="AF1086" s="35"/>
      <c r="AG1086" s="35"/>
      <c r="AH1086" s="35"/>
      <c r="AI1086" s="35"/>
      <c r="AJ1086" s="35"/>
      <c r="AK1086" s="35"/>
      <c r="AL1086" s="35"/>
      <c r="AM1086" s="35"/>
      <c r="AN1086" s="35"/>
      <c r="AO1086" s="35"/>
      <c r="AP1086" s="35"/>
      <c r="AQ1086" s="35"/>
      <c r="AR1086" s="35"/>
      <c r="AS1086" s="35"/>
      <c r="AT1086" s="35"/>
      <c r="AU1086" s="35"/>
      <c r="AV1086" s="35"/>
      <c r="AW1086" s="35"/>
      <c r="AX1086" s="35"/>
      <c r="AY1086" s="35"/>
      <c r="AZ1086" s="35"/>
      <c r="BA1086" s="35"/>
      <c r="BB1086" s="35"/>
      <c r="BC1086" s="35"/>
      <c r="BD1086" s="35"/>
      <c r="BE1086" s="35"/>
      <c r="BF1086" s="35"/>
      <c r="BG1086" s="35"/>
      <c r="BH1086" s="35"/>
    </row>
    <row r="1087" spans="3:60" x14ac:dyDescent="0.3">
      <c r="C1087" s="44"/>
      <c r="E1087" s="23"/>
      <c r="F1087" s="44"/>
      <c r="G1087" s="44"/>
      <c r="I1087" s="42"/>
      <c r="J1087" s="35"/>
      <c r="K1087" s="35"/>
      <c r="L1087" s="35"/>
      <c r="M1087" s="35"/>
      <c r="N1087" s="35"/>
      <c r="O1087" s="35"/>
      <c r="P1087" s="35"/>
      <c r="Q1087" s="35"/>
      <c r="R1087" s="35"/>
      <c r="S1087" s="35"/>
      <c r="T1087" s="35"/>
      <c r="U1087" s="35"/>
      <c r="V1087" s="35"/>
      <c r="W1087" s="35"/>
      <c r="X1087" s="35"/>
      <c r="Y1087" s="35"/>
      <c r="Z1087" s="35"/>
      <c r="AA1087" s="35"/>
      <c r="AB1087" s="35"/>
      <c r="AC1087" s="35"/>
      <c r="AD1087" s="35"/>
      <c r="AE1087" s="35"/>
      <c r="AF1087" s="35"/>
      <c r="AG1087" s="35"/>
      <c r="AH1087" s="35"/>
      <c r="AI1087" s="35"/>
      <c r="AJ1087" s="35"/>
      <c r="AK1087" s="35"/>
      <c r="AL1087" s="35"/>
      <c r="AM1087" s="35"/>
      <c r="AN1087" s="35"/>
      <c r="AO1087" s="35"/>
      <c r="AP1087" s="35"/>
      <c r="AQ1087" s="35"/>
      <c r="AR1087" s="35"/>
      <c r="AS1087" s="35"/>
      <c r="AT1087" s="35"/>
      <c r="AU1087" s="35"/>
      <c r="AV1087" s="35"/>
      <c r="AW1087" s="35"/>
      <c r="AX1087" s="35"/>
      <c r="AY1087" s="35"/>
      <c r="AZ1087" s="35"/>
      <c r="BA1087" s="35"/>
      <c r="BB1087" s="35"/>
      <c r="BC1087" s="35"/>
      <c r="BD1087" s="35"/>
      <c r="BE1087" s="35"/>
      <c r="BF1087" s="35"/>
      <c r="BG1087" s="35"/>
      <c r="BH1087" s="35"/>
    </row>
    <row r="1088" spans="3:60" x14ac:dyDescent="0.3">
      <c r="C1088" s="44"/>
      <c r="E1088" s="23"/>
      <c r="F1088" s="44"/>
      <c r="G1088" s="44"/>
      <c r="I1088" s="42"/>
      <c r="J1088" s="35"/>
      <c r="K1088" s="35"/>
      <c r="L1088" s="35"/>
      <c r="M1088" s="35"/>
      <c r="N1088" s="35"/>
      <c r="O1088" s="35"/>
      <c r="P1088" s="35"/>
      <c r="Q1088" s="35"/>
      <c r="R1088" s="35"/>
      <c r="S1088" s="35"/>
      <c r="T1088" s="35"/>
      <c r="U1088" s="35"/>
      <c r="V1088" s="35"/>
      <c r="W1088" s="35"/>
      <c r="X1088" s="35"/>
      <c r="Y1088" s="35"/>
      <c r="Z1088" s="35"/>
      <c r="AA1088" s="35"/>
      <c r="AB1088" s="35"/>
      <c r="AC1088" s="35"/>
      <c r="AD1088" s="35"/>
      <c r="AE1088" s="35"/>
      <c r="AF1088" s="35"/>
      <c r="AG1088" s="35"/>
      <c r="AH1088" s="35"/>
      <c r="AI1088" s="35"/>
      <c r="AJ1088" s="35"/>
      <c r="AK1088" s="35"/>
      <c r="AL1088" s="35"/>
      <c r="AM1088" s="35"/>
      <c r="AN1088" s="35"/>
      <c r="AO1088" s="35"/>
      <c r="AP1088" s="35"/>
      <c r="AQ1088" s="35"/>
      <c r="AR1088" s="35"/>
      <c r="AS1088" s="35"/>
      <c r="AT1088" s="35"/>
      <c r="AU1088" s="35"/>
      <c r="AV1088" s="35"/>
      <c r="AW1088" s="35"/>
      <c r="AX1088" s="35"/>
      <c r="AY1088" s="35"/>
      <c r="AZ1088" s="35"/>
      <c r="BA1088" s="35"/>
      <c r="BB1088" s="35"/>
      <c r="BC1088" s="35"/>
      <c r="BD1088" s="35"/>
      <c r="BE1088" s="35"/>
      <c r="BF1088" s="35"/>
      <c r="BG1088" s="35"/>
      <c r="BH1088" s="35"/>
    </row>
    <row r="1089" spans="3:60" x14ac:dyDescent="0.3">
      <c r="C1089" s="44"/>
      <c r="E1089" s="23"/>
      <c r="F1089" s="44"/>
      <c r="G1089" s="44"/>
      <c r="I1089" s="42"/>
      <c r="J1089" s="35"/>
      <c r="K1089" s="35"/>
      <c r="L1089" s="35"/>
      <c r="M1089" s="35"/>
      <c r="N1089" s="35"/>
      <c r="O1089" s="35"/>
      <c r="P1089" s="35"/>
      <c r="Q1089" s="35"/>
      <c r="R1089" s="35"/>
      <c r="S1089" s="35"/>
      <c r="T1089" s="35"/>
      <c r="U1089" s="35"/>
      <c r="V1089" s="35"/>
      <c r="W1089" s="35"/>
      <c r="X1089" s="35"/>
      <c r="Y1089" s="35"/>
      <c r="Z1089" s="35"/>
      <c r="AA1089" s="35"/>
      <c r="AB1089" s="35"/>
      <c r="AC1089" s="35"/>
      <c r="AD1089" s="35"/>
      <c r="AE1089" s="35"/>
      <c r="AF1089" s="35"/>
      <c r="AG1089" s="35"/>
      <c r="AH1089" s="35"/>
      <c r="AI1089" s="35"/>
      <c r="AJ1089" s="35"/>
      <c r="AK1089" s="35"/>
      <c r="AL1089" s="35"/>
      <c r="AM1089" s="35"/>
      <c r="AN1089" s="35"/>
      <c r="AO1089" s="35"/>
      <c r="AP1089" s="35"/>
      <c r="AQ1089" s="35"/>
      <c r="AR1089" s="35"/>
      <c r="AS1089" s="35"/>
      <c r="AT1089" s="35"/>
      <c r="AU1089" s="35"/>
      <c r="AV1089" s="35"/>
      <c r="AW1089" s="35"/>
      <c r="AX1089" s="35"/>
      <c r="AY1089" s="35"/>
      <c r="AZ1089" s="35"/>
      <c r="BA1089" s="35"/>
      <c r="BB1089" s="35"/>
      <c r="BC1089" s="35"/>
      <c r="BD1089" s="35"/>
      <c r="BE1089" s="35"/>
      <c r="BF1089" s="35"/>
      <c r="BG1089" s="35"/>
      <c r="BH1089" s="35"/>
    </row>
    <row r="1090" spans="3:60" x14ac:dyDescent="0.3">
      <c r="C1090" s="44"/>
      <c r="E1090" s="23"/>
      <c r="F1090" s="44"/>
      <c r="G1090" s="44"/>
      <c r="I1090" s="42"/>
      <c r="J1090" s="35"/>
      <c r="K1090" s="35"/>
      <c r="L1090" s="35"/>
      <c r="M1090" s="35"/>
      <c r="N1090" s="35"/>
      <c r="O1090" s="35"/>
      <c r="P1090" s="35"/>
      <c r="Q1090" s="35"/>
      <c r="R1090" s="35"/>
      <c r="S1090" s="35"/>
      <c r="T1090" s="35"/>
      <c r="U1090" s="35"/>
      <c r="V1090" s="35"/>
      <c r="W1090" s="35"/>
      <c r="X1090" s="35"/>
      <c r="Y1090" s="35"/>
      <c r="Z1090" s="35"/>
      <c r="AA1090" s="35"/>
      <c r="AB1090" s="35"/>
      <c r="AC1090" s="35"/>
      <c r="AD1090" s="35"/>
      <c r="AE1090" s="35"/>
      <c r="AF1090" s="35"/>
      <c r="AG1090" s="35"/>
      <c r="AH1090" s="35"/>
      <c r="AI1090" s="35"/>
      <c r="AJ1090" s="35"/>
      <c r="AK1090" s="35"/>
      <c r="AL1090" s="35"/>
      <c r="AM1090" s="35"/>
      <c r="AN1090" s="35"/>
      <c r="AO1090" s="35"/>
      <c r="AP1090" s="35"/>
      <c r="AQ1090" s="35"/>
      <c r="AR1090" s="35"/>
      <c r="AS1090" s="35"/>
      <c r="AT1090" s="35"/>
      <c r="AU1090" s="35"/>
      <c r="AV1090" s="35"/>
      <c r="AW1090" s="35"/>
      <c r="AX1090" s="35"/>
      <c r="AY1090" s="35"/>
      <c r="AZ1090" s="35"/>
      <c r="BA1090" s="35"/>
      <c r="BB1090" s="35"/>
      <c r="BC1090" s="35"/>
      <c r="BD1090" s="35"/>
      <c r="BE1090" s="35"/>
      <c r="BF1090" s="35"/>
      <c r="BG1090" s="35"/>
      <c r="BH1090" s="35"/>
    </row>
    <row r="1091" spans="3:60" x14ac:dyDescent="0.3">
      <c r="C1091" s="44"/>
      <c r="E1091" s="23"/>
      <c r="F1091" s="44"/>
      <c r="G1091" s="44"/>
      <c r="I1091" s="42"/>
      <c r="J1091" s="35"/>
      <c r="K1091" s="35"/>
      <c r="L1091" s="35"/>
      <c r="M1091" s="35"/>
      <c r="N1091" s="35"/>
      <c r="O1091" s="35"/>
      <c r="P1091" s="35"/>
      <c r="Q1091" s="35"/>
      <c r="R1091" s="35"/>
      <c r="S1091" s="35"/>
      <c r="T1091" s="35"/>
      <c r="U1091" s="35"/>
      <c r="V1091" s="35"/>
      <c r="W1091" s="35"/>
      <c r="X1091" s="35"/>
      <c r="Y1091" s="35"/>
      <c r="Z1091" s="35"/>
      <c r="AA1091" s="35"/>
      <c r="AB1091" s="35"/>
      <c r="AC1091" s="35"/>
      <c r="AD1091" s="35"/>
      <c r="AE1091" s="35"/>
      <c r="AF1091" s="35"/>
      <c r="AG1091" s="35"/>
      <c r="AH1091" s="35"/>
      <c r="AI1091" s="35"/>
      <c r="AJ1091" s="35"/>
      <c r="AK1091" s="35"/>
      <c r="AL1091" s="35"/>
      <c r="AM1091" s="35"/>
      <c r="AN1091" s="35"/>
      <c r="AO1091" s="35"/>
      <c r="AP1091" s="35"/>
      <c r="AQ1091" s="35"/>
      <c r="AR1091" s="35"/>
      <c r="AS1091" s="35"/>
      <c r="AT1091" s="35"/>
      <c r="AU1091" s="35"/>
      <c r="AV1091" s="35"/>
      <c r="AW1091" s="35"/>
      <c r="AX1091" s="35"/>
      <c r="AY1091" s="35"/>
      <c r="AZ1091" s="35"/>
      <c r="BA1091" s="35"/>
      <c r="BB1091" s="35"/>
      <c r="BC1091" s="35"/>
      <c r="BD1091" s="35"/>
      <c r="BE1091" s="35"/>
      <c r="BF1091" s="35"/>
      <c r="BG1091" s="35"/>
      <c r="BH1091" s="35"/>
    </row>
    <row r="1092" spans="3:60" x14ac:dyDescent="0.3">
      <c r="C1092" s="44"/>
      <c r="E1092" s="23"/>
      <c r="F1092" s="44"/>
      <c r="G1092" s="44"/>
      <c r="I1092" s="42"/>
      <c r="J1092" s="35"/>
      <c r="K1092" s="35"/>
      <c r="L1092" s="35"/>
      <c r="M1092" s="35"/>
      <c r="N1092" s="35"/>
      <c r="O1092" s="35"/>
      <c r="P1092" s="35"/>
      <c r="Q1092" s="35"/>
      <c r="R1092" s="35"/>
      <c r="S1092" s="35"/>
      <c r="T1092" s="35"/>
      <c r="U1092" s="35"/>
      <c r="V1092" s="35"/>
      <c r="W1092" s="35"/>
      <c r="X1092" s="35"/>
      <c r="Y1092" s="35"/>
      <c r="Z1092" s="35"/>
      <c r="AA1092" s="35"/>
      <c r="AB1092" s="35"/>
      <c r="AC1092" s="35"/>
      <c r="AD1092" s="35"/>
      <c r="AE1092" s="35"/>
      <c r="AF1092" s="35"/>
      <c r="AG1092" s="35"/>
      <c r="AH1092" s="35"/>
      <c r="AI1092" s="35"/>
      <c r="AJ1092" s="35"/>
      <c r="AK1092" s="35"/>
      <c r="AL1092" s="35"/>
      <c r="AM1092" s="35"/>
      <c r="AN1092" s="35"/>
      <c r="AO1092" s="35"/>
      <c r="AP1092" s="35"/>
      <c r="AQ1092" s="35"/>
      <c r="AR1092" s="35"/>
      <c r="AS1092" s="35"/>
      <c r="AT1092" s="35"/>
      <c r="AU1092" s="35"/>
      <c r="AV1092" s="35"/>
      <c r="AW1092" s="35"/>
      <c r="AX1092" s="35"/>
      <c r="AY1092" s="35"/>
      <c r="AZ1092" s="35"/>
      <c r="BA1092" s="35"/>
      <c r="BB1092" s="35"/>
      <c r="BC1092" s="35"/>
      <c r="BD1092" s="35"/>
      <c r="BE1092" s="35"/>
      <c r="BF1092" s="35"/>
      <c r="BG1092" s="35"/>
      <c r="BH1092" s="35"/>
    </row>
    <row r="1093" spans="3:60" x14ac:dyDescent="0.3">
      <c r="C1093" s="44"/>
      <c r="E1093" s="23"/>
      <c r="F1093" s="44"/>
      <c r="G1093" s="44"/>
      <c r="I1093" s="42"/>
      <c r="J1093" s="35"/>
      <c r="K1093" s="35"/>
      <c r="L1093" s="35"/>
      <c r="M1093" s="35"/>
      <c r="N1093" s="35"/>
      <c r="O1093" s="35"/>
      <c r="P1093" s="35"/>
      <c r="Q1093" s="35"/>
      <c r="R1093" s="35"/>
      <c r="S1093" s="35"/>
      <c r="T1093" s="35"/>
      <c r="U1093" s="35"/>
      <c r="V1093" s="35"/>
      <c r="W1093" s="35"/>
      <c r="X1093" s="35"/>
      <c r="Y1093" s="35"/>
      <c r="Z1093" s="35"/>
      <c r="AA1093" s="35"/>
      <c r="AB1093" s="35"/>
      <c r="AC1093" s="35"/>
      <c r="AD1093" s="35"/>
      <c r="AE1093" s="35"/>
      <c r="AF1093" s="35"/>
      <c r="AG1093" s="35"/>
      <c r="AH1093" s="35"/>
      <c r="AI1093" s="35"/>
      <c r="AJ1093" s="35"/>
      <c r="AK1093" s="35"/>
      <c r="AL1093" s="35"/>
      <c r="AM1093" s="35"/>
      <c r="AN1093" s="35"/>
      <c r="AO1093" s="35"/>
      <c r="AP1093" s="35"/>
      <c r="AQ1093" s="35"/>
      <c r="AR1093" s="35"/>
      <c r="AS1093" s="35"/>
      <c r="AT1093" s="35"/>
      <c r="AU1093" s="35"/>
      <c r="AV1093" s="35"/>
      <c r="AW1093" s="35"/>
      <c r="AX1093" s="35"/>
      <c r="AY1093" s="35"/>
      <c r="AZ1093" s="35"/>
      <c r="BA1093" s="35"/>
      <c r="BB1093" s="35"/>
      <c r="BC1093" s="35"/>
      <c r="BD1093" s="35"/>
      <c r="BE1093" s="35"/>
      <c r="BF1093" s="35"/>
      <c r="BG1093" s="35"/>
      <c r="BH1093" s="35"/>
    </row>
    <row r="1094" spans="3:60" x14ac:dyDescent="0.3">
      <c r="C1094" s="44"/>
      <c r="E1094" s="23"/>
      <c r="F1094" s="44"/>
      <c r="G1094" s="44"/>
      <c r="I1094" s="42"/>
      <c r="J1094" s="35"/>
      <c r="K1094" s="35"/>
      <c r="L1094" s="35"/>
      <c r="M1094" s="35"/>
      <c r="N1094" s="35"/>
      <c r="O1094" s="35"/>
      <c r="P1094" s="35"/>
      <c r="Q1094" s="35"/>
      <c r="R1094" s="35"/>
      <c r="S1094" s="35"/>
      <c r="T1094" s="35"/>
      <c r="U1094" s="35"/>
      <c r="V1094" s="35"/>
      <c r="W1094" s="35"/>
      <c r="X1094" s="35"/>
      <c r="Y1094" s="35"/>
      <c r="Z1094" s="35"/>
      <c r="AA1094" s="35"/>
      <c r="AB1094" s="35"/>
      <c r="AC1094" s="35"/>
      <c r="AD1094" s="35"/>
      <c r="AE1094" s="35"/>
      <c r="AF1094" s="35"/>
      <c r="AG1094" s="35"/>
      <c r="AH1094" s="35"/>
      <c r="AI1094" s="35"/>
      <c r="AJ1094" s="35"/>
      <c r="AK1094" s="35"/>
      <c r="AL1094" s="35"/>
      <c r="AM1094" s="35"/>
      <c r="AN1094" s="35"/>
      <c r="AO1094" s="35"/>
      <c r="AP1094" s="35"/>
      <c r="AQ1094" s="35"/>
      <c r="AR1094" s="35"/>
      <c r="AS1094" s="35"/>
      <c r="AT1094" s="35"/>
      <c r="AU1094" s="35"/>
      <c r="AV1094" s="35"/>
      <c r="AW1094" s="35"/>
      <c r="AX1094" s="35"/>
      <c r="AY1094" s="35"/>
      <c r="AZ1094" s="35"/>
      <c r="BA1094" s="35"/>
      <c r="BB1094" s="35"/>
      <c r="BC1094" s="35"/>
      <c r="BD1094" s="35"/>
      <c r="BE1094" s="35"/>
      <c r="BF1094" s="35"/>
      <c r="BG1094" s="35"/>
      <c r="BH1094" s="35"/>
    </row>
    <row r="1095" spans="3:60" x14ac:dyDescent="0.3">
      <c r="C1095" s="44"/>
      <c r="E1095" s="23"/>
      <c r="F1095" s="44"/>
      <c r="G1095" s="44"/>
      <c r="I1095" s="42"/>
      <c r="J1095" s="35"/>
      <c r="K1095" s="35"/>
      <c r="L1095" s="35"/>
      <c r="M1095" s="35"/>
      <c r="N1095" s="35"/>
      <c r="O1095" s="35"/>
      <c r="P1095" s="35"/>
      <c r="Q1095" s="35"/>
      <c r="R1095" s="35"/>
      <c r="S1095" s="35"/>
      <c r="T1095" s="35"/>
      <c r="U1095" s="35"/>
      <c r="V1095" s="35"/>
      <c r="W1095" s="35"/>
      <c r="X1095" s="35"/>
      <c r="Y1095" s="35"/>
      <c r="Z1095" s="35"/>
      <c r="AA1095" s="35"/>
      <c r="AB1095" s="35"/>
      <c r="AC1095" s="35"/>
      <c r="AD1095" s="35"/>
      <c r="AE1095" s="35"/>
      <c r="AF1095" s="35"/>
      <c r="AG1095" s="35"/>
      <c r="AH1095" s="35"/>
      <c r="AI1095" s="35"/>
      <c r="AJ1095" s="35"/>
      <c r="AK1095" s="35"/>
      <c r="AL1095" s="35"/>
      <c r="AM1095" s="35"/>
      <c r="AN1095" s="35"/>
      <c r="AO1095" s="35"/>
      <c r="AP1095" s="35"/>
      <c r="AQ1095" s="35"/>
      <c r="AR1095" s="35"/>
      <c r="AS1095" s="35"/>
      <c r="AT1095" s="35"/>
      <c r="AU1095" s="35"/>
      <c r="AV1095" s="35"/>
      <c r="AW1095" s="35"/>
      <c r="AX1095" s="35"/>
      <c r="AY1095" s="35"/>
      <c r="AZ1095" s="35"/>
      <c r="BA1095" s="35"/>
      <c r="BB1095" s="35"/>
      <c r="BC1095" s="35"/>
      <c r="BD1095" s="35"/>
      <c r="BE1095" s="35"/>
      <c r="BF1095" s="35"/>
      <c r="BG1095" s="35"/>
      <c r="BH1095" s="35"/>
    </row>
    <row r="1096" spans="3:60" x14ac:dyDescent="0.3">
      <c r="C1096" s="44"/>
      <c r="E1096" s="23"/>
      <c r="F1096" s="44"/>
      <c r="G1096" s="44"/>
      <c r="I1096" s="42"/>
      <c r="J1096" s="35"/>
      <c r="K1096" s="35"/>
      <c r="L1096" s="35"/>
      <c r="M1096" s="35"/>
      <c r="N1096" s="35"/>
      <c r="O1096" s="35"/>
      <c r="P1096" s="35"/>
      <c r="Q1096" s="35"/>
      <c r="R1096" s="35"/>
      <c r="S1096" s="35"/>
      <c r="T1096" s="35"/>
      <c r="U1096" s="35"/>
      <c r="V1096" s="35"/>
      <c r="W1096" s="35"/>
      <c r="X1096" s="35"/>
      <c r="Y1096" s="35"/>
      <c r="Z1096" s="35"/>
      <c r="AA1096" s="35"/>
      <c r="AB1096" s="35"/>
      <c r="AC1096" s="35"/>
      <c r="AD1096" s="35"/>
      <c r="AE1096" s="35"/>
      <c r="AF1096" s="35"/>
      <c r="AG1096" s="35"/>
      <c r="AH1096" s="35"/>
      <c r="AI1096" s="35"/>
      <c r="AJ1096" s="35"/>
      <c r="AK1096" s="35"/>
      <c r="AL1096" s="35"/>
      <c r="AM1096" s="35"/>
      <c r="AN1096" s="35"/>
      <c r="AO1096" s="35"/>
      <c r="AP1096" s="35"/>
      <c r="AQ1096" s="35"/>
      <c r="AR1096" s="35"/>
      <c r="AS1096" s="35"/>
      <c r="AT1096" s="35"/>
      <c r="AU1096" s="35"/>
      <c r="AV1096" s="35"/>
      <c r="AW1096" s="35"/>
      <c r="AX1096" s="35"/>
      <c r="AY1096" s="35"/>
      <c r="AZ1096" s="35"/>
      <c r="BA1096" s="35"/>
      <c r="BB1096" s="35"/>
      <c r="BC1096" s="35"/>
      <c r="BD1096" s="35"/>
      <c r="BE1096" s="35"/>
      <c r="BF1096" s="35"/>
      <c r="BG1096" s="35"/>
      <c r="BH1096" s="35"/>
    </row>
    <row r="1097" spans="3:60" x14ac:dyDescent="0.3">
      <c r="C1097" s="44"/>
      <c r="E1097" s="23"/>
      <c r="F1097" s="44"/>
      <c r="G1097" s="44"/>
      <c r="I1097" s="42"/>
      <c r="J1097" s="35"/>
      <c r="K1097" s="35"/>
      <c r="L1097" s="35"/>
      <c r="M1097" s="35"/>
      <c r="N1097" s="35"/>
      <c r="O1097" s="35"/>
      <c r="P1097" s="35"/>
      <c r="Q1097" s="35"/>
      <c r="R1097" s="35"/>
      <c r="S1097" s="35"/>
      <c r="T1097" s="35"/>
      <c r="U1097" s="35"/>
      <c r="V1097" s="35"/>
      <c r="W1097" s="35"/>
      <c r="X1097" s="35"/>
      <c r="Y1097" s="35"/>
      <c r="Z1097" s="35"/>
      <c r="AA1097" s="35"/>
      <c r="AB1097" s="35"/>
      <c r="AC1097" s="35"/>
      <c r="AD1097" s="35"/>
      <c r="AE1097" s="35"/>
      <c r="AF1097" s="35"/>
      <c r="AG1097" s="35"/>
      <c r="AH1097" s="35"/>
      <c r="AI1097" s="35"/>
      <c r="AJ1097" s="35"/>
      <c r="AK1097" s="35"/>
      <c r="AL1097" s="35"/>
      <c r="AM1097" s="35"/>
      <c r="AN1097" s="35"/>
      <c r="AO1097" s="35"/>
      <c r="AP1097" s="35"/>
      <c r="AQ1097" s="35"/>
      <c r="AR1097" s="35"/>
      <c r="AS1097" s="35"/>
      <c r="AT1097" s="35"/>
      <c r="AU1097" s="35"/>
      <c r="AV1097" s="35"/>
      <c r="AW1097" s="35"/>
      <c r="AX1097" s="35"/>
      <c r="AY1097" s="35"/>
      <c r="AZ1097" s="35"/>
      <c r="BA1097" s="35"/>
      <c r="BB1097" s="35"/>
      <c r="BC1097" s="35"/>
      <c r="BD1097" s="35"/>
      <c r="BE1097" s="35"/>
      <c r="BF1097" s="35"/>
      <c r="BG1097" s="35"/>
      <c r="BH1097" s="35"/>
    </row>
    <row r="1098" spans="3:60" x14ac:dyDescent="0.3">
      <c r="C1098" s="44"/>
      <c r="E1098" s="23"/>
      <c r="F1098" s="44"/>
      <c r="G1098" s="44"/>
      <c r="I1098" s="42"/>
      <c r="J1098" s="35"/>
      <c r="K1098" s="35"/>
      <c r="L1098" s="35"/>
      <c r="M1098" s="35"/>
      <c r="N1098" s="35"/>
      <c r="O1098" s="35"/>
      <c r="P1098" s="35"/>
      <c r="Q1098" s="35"/>
      <c r="R1098" s="35"/>
      <c r="S1098" s="35"/>
      <c r="T1098" s="35"/>
      <c r="U1098" s="35"/>
      <c r="V1098" s="35"/>
      <c r="W1098" s="35"/>
      <c r="X1098" s="35"/>
      <c r="Y1098" s="35"/>
      <c r="Z1098" s="35"/>
      <c r="AA1098" s="35"/>
      <c r="AB1098" s="35"/>
      <c r="AC1098" s="35"/>
      <c r="AD1098" s="35"/>
      <c r="AE1098" s="35"/>
      <c r="AF1098" s="35"/>
      <c r="AG1098" s="35"/>
      <c r="AH1098" s="35"/>
      <c r="AI1098" s="35"/>
      <c r="AJ1098" s="35"/>
      <c r="AK1098" s="35"/>
      <c r="AL1098" s="35"/>
      <c r="AM1098" s="35"/>
      <c r="AN1098" s="35"/>
      <c r="AO1098" s="35"/>
      <c r="AP1098" s="35"/>
      <c r="AQ1098" s="35"/>
      <c r="AR1098" s="35"/>
      <c r="AS1098" s="35"/>
      <c r="AT1098" s="35"/>
      <c r="AU1098" s="35"/>
      <c r="AV1098" s="35"/>
      <c r="AW1098" s="35"/>
      <c r="AX1098" s="35"/>
      <c r="AY1098" s="35"/>
      <c r="AZ1098" s="35"/>
      <c r="BA1098" s="35"/>
      <c r="BB1098" s="35"/>
      <c r="BC1098" s="35"/>
      <c r="BD1098" s="35"/>
      <c r="BE1098" s="35"/>
      <c r="BF1098" s="35"/>
      <c r="BG1098" s="35"/>
      <c r="BH1098" s="35"/>
    </row>
    <row r="1099" spans="3:60" x14ac:dyDescent="0.3">
      <c r="C1099" s="44"/>
      <c r="E1099" s="23"/>
      <c r="F1099" s="44"/>
      <c r="G1099" s="44"/>
      <c r="I1099" s="42"/>
      <c r="J1099" s="35"/>
      <c r="K1099" s="35"/>
      <c r="L1099" s="35"/>
      <c r="M1099" s="35"/>
      <c r="N1099" s="35"/>
      <c r="O1099" s="35"/>
      <c r="P1099" s="35"/>
      <c r="Q1099" s="35"/>
      <c r="R1099" s="35"/>
      <c r="S1099" s="35"/>
      <c r="T1099" s="35"/>
      <c r="U1099" s="35"/>
      <c r="V1099" s="35"/>
      <c r="W1099" s="35"/>
      <c r="X1099" s="35"/>
      <c r="Y1099" s="35"/>
      <c r="Z1099" s="35"/>
      <c r="AA1099" s="35"/>
      <c r="AB1099" s="35"/>
      <c r="AC1099" s="35"/>
      <c r="AD1099" s="35"/>
      <c r="AE1099" s="35"/>
      <c r="AF1099" s="35"/>
      <c r="AG1099" s="35"/>
      <c r="AH1099" s="35"/>
      <c r="AI1099" s="35"/>
      <c r="AJ1099" s="35"/>
      <c r="AK1099" s="35"/>
      <c r="AL1099" s="35"/>
      <c r="AM1099" s="35"/>
      <c r="AN1099" s="35"/>
      <c r="AO1099" s="35"/>
      <c r="AP1099" s="35"/>
      <c r="AQ1099" s="35"/>
      <c r="AR1099" s="35"/>
      <c r="AS1099" s="35"/>
      <c r="AT1099" s="35"/>
      <c r="AU1099" s="35"/>
      <c r="AV1099" s="35"/>
      <c r="AW1099" s="35"/>
      <c r="AX1099" s="35"/>
      <c r="AY1099" s="35"/>
      <c r="AZ1099" s="35"/>
      <c r="BA1099" s="35"/>
      <c r="BB1099" s="35"/>
      <c r="BC1099" s="35"/>
      <c r="BD1099" s="35"/>
      <c r="BE1099" s="35"/>
      <c r="BF1099" s="35"/>
      <c r="BG1099" s="35"/>
      <c r="BH1099" s="35"/>
    </row>
    <row r="1100" spans="3:60" x14ac:dyDescent="0.3">
      <c r="C1100" s="44"/>
      <c r="E1100" s="23"/>
      <c r="F1100" s="44"/>
      <c r="G1100" s="44"/>
      <c r="I1100" s="42"/>
      <c r="J1100" s="35"/>
      <c r="K1100" s="35"/>
      <c r="L1100" s="35"/>
      <c r="M1100" s="35"/>
      <c r="N1100" s="35"/>
      <c r="O1100" s="35"/>
      <c r="P1100" s="35"/>
      <c r="Q1100" s="35"/>
      <c r="R1100" s="35"/>
      <c r="S1100" s="35"/>
      <c r="T1100" s="35"/>
      <c r="U1100" s="35"/>
      <c r="V1100" s="35"/>
      <c r="W1100" s="35"/>
      <c r="X1100" s="35"/>
      <c r="Y1100" s="35"/>
      <c r="Z1100" s="35"/>
      <c r="AA1100" s="35"/>
      <c r="AB1100" s="35"/>
      <c r="AC1100" s="35"/>
      <c r="AD1100" s="35"/>
      <c r="AE1100" s="35"/>
      <c r="AF1100" s="35"/>
      <c r="AG1100" s="35"/>
      <c r="AH1100" s="35"/>
      <c r="AI1100" s="35"/>
      <c r="AJ1100" s="35"/>
      <c r="AK1100" s="35"/>
      <c r="AL1100" s="35"/>
      <c r="AM1100" s="35"/>
      <c r="AN1100" s="35"/>
      <c r="AO1100" s="35"/>
      <c r="AP1100" s="35"/>
      <c r="AQ1100" s="35"/>
      <c r="AR1100" s="35"/>
      <c r="AS1100" s="35"/>
      <c r="AT1100" s="35"/>
      <c r="AU1100" s="35"/>
      <c r="AV1100" s="35"/>
      <c r="AW1100" s="35"/>
      <c r="AX1100" s="35"/>
      <c r="AY1100" s="35"/>
      <c r="AZ1100" s="35"/>
      <c r="BA1100" s="35"/>
      <c r="BB1100" s="35"/>
      <c r="BC1100" s="35"/>
      <c r="BD1100" s="35"/>
      <c r="BE1100" s="35"/>
      <c r="BF1100" s="35"/>
      <c r="BG1100" s="35"/>
      <c r="BH1100" s="35"/>
    </row>
    <row r="1101" spans="3:60" x14ac:dyDescent="0.3">
      <c r="C1101" s="44"/>
      <c r="E1101" s="23"/>
      <c r="F1101" s="44"/>
      <c r="G1101" s="44"/>
      <c r="I1101" s="42"/>
      <c r="J1101" s="35"/>
      <c r="K1101" s="35"/>
      <c r="L1101" s="35"/>
      <c r="M1101" s="35"/>
      <c r="N1101" s="35"/>
      <c r="O1101" s="35"/>
      <c r="P1101" s="35"/>
      <c r="Q1101" s="35"/>
      <c r="R1101" s="35"/>
      <c r="S1101" s="35"/>
      <c r="T1101" s="35"/>
      <c r="U1101" s="35"/>
      <c r="V1101" s="35"/>
      <c r="W1101" s="35"/>
      <c r="X1101" s="35"/>
      <c r="Y1101" s="35"/>
      <c r="Z1101" s="35"/>
      <c r="AA1101" s="35"/>
      <c r="AB1101" s="35"/>
      <c r="AC1101" s="35"/>
      <c r="AD1101" s="35"/>
      <c r="AE1101" s="35"/>
      <c r="AF1101" s="35"/>
      <c r="AG1101" s="35"/>
      <c r="AH1101" s="35"/>
      <c r="AI1101" s="35"/>
      <c r="AJ1101" s="35"/>
      <c r="AK1101" s="35"/>
      <c r="AL1101" s="35"/>
      <c r="AM1101" s="35"/>
      <c r="AN1101" s="35"/>
      <c r="AO1101" s="35"/>
      <c r="AP1101" s="35"/>
      <c r="AQ1101" s="35"/>
      <c r="AR1101" s="35"/>
      <c r="AS1101" s="35"/>
      <c r="AT1101" s="35"/>
      <c r="AU1101" s="35"/>
      <c r="AV1101" s="35"/>
      <c r="AW1101" s="35"/>
      <c r="AX1101" s="35"/>
      <c r="AY1101" s="35"/>
      <c r="AZ1101" s="35"/>
      <c r="BA1101" s="35"/>
      <c r="BB1101" s="35"/>
      <c r="BC1101" s="35"/>
      <c r="BD1101" s="35"/>
      <c r="BE1101" s="35"/>
      <c r="BF1101" s="35"/>
      <c r="BG1101" s="35"/>
      <c r="BH1101" s="35"/>
    </row>
    <row r="1102" spans="3:60" x14ac:dyDescent="0.3">
      <c r="C1102" s="44"/>
      <c r="E1102" s="23"/>
      <c r="F1102" s="44"/>
      <c r="G1102" s="44"/>
      <c r="I1102" s="42"/>
      <c r="J1102" s="35"/>
      <c r="K1102" s="35"/>
      <c r="L1102" s="35"/>
      <c r="M1102" s="35"/>
      <c r="N1102" s="35"/>
      <c r="O1102" s="35"/>
      <c r="P1102" s="35"/>
      <c r="Q1102" s="35"/>
      <c r="R1102" s="35"/>
      <c r="S1102" s="35"/>
      <c r="T1102" s="35"/>
      <c r="U1102" s="35"/>
      <c r="V1102" s="35"/>
      <c r="W1102" s="35"/>
      <c r="X1102" s="35"/>
      <c r="Y1102" s="35"/>
      <c r="Z1102" s="35"/>
      <c r="AA1102" s="35"/>
      <c r="AB1102" s="35"/>
      <c r="AC1102" s="35"/>
      <c r="AD1102" s="35"/>
      <c r="AE1102" s="35"/>
      <c r="AF1102" s="35"/>
      <c r="AG1102" s="35"/>
      <c r="AH1102" s="35"/>
      <c r="AI1102" s="35"/>
      <c r="AJ1102" s="35"/>
      <c r="AK1102" s="35"/>
      <c r="AL1102" s="35"/>
      <c r="AM1102" s="35"/>
      <c r="AN1102" s="35"/>
      <c r="AO1102" s="35"/>
      <c r="AP1102" s="35"/>
      <c r="AQ1102" s="35"/>
      <c r="AR1102" s="35"/>
      <c r="AS1102" s="35"/>
      <c r="AT1102" s="35"/>
      <c r="AU1102" s="35"/>
      <c r="AV1102" s="35"/>
      <c r="AW1102" s="35"/>
      <c r="AX1102" s="35"/>
      <c r="AY1102" s="35"/>
      <c r="AZ1102" s="35"/>
      <c r="BA1102" s="35"/>
      <c r="BB1102" s="35"/>
      <c r="BC1102" s="35"/>
      <c r="BD1102" s="35"/>
      <c r="BE1102" s="35"/>
      <c r="BF1102" s="35"/>
      <c r="BG1102" s="35"/>
      <c r="BH1102" s="35"/>
    </row>
    <row r="1103" spans="3:60" x14ac:dyDescent="0.3">
      <c r="C1103" s="44"/>
      <c r="E1103" s="23"/>
      <c r="F1103" s="44"/>
      <c r="G1103" s="44"/>
      <c r="I1103" s="42"/>
      <c r="J1103" s="35"/>
      <c r="K1103" s="35"/>
      <c r="L1103" s="35"/>
      <c r="M1103" s="35"/>
      <c r="N1103" s="35"/>
      <c r="O1103" s="35"/>
      <c r="P1103" s="35"/>
      <c r="Q1103" s="35"/>
      <c r="R1103" s="35"/>
      <c r="S1103" s="35"/>
      <c r="T1103" s="35"/>
      <c r="U1103" s="35"/>
      <c r="V1103" s="35"/>
      <c r="W1103" s="35"/>
      <c r="X1103" s="35"/>
      <c r="Y1103" s="35"/>
      <c r="Z1103" s="35"/>
      <c r="AA1103" s="35"/>
      <c r="AB1103" s="35"/>
      <c r="AC1103" s="35"/>
      <c r="AD1103" s="35"/>
      <c r="AE1103" s="35"/>
      <c r="AF1103" s="35"/>
      <c r="AG1103" s="35"/>
      <c r="AH1103" s="35"/>
      <c r="AI1103" s="35"/>
      <c r="AJ1103" s="35"/>
      <c r="AK1103" s="35"/>
      <c r="AL1103" s="35"/>
      <c r="AM1103" s="35"/>
      <c r="AN1103" s="35"/>
      <c r="AO1103" s="35"/>
      <c r="AP1103" s="35"/>
      <c r="AQ1103" s="35"/>
      <c r="AR1103" s="35"/>
      <c r="AS1103" s="35"/>
      <c r="AT1103" s="35"/>
      <c r="AU1103" s="35"/>
      <c r="AV1103" s="35"/>
      <c r="AW1103" s="35"/>
      <c r="AX1103" s="35"/>
      <c r="AY1103" s="35"/>
      <c r="AZ1103" s="35"/>
      <c r="BA1103" s="35"/>
      <c r="BB1103" s="35"/>
      <c r="BC1103" s="35"/>
      <c r="BD1103" s="35"/>
      <c r="BE1103" s="35"/>
      <c r="BF1103" s="35"/>
      <c r="BG1103" s="35"/>
      <c r="BH1103" s="35"/>
    </row>
    <row r="1104" spans="3:60" x14ac:dyDescent="0.3">
      <c r="C1104" s="44"/>
      <c r="E1104" s="23"/>
      <c r="F1104" s="44"/>
      <c r="G1104" s="44"/>
      <c r="I1104" s="42"/>
      <c r="J1104" s="35"/>
      <c r="K1104" s="35"/>
      <c r="L1104" s="35"/>
      <c r="M1104" s="35"/>
      <c r="N1104" s="35"/>
      <c r="O1104" s="35"/>
      <c r="P1104" s="35"/>
      <c r="Q1104" s="35"/>
      <c r="R1104" s="35"/>
      <c r="S1104" s="35"/>
      <c r="T1104" s="35"/>
      <c r="U1104" s="35"/>
      <c r="V1104" s="35"/>
      <c r="W1104" s="35"/>
      <c r="X1104" s="35"/>
      <c r="Y1104" s="35"/>
      <c r="Z1104" s="35"/>
      <c r="AA1104" s="35"/>
      <c r="AB1104" s="35"/>
      <c r="AC1104" s="35"/>
      <c r="AD1104" s="35"/>
      <c r="AE1104" s="35"/>
      <c r="AF1104" s="35"/>
      <c r="AG1104" s="35"/>
      <c r="AH1104" s="35"/>
      <c r="AI1104" s="35"/>
      <c r="AJ1104" s="35"/>
      <c r="AK1104" s="35"/>
      <c r="AL1104" s="35"/>
      <c r="AM1104" s="35"/>
      <c r="AN1104" s="35"/>
      <c r="AO1104" s="35"/>
      <c r="AP1104" s="35"/>
      <c r="AQ1104" s="35"/>
      <c r="AR1104" s="35"/>
      <c r="AS1104" s="35"/>
      <c r="AT1104" s="35"/>
      <c r="AU1104" s="35"/>
      <c r="AV1104" s="35"/>
      <c r="AW1104" s="35"/>
      <c r="AX1104" s="35"/>
      <c r="AY1104" s="35"/>
      <c r="AZ1104" s="35"/>
      <c r="BA1104" s="35"/>
      <c r="BB1104" s="35"/>
      <c r="BC1104" s="35"/>
      <c r="BD1104" s="35"/>
      <c r="BE1104" s="35"/>
      <c r="BF1104" s="35"/>
      <c r="BG1104" s="35"/>
      <c r="BH1104" s="35"/>
    </row>
    <row r="1105" spans="3:60" x14ac:dyDescent="0.3">
      <c r="C1105" s="44"/>
      <c r="E1105" s="23"/>
      <c r="F1105" s="44"/>
      <c r="G1105" s="44"/>
      <c r="I1105" s="42"/>
      <c r="J1105" s="35"/>
      <c r="K1105" s="35"/>
      <c r="L1105" s="35"/>
      <c r="M1105" s="35"/>
      <c r="N1105" s="35"/>
      <c r="O1105" s="35"/>
      <c r="P1105" s="35"/>
      <c r="Q1105" s="35"/>
      <c r="R1105" s="35"/>
      <c r="S1105" s="35"/>
      <c r="T1105" s="35"/>
      <c r="U1105" s="35"/>
      <c r="V1105" s="35"/>
      <c r="W1105" s="35"/>
      <c r="X1105" s="35"/>
      <c r="Y1105" s="35"/>
      <c r="Z1105" s="35"/>
      <c r="AA1105" s="35"/>
      <c r="AB1105" s="35"/>
      <c r="AC1105" s="35"/>
      <c r="AD1105" s="35"/>
      <c r="AE1105" s="35"/>
      <c r="AF1105" s="35"/>
      <c r="AG1105" s="35"/>
      <c r="AH1105" s="35"/>
      <c r="AI1105" s="35"/>
      <c r="AJ1105" s="35"/>
      <c r="AK1105" s="35"/>
      <c r="AL1105" s="35"/>
      <c r="AM1105" s="35"/>
      <c r="AN1105" s="35"/>
      <c r="AO1105" s="35"/>
      <c r="AP1105" s="35"/>
      <c r="AQ1105" s="35"/>
      <c r="AR1105" s="35"/>
      <c r="AS1105" s="35"/>
      <c r="AT1105" s="35"/>
      <c r="AU1105" s="35"/>
      <c r="AV1105" s="35"/>
      <c r="AW1105" s="35"/>
      <c r="AX1105" s="35"/>
      <c r="AY1105" s="35"/>
      <c r="AZ1105" s="35"/>
      <c r="BA1105" s="35"/>
      <c r="BB1105" s="35"/>
      <c r="BC1105" s="35"/>
      <c r="BD1105" s="35"/>
      <c r="BE1105" s="35"/>
      <c r="BF1105" s="35"/>
      <c r="BG1105" s="35"/>
      <c r="BH1105" s="35"/>
    </row>
    <row r="1106" spans="3:60" x14ac:dyDescent="0.3">
      <c r="C1106" s="44"/>
      <c r="E1106" s="23"/>
      <c r="F1106" s="44"/>
      <c r="G1106" s="44"/>
      <c r="I1106" s="42"/>
      <c r="J1106" s="35"/>
      <c r="K1106" s="35"/>
      <c r="L1106" s="35"/>
      <c r="M1106" s="35"/>
      <c r="N1106" s="35"/>
      <c r="O1106" s="35"/>
      <c r="P1106" s="35"/>
      <c r="Q1106" s="35"/>
      <c r="R1106" s="35"/>
      <c r="S1106" s="35"/>
      <c r="T1106" s="35"/>
      <c r="U1106" s="35"/>
      <c r="V1106" s="35"/>
      <c r="W1106" s="35"/>
      <c r="X1106" s="35"/>
      <c r="Y1106" s="35"/>
      <c r="Z1106" s="35"/>
      <c r="AA1106" s="35"/>
      <c r="AB1106" s="35"/>
      <c r="AC1106" s="35"/>
      <c r="AD1106" s="35"/>
      <c r="AE1106" s="35"/>
      <c r="AF1106" s="35"/>
      <c r="AG1106" s="35"/>
      <c r="AH1106" s="35"/>
      <c r="AI1106" s="35"/>
      <c r="AJ1106" s="35"/>
      <c r="AK1106" s="35"/>
      <c r="AL1106" s="35"/>
      <c r="AM1106" s="35"/>
      <c r="AN1106" s="35"/>
      <c r="AO1106" s="35"/>
      <c r="AP1106" s="35"/>
      <c r="AQ1106" s="35"/>
      <c r="AR1106" s="35"/>
      <c r="AS1106" s="35"/>
      <c r="AT1106" s="35"/>
      <c r="AU1106" s="35"/>
      <c r="AV1106" s="35"/>
      <c r="AW1106" s="35"/>
      <c r="AX1106" s="35"/>
      <c r="AY1106" s="35"/>
      <c r="AZ1106" s="35"/>
      <c r="BA1106" s="35"/>
      <c r="BB1106" s="35"/>
      <c r="BC1106" s="35"/>
      <c r="BD1106" s="35"/>
      <c r="BE1106" s="35"/>
      <c r="BF1106" s="35"/>
      <c r="BG1106" s="35"/>
      <c r="BH1106" s="35"/>
    </row>
    <row r="1107" spans="3:60" x14ac:dyDescent="0.3">
      <c r="C1107" s="44"/>
      <c r="E1107" s="23"/>
      <c r="F1107" s="44"/>
      <c r="G1107" s="44"/>
      <c r="I1107" s="42"/>
      <c r="J1107" s="35"/>
      <c r="K1107" s="35"/>
      <c r="L1107" s="35"/>
      <c r="M1107" s="35"/>
      <c r="N1107" s="35"/>
      <c r="O1107" s="35"/>
      <c r="P1107" s="35"/>
      <c r="Q1107" s="35"/>
      <c r="R1107" s="35"/>
      <c r="S1107" s="35"/>
      <c r="T1107" s="35"/>
      <c r="U1107" s="35"/>
      <c r="V1107" s="35"/>
      <c r="W1107" s="35"/>
      <c r="X1107" s="35"/>
      <c r="Y1107" s="35"/>
      <c r="Z1107" s="35"/>
      <c r="AA1107" s="35"/>
      <c r="AB1107" s="35"/>
      <c r="AC1107" s="35"/>
      <c r="AD1107" s="35"/>
      <c r="AE1107" s="35"/>
      <c r="AF1107" s="35"/>
      <c r="AG1107" s="35"/>
      <c r="AH1107" s="35"/>
      <c r="AI1107" s="35"/>
      <c r="AJ1107" s="35"/>
      <c r="AK1107" s="35"/>
      <c r="AL1107" s="35"/>
      <c r="AM1107" s="35"/>
      <c r="AN1107" s="35"/>
      <c r="AO1107" s="35"/>
      <c r="AP1107" s="35"/>
      <c r="AQ1107" s="35"/>
      <c r="AR1107" s="35"/>
      <c r="AS1107" s="35"/>
      <c r="AT1107" s="35"/>
      <c r="AU1107" s="35"/>
      <c r="AV1107" s="35"/>
      <c r="AW1107" s="35"/>
      <c r="AX1107" s="35"/>
      <c r="AY1107" s="35"/>
      <c r="AZ1107" s="35"/>
      <c r="BA1107" s="35"/>
      <c r="BB1107" s="35"/>
      <c r="BC1107" s="35"/>
      <c r="BD1107" s="35"/>
      <c r="BE1107" s="35"/>
      <c r="BF1107" s="35"/>
      <c r="BG1107" s="35"/>
      <c r="BH1107" s="35"/>
    </row>
    <row r="1108" spans="3:60" x14ac:dyDescent="0.3">
      <c r="C1108" s="44"/>
      <c r="E1108" s="23"/>
      <c r="F1108" s="44"/>
      <c r="G1108" s="44"/>
      <c r="I1108" s="42"/>
      <c r="J1108" s="35"/>
      <c r="K1108" s="35"/>
      <c r="L1108" s="35"/>
      <c r="M1108" s="35"/>
      <c r="N1108" s="35"/>
      <c r="O1108" s="35"/>
      <c r="P1108" s="35"/>
      <c r="Q1108" s="35"/>
      <c r="R1108" s="35"/>
      <c r="S1108" s="35"/>
      <c r="T1108" s="35"/>
      <c r="U1108" s="35"/>
      <c r="V1108" s="35"/>
      <c r="W1108" s="35"/>
      <c r="X1108" s="35"/>
      <c r="Y1108" s="35"/>
      <c r="Z1108" s="35"/>
      <c r="AA1108" s="35"/>
      <c r="AB1108" s="35"/>
      <c r="AC1108" s="35"/>
      <c r="AD1108" s="35"/>
      <c r="AE1108" s="35"/>
      <c r="AF1108" s="35"/>
      <c r="AG1108" s="35"/>
      <c r="AH1108" s="35"/>
      <c r="AI1108" s="35"/>
      <c r="AJ1108" s="35"/>
      <c r="AK1108" s="35"/>
      <c r="AL1108" s="35"/>
      <c r="AM1108" s="35"/>
      <c r="AN1108" s="35"/>
      <c r="AO1108" s="35"/>
      <c r="AP1108" s="35"/>
      <c r="AQ1108" s="35"/>
      <c r="AR1108" s="35"/>
      <c r="AS1108" s="35"/>
      <c r="AT1108" s="35"/>
      <c r="AU1108" s="35"/>
      <c r="AV1108" s="35"/>
      <c r="AW1108" s="35"/>
      <c r="AX1108" s="35"/>
      <c r="AY1108" s="35"/>
      <c r="AZ1108" s="35"/>
      <c r="BA1108" s="35"/>
      <c r="BB1108" s="35"/>
      <c r="BC1108" s="35"/>
      <c r="BD1108" s="35"/>
      <c r="BE1108" s="35"/>
      <c r="BF1108" s="35"/>
      <c r="BG1108" s="35"/>
      <c r="BH1108" s="35"/>
    </row>
    <row r="1109" spans="3:60" x14ac:dyDescent="0.3">
      <c r="C1109" s="44"/>
      <c r="E1109" s="23"/>
      <c r="F1109" s="44"/>
      <c r="G1109" s="44"/>
      <c r="I1109" s="42"/>
      <c r="J1109" s="35"/>
      <c r="K1109" s="35"/>
      <c r="L1109" s="35"/>
      <c r="M1109" s="35"/>
      <c r="N1109" s="35"/>
      <c r="O1109" s="35"/>
      <c r="P1109" s="35"/>
      <c r="Q1109" s="35"/>
      <c r="R1109" s="35"/>
      <c r="S1109" s="35"/>
      <c r="T1109" s="35"/>
      <c r="U1109" s="35"/>
      <c r="V1109" s="35"/>
      <c r="W1109" s="35"/>
      <c r="X1109" s="35"/>
      <c r="Y1109" s="35"/>
      <c r="Z1109" s="35"/>
      <c r="AA1109" s="35"/>
      <c r="AB1109" s="35"/>
      <c r="AC1109" s="35"/>
      <c r="AD1109" s="35"/>
      <c r="AE1109" s="35"/>
      <c r="AF1109" s="35"/>
      <c r="AG1109" s="35"/>
      <c r="AH1109" s="35"/>
      <c r="AI1109" s="35"/>
      <c r="AJ1109" s="35"/>
      <c r="AK1109" s="35"/>
      <c r="AL1109" s="35"/>
      <c r="AM1109" s="35"/>
      <c r="AN1109" s="35"/>
      <c r="AO1109" s="35"/>
      <c r="AP1109" s="35"/>
      <c r="AQ1109" s="35"/>
      <c r="AR1109" s="35"/>
      <c r="AS1109" s="35"/>
      <c r="AT1109" s="35"/>
      <c r="AU1109" s="35"/>
      <c r="AV1109" s="35"/>
      <c r="AW1109" s="35"/>
      <c r="AX1109" s="35"/>
      <c r="AY1109" s="35"/>
      <c r="AZ1109" s="35"/>
      <c r="BA1109" s="35"/>
      <c r="BB1109" s="35"/>
      <c r="BC1109" s="35"/>
      <c r="BD1109" s="35"/>
      <c r="BE1109" s="35"/>
      <c r="BF1109" s="35"/>
      <c r="BG1109" s="35"/>
      <c r="BH1109" s="35"/>
    </row>
    <row r="1110" spans="3:60" x14ac:dyDescent="0.3">
      <c r="C1110" s="44"/>
      <c r="E1110" s="23"/>
      <c r="F1110" s="44"/>
      <c r="G1110" s="44"/>
      <c r="I1110" s="42"/>
      <c r="J1110" s="35"/>
      <c r="K1110" s="35"/>
      <c r="L1110" s="35"/>
      <c r="M1110" s="35"/>
      <c r="N1110" s="35"/>
      <c r="O1110" s="35"/>
      <c r="P1110" s="35"/>
      <c r="Q1110" s="35"/>
      <c r="R1110" s="35"/>
      <c r="S1110" s="35"/>
      <c r="T1110" s="35"/>
      <c r="U1110" s="35"/>
      <c r="V1110" s="35"/>
      <c r="W1110" s="35"/>
      <c r="X1110" s="35"/>
      <c r="Y1110" s="35"/>
      <c r="Z1110" s="35"/>
      <c r="AA1110" s="35"/>
      <c r="AB1110" s="35"/>
      <c r="AC1110" s="35"/>
      <c r="AD1110" s="35"/>
      <c r="AE1110" s="35"/>
      <c r="AF1110" s="35"/>
      <c r="AG1110" s="35"/>
      <c r="AH1110" s="35"/>
      <c r="AI1110" s="35"/>
      <c r="AJ1110" s="35"/>
      <c r="AK1110" s="35"/>
      <c r="AL1110" s="35"/>
      <c r="AM1110" s="35"/>
      <c r="AN1110" s="35"/>
      <c r="AO1110" s="35"/>
      <c r="AP1110" s="35"/>
      <c r="AQ1110" s="35"/>
      <c r="AR1110" s="35"/>
      <c r="AS1110" s="35"/>
      <c r="AT1110" s="35"/>
      <c r="AU1110" s="35"/>
      <c r="AV1110" s="35"/>
      <c r="AW1110" s="35"/>
      <c r="AX1110" s="35"/>
      <c r="AY1110" s="35"/>
      <c r="AZ1110" s="35"/>
      <c r="BA1110" s="35"/>
      <c r="BB1110" s="35"/>
      <c r="BC1110" s="35"/>
      <c r="BD1110" s="35"/>
      <c r="BE1110" s="35"/>
      <c r="BF1110" s="35"/>
      <c r="BG1110" s="35"/>
      <c r="BH1110" s="35"/>
    </row>
    <row r="1111" spans="3:60" x14ac:dyDescent="0.3">
      <c r="C1111" s="44"/>
      <c r="E1111" s="23"/>
      <c r="F1111" s="44"/>
      <c r="G1111" s="44"/>
      <c r="I1111" s="42"/>
      <c r="J1111" s="35"/>
      <c r="K1111" s="35"/>
      <c r="L1111" s="35"/>
      <c r="M1111" s="35"/>
      <c r="N1111" s="35"/>
      <c r="O1111" s="35"/>
      <c r="P1111" s="35"/>
      <c r="Q1111" s="35"/>
      <c r="R1111" s="35"/>
      <c r="S1111" s="35"/>
      <c r="T1111" s="35"/>
      <c r="U1111" s="35"/>
      <c r="V1111" s="35"/>
      <c r="W1111" s="35"/>
      <c r="X1111" s="35"/>
      <c r="Y1111" s="35"/>
      <c r="Z1111" s="35"/>
      <c r="AA1111" s="35"/>
      <c r="AB1111" s="35"/>
      <c r="AC1111" s="35"/>
      <c r="AD1111" s="35"/>
      <c r="AE1111" s="35"/>
      <c r="AF1111" s="35"/>
      <c r="AG1111" s="35"/>
      <c r="AH1111" s="35"/>
      <c r="AI1111" s="35"/>
      <c r="AJ1111" s="35"/>
      <c r="AK1111" s="35"/>
      <c r="AL1111" s="35"/>
      <c r="AM1111" s="35"/>
      <c r="AN1111" s="35"/>
      <c r="AO1111" s="35"/>
      <c r="AP1111" s="35"/>
      <c r="AQ1111" s="35"/>
      <c r="AR1111" s="35"/>
      <c r="AS1111" s="35"/>
      <c r="AT1111" s="35"/>
      <c r="AU1111" s="35"/>
      <c r="AV1111" s="35"/>
      <c r="AW1111" s="35"/>
      <c r="AX1111" s="35"/>
      <c r="AY1111" s="35"/>
      <c r="AZ1111" s="35"/>
      <c r="BA1111" s="35"/>
      <c r="BB1111" s="35"/>
      <c r="BC1111" s="35"/>
      <c r="BD1111" s="35"/>
      <c r="BE1111" s="35"/>
      <c r="BF1111" s="35"/>
      <c r="BG1111" s="35"/>
      <c r="BH1111" s="35"/>
    </row>
    <row r="1112" spans="3:60" x14ac:dyDescent="0.3">
      <c r="C1112" s="44"/>
      <c r="E1112" s="23"/>
      <c r="F1112" s="44"/>
      <c r="G1112" s="44"/>
      <c r="I1112" s="42"/>
      <c r="J1112" s="35"/>
      <c r="K1112" s="35"/>
      <c r="L1112" s="35"/>
      <c r="M1112" s="35"/>
      <c r="N1112" s="35"/>
      <c r="O1112" s="35"/>
      <c r="P1112" s="35"/>
      <c r="Q1112" s="35"/>
      <c r="R1112" s="35"/>
      <c r="S1112" s="35"/>
      <c r="T1112" s="35"/>
      <c r="U1112" s="35"/>
      <c r="V1112" s="35"/>
      <c r="W1112" s="35"/>
      <c r="X1112" s="35"/>
      <c r="Y1112" s="35"/>
      <c r="Z1112" s="35"/>
      <c r="AA1112" s="35"/>
      <c r="AB1112" s="35"/>
      <c r="AC1112" s="35"/>
      <c r="AD1112" s="35"/>
      <c r="AE1112" s="35"/>
      <c r="AF1112" s="35"/>
      <c r="AG1112" s="35"/>
      <c r="AH1112" s="35"/>
      <c r="AI1112" s="35"/>
      <c r="AJ1112" s="35"/>
      <c r="AK1112" s="35"/>
      <c r="AL1112" s="35"/>
      <c r="AM1112" s="35"/>
      <c r="AN1112" s="35"/>
      <c r="AO1112" s="35"/>
      <c r="AP1112" s="35"/>
      <c r="AQ1112" s="35"/>
      <c r="AR1112" s="35"/>
      <c r="AS1112" s="35"/>
      <c r="AT1112" s="35"/>
      <c r="AU1112" s="35"/>
      <c r="AV1112" s="35"/>
      <c r="AW1112" s="35"/>
      <c r="AX1112" s="35"/>
      <c r="AY1112" s="35"/>
      <c r="AZ1112" s="35"/>
      <c r="BA1112" s="35"/>
      <c r="BB1112" s="35"/>
      <c r="BC1112" s="35"/>
      <c r="BD1112" s="35"/>
      <c r="BE1112" s="35"/>
      <c r="BF1112" s="35"/>
      <c r="BG1112" s="35"/>
      <c r="BH1112" s="35"/>
    </row>
    <row r="1113" spans="3:60" x14ac:dyDescent="0.3">
      <c r="C1113" s="44"/>
      <c r="E1113" s="23"/>
      <c r="F1113" s="44"/>
      <c r="G1113" s="44"/>
      <c r="I1113" s="42"/>
      <c r="J1113" s="35"/>
      <c r="K1113" s="35"/>
      <c r="L1113" s="35"/>
      <c r="M1113" s="35"/>
      <c r="N1113" s="35"/>
      <c r="O1113" s="35"/>
      <c r="P1113" s="35"/>
      <c r="Q1113" s="35"/>
      <c r="R1113" s="35"/>
      <c r="S1113" s="35"/>
      <c r="T1113" s="35"/>
      <c r="U1113" s="35"/>
      <c r="V1113" s="35"/>
      <c r="W1113" s="35"/>
      <c r="X1113" s="35"/>
      <c r="Y1113" s="35"/>
      <c r="Z1113" s="35"/>
      <c r="AA1113" s="35"/>
      <c r="AB1113" s="35"/>
      <c r="AC1113" s="35"/>
      <c r="AD1113" s="35"/>
      <c r="AE1113" s="35"/>
      <c r="AF1113" s="35"/>
      <c r="AG1113" s="35"/>
      <c r="AH1113" s="35"/>
      <c r="AI1113" s="35"/>
      <c r="AJ1113" s="35"/>
      <c r="AK1113" s="35"/>
      <c r="AL1113" s="35"/>
      <c r="AM1113" s="35"/>
      <c r="AN1113" s="35"/>
      <c r="AO1113" s="35"/>
      <c r="AP1113" s="35"/>
      <c r="AQ1113" s="35"/>
      <c r="AR1113" s="35"/>
      <c r="AS1113" s="35"/>
      <c r="AT1113" s="35"/>
      <c r="AU1113" s="35"/>
      <c r="AV1113" s="35"/>
      <c r="AW1113" s="35"/>
      <c r="AX1113" s="35"/>
      <c r="AY1113" s="35"/>
      <c r="AZ1113" s="35"/>
      <c r="BA1113" s="35"/>
      <c r="BB1113" s="35"/>
      <c r="BC1113" s="35"/>
      <c r="BD1113" s="35"/>
      <c r="BE1113" s="35"/>
      <c r="BF1113" s="35"/>
      <c r="BG1113" s="35"/>
      <c r="BH1113" s="35"/>
    </row>
    <row r="1114" spans="3:60" x14ac:dyDescent="0.3">
      <c r="C1114" s="44"/>
      <c r="E1114" s="23"/>
      <c r="F1114" s="44"/>
      <c r="G1114" s="44"/>
      <c r="I1114" s="42"/>
      <c r="J1114" s="35"/>
      <c r="K1114" s="35"/>
      <c r="L1114" s="35"/>
      <c r="M1114" s="35"/>
      <c r="N1114" s="35"/>
      <c r="O1114" s="35"/>
      <c r="P1114" s="35"/>
      <c r="Q1114" s="35"/>
      <c r="R1114" s="35"/>
      <c r="S1114" s="35"/>
      <c r="T1114" s="35"/>
      <c r="U1114" s="35"/>
      <c r="V1114" s="35"/>
      <c r="W1114" s="35"/>
      <c r="X1114" s="35"/>
      <c r="Y1114" s="35"/>
      <c r="Z1114" s="35"/>
      <c r="AA1114" s="35"/>
      <c r="AB1114" s="35"/>
      <c r="AC1114" s="35"/>
      <c r="AD1114" s="35"/>
      <c r="AE1114" s="35"/>
      <c r="AF1114" s="35"/>
      <c r="AG1114" s="35"/>
      <c r="AH1114" s="35"/>
      <c r="AI1114" s="35"/>
      <c r="AJ1114" s="35"/>
      <c r="AK1114" s="35"/>
      <c r="AL1114" s="35"/>
      <c r="AM1114" s="35"/>
      <c r="AN1114" s="35"/>
      <c r="AO1114" s="35"/>
      <c r="AP1114" s="35"/>
      <c r="AQ1114" s="35"/>
      <c r="AR1114" s="35"/>
      <c r="AS1114" s="35"/>
      <c r="AT1114" s="35"/>
      <c r="AU1114" s="35"/>
      <c r="AV1114" s="35"/>
      <c r="AW1114" s="35"/>
      <c r="AX1114" s="35"/>
      <c r="AY1114" s="35"/>
      <c r="AZ1114" s="35"/>
      <c r="BA1114" s="35"/>
      <c r="BB1114" s="35"/>
      <c r="BC1114" s="35"/>
      <c r="BD1114" s="35"/>
      <c r="BE1114" s="35"/>
      <c r="BF1114" s="35"/>
      <c r="BG1114" s="35"/>
      <c r="BH1114" s="35"/>
    </row>
    <row r="1115" spans="3:60" x14ac:dyDescent="0.3">
      <c r="C1115" s="44"/>
      <c r="E1115" s="23"/>
      <c r="F1115" s="44"/>
      <c r="G1115" s="44"/>
      <c r="I1115" s="42"/>
      <c r="J1115" s="35"/>
      <c r="K1115" s="35"/>
      <c r="L1115" s="35"/>
      <c r="M1115" s="35"/>
      <c r="N1115" s="35"/>
      <c r="O1115" s="35"/>
      <c r="P1115" s="35"/>
      <c r="Q1115" s="35"/>
      <c r="R1115" s="35"/>
      <c r="S1115" s="35"/>
      <c r="T1115" s="35"/>
      <c r="U1115" s="35"/>
      <c r="V1115" s="35"/>
      <c r="W1115" s="35"/>
      <c r="X1115" s="35"/>
      <c r="Y1115" s="35"/>
      <c r="Z1115" s="35"/>
      <c r="AA1115" s="35"/>
      <c r="AB1115" s="35"/>
      <c r="AC1115" s="35"/>
      <c r="AD1115" s="35"/>
      <c r="AE1115" s="35"/>
      <c r="AF1115" s="35"/>
      <c r="AG1115" s="35"/>
      <c r="AH1115" s="35"/>
      <c r="AI1115" s="35"/>
      <c r="AJ1115" s="35"/>
      <c r="AK1115" s="35"/>
      <c r="AL1115" s="35"/>
      <c r="AM1115" s="35"/>
      <c r="AN1115" s="35"/>
      <c r="AO1115" s="35"/>
      <c r="AP1115" s="35"/>
      <c r="AQ1115" s="35"/>
      <c r="AR1115" s="35"/>
      <c r="AS1115" s="35"/>
      <c r="AT1115" s="35"/>
      <c r="AU1115" s="35"/>
      <c r="AV1115" s="35"/>
      <c r="AW1115" s="35"/>
      <c r="AX1115" s="35"/>
      <c r="AY1115" s="35"/>
      <c r="AZ1115" s="35"/>
      <c r="BA1115" s="35"/>
      <c r="BB1115" s="35"/>
      <c r="BC1115" s="35"/>
      <c r="BD1115" s="35"/>
      <c r="BE1115" s="35"/>
      <c r="BF1115" s="35"/>
      <c r="BG1115" s="35"/>
      <c r="BH1115" s="35"/>
    </row>
    <row r="1116" spans="3:60" x14ac:dyDescent="0.3">
      <c r="C1116" s="44"/>
      <c r="E1116" s="23"/>
      <c r="F1116" s="44"/>
      <c r="G1116" s="44"/>
      <c r="I1116" s="42"/>
      <c r="J1116" s="35"/>
      <c r="K1116" s="35"/>
      <c r="L1116" s="35"/>
      <c r="M1116" s="35"/>
      <c r="N1116" s="35"/>
      <c r="O1116" s="35"/>
      <c r="P1116" s="35"/>
      <c r="Q1116" s="35"/>
      <c r="R1116" s="35"/>
      <c r="S1116" s="35"/>
      <c r="T1116" s="35"/>
      <c r="U1116" s="35"/>
      <c r="V1116" s="35"/>
      <c r="W1116" s="35"/>
      <c r="X1116" s="35"/>
      <c r="Y1116" s="35"/>
      <c r="Z1116" s="35"/>
      <c r="AA1116" s="35"/>
      <c r="AB1116" s="35"/>
      <c r="AC1116" s="35"/>
      <c r="AD1116" s="35"/>
      <c r="AE1116" s="35"/>
      <c r="AF1116" s="35"/>
      <c r="AG1116" s="35"/>
      <c r="AH1116" s="35"/>
      <c r="AI1116" s="35"/>
      <c r="AJ1116" s="35"/>
      <c r="AK1116" s="35"/>
      <c r="AL1116" s="35"/>
      <c r="AM1116" s="35"/>
      <c r="AN1116" s="35"/>
      <c r="AO1116" s="35"/>
      <c r="AP1116" s="35"/>
      <c r="AQ1116" s="35"/>
      <c r="AR1116" s="35"/>
      <c r="AS1116" s="35"/>
      <c r="AT1116" s="35"/>
      <c r="AU1116" s="35"/>
      <c r="AV1116" s="35"/>
      <c r="AW1116" s="35"/>
      <c r="AX1116" s="35"/>
      <c r="AY1116" s="35"/>
      <c r="AZ1116" s="35"/>
      <c r="BA1116" s="35"/>
      <c r="BB1116" s="35"/>
      <c r="BC1116" s="35"/>
      <c r="BD1116" s="35"/>
      <c r="BE1116" s="35"/>
      <c r="BF1116" s="35"/>
      <c r="BG1116" s="35"/>
      <c r="BH1116" s="35"/>
    </row>
    <row r="1117" spans="3:60" x14ac:dyDescent="0.3">
      <c r="C1117" s="44"/>
      <c r="E1117" s="23"/>
      <c r="F1117" s="44"/>
      <c r="G1117" s="44"/>
      <c r="I1117" s="42"/>
      <c r="J1117" s="35"/>
      <c r="K1117" s="35"/>
      <c r="L1117" s="35"/>
      <c r="M1117" s="35"/>
      <c r="N1117" s="35"/>
      <c r="O1117" s="35"/>
      <c r="P1117" s="35"/>
      <c r="Q1117" s="35"/>
      <c r="R1117" s="35"/>
      <c r="S1117" s="35"/>
      <c r="T1117" s="35"/>
      <c r="U1117" s="35"/>
      <c r="V1117" s="35"/>
      <c r="W1117" s="35"/>
      <c r="X1117" s="35"/>
      <c r="Y1117" s="35"/>
      <c r="Z1117" s="35"/>
      <c r="AA1117" s="35"/>
      <c r="AB1117" s="35"/>
      <c r="AC1117" s="35"/>
      <c r="AD1117" s="35"/>
      <c r="AE1117" s="35"/>
      <c r="AF1117" s="35"/>
      <c r="AG1117" s="35"/>
      <c r="AH1117" s="35"/>
      <c r="AI1117" s="35"/>
      <c r="AJ1117" s="35"/>
      <c r="AK1117" s="35"/>
      <c r="AL1117" s="35"/>
      <c r="AM1117" s="35"/>
      <c r="AN1117" s="35"/>
      <c r="AO1117" s="35"/>
      <c r="AP1117" s="35"/>
      <c r="AQ1117" s="35"/>
      <c r="AR1117" s="35"/>
      <c r="AS1117" s="35"/>
      <c r="AT1117" s="35"/>
      <c r="AU1117" s="35"/>
      <c r="AV1117" s="35"/>
      <c r="AW1117" s="35"/>
      <c r="AX1117" s="35"/>
      <c r="AY1117" s="35"/>
      <c r="AZ1117" s="35"/>
      <c r="BA1117" s="35"/>
      <c r="BB1117" s="35"/>
      <c r="BC1117" s="35"/>
      <c r="BD1117" s="35"/>
      <c r="BE1117" s="35"/>
      <c r="BF1117" s="35"/>
      <c r="BG1117" s="35"/>
      <c r="BH1117" s="35"/>
    </row>
    <row r="1118" spans="3:60" x14ac:dyDescent="0.3">
      <c r="C1118" s="44"/>
      <c r="E1118" s="23"/>
      <c r="F1118" s="44"/>
      <c r="G1118" s="44"/>
      <c r="I1118" s="42"/>
      <c r="J1118" s="35"/>
      <c r="K1118" s="35"/>
      <c r="L1118" s="35"/>
      <c r="M1118" s="35"/>
      <c r="N1118" s="35"/>
      <c r="O1118" s="35"/>
      <c r="P1118" s="35"/>
      <c r="Q1118" s="35"/>
      <c r="R1118" s="35"/>
      <c r="S1118" s="35"/>
      <c r="T1118" s="35"/>
      <c r="U1118" s="35"/>
      <c r="V1118" s="35"/>
      <c r="W1118" s="35"/>
      <c r="X1118" s="35"/>
      <c r="Y1118" s="35"/>
      <c r="Z1118" s="35"/>
      <c r="AA1118" s="35"/>
      <c r="AB1118" s="35"/>
      <c r="AC1118" s="35"/>
      <c r="AD1118" s="35"/>
      <c r="AE1118" s="35"/>
      <c r="AF1118" s="35"/>
      <c r="AG1118" s="35"/>
      <c r="AH1118" s="35"/>
      <c r="AI1118" s="35"/>
      <c r="AJ1118" s="35"/>
      <c r="AK1118" s="35"/>
      <c r="AL1118" s="35"/>
      <c r="AM1118" s="35"/>
      <c r="AN1118" s="35"/>
      <c r="AO1118" s="35"/>
      <c r="AP1118" s="35"/>
      <c r="AQ1118" s="35"/>
      <c r="AR1118" s="35"/>
      <c r="AS1118" s="35"/>
      <c r="AT1118" s="35"/>
      <c r="AU1118" s="35"/>
      <c r="AV1118" s="35"/>
      <c r="AW1118" s="35"/>
      <c r="AX1118" s="35"/>
      <c r="AY1118" s="35"/>
      <c r="AZ1118" s="35"/>
      <c r="BA1118" s="35"/>
      <c r="BB1118" s="35"/>
      <c r="BC1118" s="35"/>
      <c r="BD1118" s="35"/>
      <c r="BE1118" s="35"/>
      <c r="BF1118" s="35"/>
      <c r="BG1118" s="35"/>
      <c r="BH1118" s="35"/>
    </row>
    <row r="1119" spans="3:60" x14ac:dyDescent="0.3">
      <c r="C1119" s="44"/>
      <c r="E1119" s="23"/>
      <c r="F1119" s="44"/>
      <c r="G1119" s="44"/>
      <c r="I1119" s="42"/>
      <c r="J1119" s="35"/>
      <c r="K1119" s="35"/>
      <c r="L1119" s="35"/>
      <c r="M1119" s="35"/>
      <c r="N1119" s="35"/>
      <c r="O1119" s="35"/>
      <c r="P1119" s="35"/>
      <c r="Q1119" s="35"/>
      <c r="R1119" s="35"/>
      <c r="S1119" s="35"/>
      <c r="T1119" s="35"/>
      <c r="U1119" s="35"/>
      <c r="V1119" s="35"/>
      <c r="W1119" s="35"/>
      <c r="X1119" s="35"/>
      <c r="Y1119" s="35"/>
      <c r="Z1119" s="35"/>
      <c r="AA1119" s="35"/>
      <c r="AB1119" s="35"/>
      <c r="AC1119" s="35"/>
      <c r="AD1119" s="35"/>
      <c r="AE1119" s="35"/>
      <c r="AF1119" s="35"/>
      <c r="AG1119" s="35"/>
      <c r="AH1119" s="35"/>
      <c r="AI1119" s="35"/>
      <c r="AJ1119" s="35"/>
      <c r="AK1119" s="35"/>
      <c r="AL1119" s="35"/>
      <c r="AM1119" s="35"/>
      <c r="AN1119" s="35"/>
      <c r="AO1119" s="35"/>
      <c r="AP1119" s="35"/>
      <c r="AQ1119" s="35"/>
      <c r="AR1119" s="35"/>
      <c r="AS1119" s="35"/>
      <c r="AT1119" s="35"/>
      <c r="AU1119" s="35"/>
      <c r="AV1119" s="35"/>
      <c r="AW1119" s="35"/>
      <c r="AX1119" s="35"/>
      <c r="AY1119" s="35"/>
      <c r="AZ1119" s="35"/>
      <c r="BA1119" s="35"/>
      <c r="BB1119" s="35"/>
      <c r="BC1119" s="35"/>
      <c r="BD1119" s="35"/>
      <c r="BE1119" s="35"/>
      <c r="BF1119" s="35"/>
      <c r="BG1119" s="35"/>
      <c r="BH1119" s="35"/>
    </row>
    <row r="1120" spans="3:60" x14ac:dyDescent="0.3">
      <c r="C1120" s="44"/>
      <c r="E1120" s="23"/>
      <c r="F1120" s="44"/>
      <c r="G1120" s="44"/>
      <c r="I1120" s="42"/>
      <c r="J1120" s="35"/>
      <c r="K1120" s="35"/>
      <c r="L1120" s="35"/>
      <c r="M1120" s="35"/>
      <c r="N1120" s="35"/>
      <c r="O1120" s="35"/>
      <c r="P1120" s="35"/>
      <c r="Q1120" s="35"/>
      <c r="R1120" s="35"/>
      <c r="S1120" s="35"/>
      <c r="T1120" s="35"/>
      <c r="U1120" s="35"/>
      <c r="V1120" s="35"/>
      <c r="W1120" s="35"/>
      <c r="X1120" s="35"/>
      <c r="Y1120" s="35"/>
      <c r="Z1120" s="35"/>
      <c r="AA1120" s="35"/>
      <c r="AB1120" s="35"/>
      <c r="AC1120" s="35"/>
      <c r="AD1120" s="35"/>
      <c r="AE1120" s="35"/>
      <c r="AF1120" s="35"/>
      <c r="AG1120" s="35"/>
      <c r="AH1120" s="35"/>
      <c r="AI1120" s="35"/>
      <c r="AJ1120" s="35"/>
      <c r="AK1120" s="35"/>
      <c r="AL1120" s="35"/>
      <c r="AM1120" s="35"/>
      <c r="AN1120" s="35"/>
      <c r="AO1120" s="35"/>
      <c r="AP1120" s="35"/>
      <c r="AQ1120" s="35"/>
      <c r="AR1120" s="35"/>
      <c r="AS1120" s="35"/>
      <c r="AT1120" s="35"/>
      <c r="AU1120" s="35"/>
      <c r="AV1120" s="35"/>
      <c r="AW1120" s="35"/>
      <c r="AX1120" s="35"/>
      <c r="AY1120" s="35"/>
      <c r="AZ1120" s="35"/>
      <c r="BA1120" s="35"/>
      <c r="BB1120" s="35"/>
      <c r="BC1120" s="35"/>
      <c r="BD1120" s="35"/>
      <c r="BE1120" s="35"/>
      <c r="BF1120" s="35"/>
      <c r="BG1120" s="35"/>
      <c r="BH1120" s="35"/>
    </row>
    <row r="1121" spans="3:60" x14ac:dyDescent="0.3">
      <c r="C1121" s="44"/>
      <c r="E1121" s="23"/>
      <c r="F1121" s="44"/>
      <c r="G1121" s="44"/>
      <c r="I1121" s="42"/>
      <c r="J1121" s="35"/>
      <c r="K1121" s="35"/>
      <c r="L1121" s="35"/>
      <c r="M1121" s="35"/>
      <c r="N1121" s="35"/>
      <c r="O1121" s="35"/>
      <c r="P1121" s="35"/>
      <c r="Q1121" s="35"/>
      <c r="R1121" s="35"/>
      <c r="S1121" s="35"/>
      <c r="T1121" s="35"/>
      <c r="U1121" s="35"/>
      <c r="V1121" s="35"/>
      <c r="W1121" s="35"/>
      <c r="X1121" s="35"/>
      <c r="Y1121" s="35"/>
      <c r="Z1121" s="35"/>
      <c r="AA1121" s="35"/>
      <c r="AB1121" s="35"/>
      <c r="AC1121" s="35"/>
      <c r="AD1121" s="35"/>
      <c r="AE1121" s="35"/>
      <c r="AF1121" s="35"/>
      <c r="AG1121" s="35"/>
      <c r="AH1121" s="35"/>
      <c r="AI1121" s="35"/>
      <c r="AJ1121" s="35"/>
      <c r="AK1121" s="35"/>
      <c r="AL1121" s="35"/>
      <c r="AM1121" s="35"/>
      <c r="AN1121" s="35"/>
      <c r="AO1121" s="35"/>
      <c r="AP1121" s="35"/>
      <c r="AQ1121" s="35"/>
      <c r="AR1121" s="35"/>
      <c r="AS1121" s="35"/>
      <c r="AT1121" s="35"/>
      <c r="AU1121" s="35"/>
      <c r="AV1121" s="35"/>
      <c r="AW1121" s="35"/>
      <c r="AX1121" s="35"/>
      <c r="AY1121" s="35"/>
      <c r="AZ1121" s="35"/>
      <c r="BA1121" s="35"/>
      <c r="BB1121" s="35"/>
      <c r="BC1121" s="35"/>
      <c r="BD1121" s="35"/>
      <c r="BE1121" s="35"/>
      <c r="BF1121" s="35"/>
      <c r="BG1121" s="35"/>
      <c r="BH1121" s="35"/>
    </row>
    <row r="1122" spans="3:60" x14ac:dyDescent="0.3">
      <c r="C1122" s="44"/>
      <c r="E1122" s="23"/>
      <c r="F1122" s="44"/>
      <c r="G1122" s="44"/>
      <c r="I1122" s="42"/>
      <c r="J1122" s="35"/>
      <c r="K1122" s="35"/>
      <c r="L1122" s="35"/>
      <c r="M1122" s="35"/>
      <c r="N1122" s="35"/>
      <c r="O1122" s="35"/>
      <c r="P1122" s="35"/>
      <c r="Q1122" s="35"/>
      <c r="R1122" s="35"/>
      <c r="S1122" s="35"/>
      <c r="T1122" s="35"/>
      <c r="U1122" s="35"/>
      <c r="V1122" s="35"/>
      <c r="W1122" s="35"/>
      <c r="X1122" s="35"/>
      <c r="Y1122" s="35"/>
      <c r="Z1122" s="35"/>
      <c r="AA1122" s="35"/>
      <c r="AB1122" s="35"/>
      <c r="AC1122" s="35"/>
      <c r="AD1122" s="35"/>
      <c r="AE1122" s="35"/>
      <c r="AF1122" s="35"/>
      <c r="AG1122" s="35"/>
      <c r="AH1122" s="35"/>
      <c r="AI1122" s="35"/>
      <c r="AJ1122" s="35"/>
      <c r="AK1122" s="35"/>
      <c r="AL1122" s="35"/>
      <c r="AM1122" s="35"/>
      <c r="AN1122" s="35"/>
      <c r="AO1122" s="35"/>
      <c r="AP1122" s="35"/>
      <c r="AQ1122" s="35"/>
      <c r="AR1122" s="35"/>
      <c r="AS1122" s="35"/>
      <c r="AT1122" s="35"/>
      <c r="AU1122" s="35"/>
      <c r="AV1122" s="35"/>
      <c r="AW1122" s="35"/>
      <c r="AX1122" s="35"/>
      <c r="AY1122" s="35"/>
      <c r="AZ1122" s="35"/>
      <c r="BA1122" s="35"/>
      <c r="BB1122" s="35"/>
      <c r="BC1122" s="35"/>
      <c r="BD1122" s="35"/>
      <c r="BE1122" s="35"/>
      <c r="BF1122" s="35"/>
      <c r="BG1122" s="35"/>
      <c r="BH1122" s="35"/>
    </row>
    <row r="1123" spans="3:60" x14ac:dyDescent="0.3">
      <c r="C1123" s="44"/>
      <c r="E1123" s="23"/>
      <c r="F1123" s="44"/>
      <c r="G1123" s="44"/>
      <c r="I1123" s="42"/>
      <c r="J1123" s="35"/>
      <c r="K1123" s="35"/>
      <c r="L1123" s="35"/>
      <c r="M1123" s="35"/>
      <c r="N1123" s="35"/>
      <c r="O1123" s="35"/>
      <c r="P1123" s="35"/>
      <c r="Q1123" s="35"/>
      <c r="R1123" s="35"/>
      <c r="S1123" s="35"/>
      <c r="T1123" s="35"/>
      <c r="U1123" s="35"/>
      <c r="V1123" s="35"/>
      <c r="W1123" s="35"/>
      <c r="X1123" s="35"/>
      <c r="Y1123" s="35"/>
      <c r="Z1123" s="35"/>
      <c r="AA1123" s="35"/>
      <c r="AB1123" s="35"/>
      <c r="AC1123" s="35"/>
      <c r="AD1123" s="35"/>
      <c r="AE1123" s="35"/>
      <c r="AF1123" s="35"/>
      <c r="AG1123" s="35"/>
      <c r="AH1123" s="35"/>
      <c r="AI1123" s="35"/>
      <c r="AJ1123" s="35"/>
      <c r="AK1123" s="35"/>
      <c r="AL1123" s="35"/>
      <c r="AM1123" s="35"/>
      <c r="AN1123" s="35"/>
      <c r="AO1123" s="35"/>
      <c r="AP1123" s="35"/>
      <c r="AQ1123" s="35"/>
      <c r="AR1123" s="35"/>
      <c r="AS1123" s="35"/>
      <c r="AT1123" s="35"/>
      <c r="AU1123" s="35"/>
      <c r="AV1123" s="35"/>
      <c r="AW1123" s="35"/>
      <c r="AX1123" s="35"/>
      <c r="AY1123" s="35"/>
      <c r="AZ1123" s="35"/>
      <c r="BA1123" s="35"/>
      <c r="BB1123" s="35"/>
      <c r="BC1123" s="35"/>
      <c r="BD1123" s="35"/>
      <c r="BE1123" s="35"/>
      <c r="BF1123" s="35"/>
      <c r="BG1123" s="35"/>
      <c r="BH1123" s="35"/>
    </row>
    <row r="1124" spans="3:60" x14ac:dyDescent="0.3">
      <c r="C1124" s="44"/>
      <c r="E1124" s="23"/>
      <c r="F1124" s="44"/>
      <c r="G1124" s="44"/>
      <c r="I1124" s="42"/>
      <c r="J1124" s="35"/>
      <c r="K1124" s="35"/>
      <c r="L1124" s="35"/>
      <c r="M1124" s="35"/>
      <c r="N1124" s="35"/>
      <c r="O1124" s="35"/>
      <c r="P1124" s="35"/>
      <c r="Q1124" s="35"/>
      <c r="R1124" s="35"/>
      <c r="S1124" s="35"/>
      <c r="T1124" s="35"/>
      <c r="U1124" s="35"/>
      <c r="V1124" s="35"/>
      <c r="W1124" s="35"/>
      <c r="X1124" s="35"/>
      <c r="Y1124" s="35"/>
      <c r="Z1124" s="35"/>
      <c r="AA1124" s="35"/>
      <c r="AB1124" s="35"/>
      <c r="AC1124" s="35"/>
      <c r="AD1124" s="35"/>
      <c r="AE1124" s="35"/>
      <c r="AF1124" s="35"/>
      <c r="AG1124" s="35"/>
      <c r="AH1124" s="35"/>
      <c r="AI1124" s="35"/>
      <c r="AJ1124" s="35"/>
      <c r="AK1124" s="35"/>
      <c r="AL1124" s="35"/>
      <c r="AM1124" s="35"/>
      <c r="AN1124" s="35"/>
      <c r="AO1124" s="35"/>
      <c r="AP1124" s="35"/>
      <c r="AQ1124" s="35"/>
      <c r="AR1124" s="35"/>
      <c r="AS1124" s="35"/>
      <c r="AT1124" s="35"/>
      <c r="AU1124" s="35"/>
      <c r="AV1124" s="35"/>
      <c r="AW1124" s="35"/>
      <c r="AX1124" s="35"/>
      <c r="AY1124" s="35"/>
      <c r="AZ1124" s="35"/>
      <c r="BA1124" s="35"/>
      <c r="BB1124" s="35"/>
      <c r="BC1124" s="35"/>
      <c r="BD1124" s="35"/>
      <c r="BE1124" s="35"/>
      <c r="BF1124" s="35"/>
      <c r="BG1124" s="35"/>
      <c r="BH1124" s="35"/>
    </row>
    <row r="1125" spans="3:60" x14ac:dyDescent="0.3">
      <c r="C1125" s="44"/>
      <c r="E1125" s="23"/>
      <c r="F1125" s="44"/>
      <c r="G1125" s="44"/>
      <c r="I1125" s="42"/>
      <c r="J1125" s="35"/>
      <c r="K1125" s="35"/>
      <c r="L1125" s="35"/>
      <c r="M1125" s="35"/>
      <c r="N1125" s="35"/>
      <c r="O1125" s="35"/>
      <c r="P1125" s="35"/>
      <c r="Q1125" s="35"/>
      <c r="R1125" s="35"/>
      <c r="S1125" s="35"/>
      <c r="T1125" s="35"/>
      <c r="U1125" s="35"/>
      <c r="V1125" s="35"/>
      <c r="W1125" s="35"/>
      <c r="X1125" s="35"/>
      <c r="Y1125" s="35"/>
      <c r="Z1125" s="35"/>
      <c r="AA1125" s="35"/>
      <c r="AB1125" s="35"/>
      <c r="AC1125" s="35"/>
      <c r="AD1125" s="35"/>
      <c r="AE1125" s="35"/>
      <c r="AF1125" s="35"/>
      <c r="AG1125" s="35"/>
      <c r="AH1125" s="35"/>
      <c r="AI1125" s="35"/>
      <c r="AJ1125" s="35"/>
      <c r="AK1125" s="35"/>
      <c r="AL1125" s="35"/>
      <c r="AM1125" s="35"/>
      <c r="AN1125" s="35"/>
      <c r="AO1125" s="35"/>
      <c r="AP1125" s="35"/>
      <c r="AQ1125" s="35"/>
      <c r="AR1125" s="35"/>
      <c r="AS1125" s="35"/>
      <c r="AT1125" s="35"/>
      <c r="AU1125" s="35"/>
      <c r="AV1125" s="35"/>
      <c r="AW1125" s="35"/>
      <c r="AX1125" s="35"/>
      <c r="AY1125" s="35"/>
      <c r="AZ1125" s="35"/>
      <c r="BA1125" s="35"/>
      <c r="BB1125" s="35"/>
      <c r="BC1125" s="35"/>
      <c r="BD1125" s="35"/>
      <c r="BE1125" s="35"/>
      <c r="BF1125" s="35"/>
      <c r="BG1125" s="35"/>
      <c r="BH1125" s="35"/>
    </row>
    <row r="1126" spans="3:60" x14ac:dyDescent="0.3">
      <c r="C1126" s="44"/>
      <c r="E1126" s="23"/>
      <c r="F1126" s="44"/>
      <c r="G1126" s="44"/>
      <c r="I1126" s="42"/>
      <c r="J1126" s="35"/>
      <c r="K1126" s="35"/>
      <c r="L1126" s="35"/>
      <c r="M1126" s="35"/>
      <c r="N1126" s="35"/>
      <c r="O1126" s="35"/>
      <c r="P1126" s="35"/>
      <c r="Q1126" s="35"/>
      <c r="R1126" s="35"/>
      <c r="S1126" s="35"/>
      <c r="T1126" s="35"/>
      <c r="U1126" s="35"/>
      <c r="V1126" s="35"/>
      <c r="W1126" s="35"/>
      <c r="X1126" s="35"/>
      <c r="Y1126" s="35"/>
      <c r="Z1126" s="35"/>
      <c r="AA1126" s="35"/>
      <c r="AB1126" s="35"/>
      <c r="AC1126" s="35"/>
      <c r="AD1126" s="35"/>
      <c r="AE1126" s="35"/>
      <c r="AF1126" s="35"/>
      <c r="AG1126" s="35"/>
      <c r="AH1126" s="35"/>
      <c r="AI1126" s="35"/>
      <c r="AJ1126" s="35"/>
      <c r="AK1126" s="35"/>
      <c r="AL1126" s="35"/>
      <c r="AM1126" s="35"/>
      <c r="AN1126" s="35"/>
      <c r="AO1126" s="35"/>
      <c r="AP1126" s="35"/>
      <c r="AQ1126" s="35"/>
      <c r="AR1126" s="35"/>
      <c r="AS1126" s="35"/>
      <c r="AT1126" s="35"/>
      <c r="AU1126" s="35"/>
      <c r="AV1126" s="35"/>
      <c r="AW1126" s="35"/>
      <c r="AX1126" s="35"/>
      <c r="AY1126" s="35"/>
      <c r="AZ1126" s="35"/>
      <c r="BA1126" s="35"/>
      <c r="BB1126" s="35"/>
      <c r="BC1126" s="35"/>
      <c r="BD1126" s="35"/>
      <c r="BE1126" s="35"/>
      <c r="BF1126" s="35"/>
      <c r="BG1126" s="35"/>
      <c r="BH1126" s="35"/>
    </row>
    <row r="1127" spans="3:60" x14ac:dyDescent="0.3">
      <c r="C1127" s="44"/>
      <c r="E1127" s="23"/>
      <c r="F1127" s="44"/>
      <c r="G1127" s="44"/>
      <c r="I1127" s="42"/>
      <c r="J1127" s="35"/>
      <c r="K1127" s="35"/>
      <c r="L1127" s="35"/>
      <c r="M1127" s="35"/>
      <c r="N1127" s="35"/>
      <c r="O1127" s="35"/>
      <c r="P1127" s="35"/>
      <c r="Q1127" s="35"/>
      <c r="R1127" s="35"/>
      <c r="S1127" s="35"/>
      <c r="T1127" s="35"/>
      <c r="U1127" s="35"/>
      <c r="V1127" s="35"/>
      <c r="W1127" s="35"/>
      <c r="X1127" s="35"/>
      <c r="Y1127" s="35"/>
      <c r="Z1127" s="35"/>
      <c r="AA1127" s="35"/>
      <c r="AB1127" s="35"/>
      <c r="AC1127" s="35"/>
      <c r="AD1127" s="35"/>
      <c r="AE1127" s="35"/>
      <c r="AF1127" s="35"/>
      <c r="AG1127" s="35"/>
      <c r="AH1127" s="35"/>
      <c r="AI1127" s="35"/>
      <c r="AJ1127" s="35"/>
      <c r="AK1127" s="35"/>
      <c r="AL1127" s="35"/>
      <c r="AM1127" s="35"/>
      <c r="AN1127" s="35"/>
      <c r="AO1127" s="35"/>
      <c r="AP1127" s="35"/>
      <c r="AQ1127" s="35"/>
      <c r="AR1127" s="35"/>
      <c r="AS1127" s="35"/>
      <c r="AT1127" s="35"/>
      <c r="AU1127" s="35"/>
      <c r="AV1127" s="35"/>
      <c r="AW1127" s="35"/>
      <c r="AX1127" s="35"/>
      <c r="AY1127" s="35"/>
      <c r="AZ1127" s="35"/>
      <c r="BA1127" s="35"/>
      <c r="BB1127" s="35"/>
      <c r="BC1127" s="35"/>
      <c r="BD1127" s="35"/>
      <c r="BE1127" s="35"/>
      <c r="BF1127" s="35"/>
      <c r="BG1127" s="35"/>
      <c r="BH1127" s="35"/>
    </row>
    <row r="1128" spans="3:60" x14ac:dyDescent="0.3">
      <c r="C1128" s="44"/>
      <c r="E1128" s="23"/>
      <c r="F1128" s="44"/>
      <c r="G1128" s="44"/>
      <c r="I1128" s="42"/>
      <c r="J1128" s="35"/>
      <c r="K1128" s="35"/>
      <c r="L1128" s="35"/>
      <c r="M1128" s="35"/>
      <c r="N1128" s="35"/>
      <c r="O1128" s="35"/>
      <c r="P1128" s="35"/>
      <c r="Q1128" s="35"/>
      <c r="R1128" s="35"/>
      <c r="S1128" s="35"/>
      <c r="T1128" s="35"/>
      <c r="U1128" s="35"/>
      <c r="V1128" s="35"/>
      <c r="W1128" s="35"/>
      <c r="X1128" s="35"/>
      <c r="Y1128" s="35"/>
      <c r="Z1128" s="35"/>
      <c r="AA1128" s="35"/>
      <c r="AB1128" s="35"/>
      <c r="AC1128" s="35"/>
      <c r="AD1128" s="35"/>
      <c r="AE1128" s="35"/>
      <c r="AF1128" s="35"/>
      <c r="AG1128" s="35"/>
      <c r="AH1128" s="35"/>
      <c r="AI1128" s="35"/>
      <c r="AJ1128" s="35"/>
      <c r="AK1128" s="35"/>
      <c r="AL1128" s="35"/>
      <c r="AM1128" s="35"/>
      <c r="AN1128" s="35"/>
      <c r="AO1128" s="35"/>
      <c r="AP1128" s="35"/>
      <c r="AQ1128" s="35"/>
      <c r="AR1128" s="35"/>
      <c r="AS1128" s="35"/>
      <c r="AT1128" s="35"/>
      <c r="AU1128" s="35"/>
      <c r="AV1128" s="35"/>
      <c r="AW1128" s="35"/>
      <c r="AX1128" s="35"/>
      <c r="AY1128" s="35"/>
      <c r="AZ1128" s="35"/>
      <c r="BA1128" s="35"/>
      <c r="BB1128" s="35"/>
      <c r="BC1128" s="35"/>
      <c r="BD1128" s="35"/>
      <c r="BE1128" s="35"/>
      <c r="BF1128" s="35"/>
      <c r="BG1128" s="35"/>
      <c r="BH1128" s="35"/>
    </row>
    <row r="1129" spans="3:60" x14ac:dyDescent="0.3">
      <c r="C1129" s="44"/>
      <c r="E1129" s="23"/>
      <c r="F1129" s="44"/>
      <c r="G1129" s="44"/>
      <c r="I1129" s="42"/>
      <c r="J1129" s="35"/>
      <c r="K1129" s="35"/>
      <c r="L1129" s="35"/>
      <c r="M1129" s="35"/>
      <c r="N1129" s="35"/>
      <c r="O1129" s="35"/>
      <c r="P1129" s="35"/>
      <c r="Q1129" s="35"/>
      <c r="R1129" s="35"/>
      <c r="S1129" s="35"/>
      <c r="T1129" s="35"/>
      <c r="U1129" s="35"/>
      <c r="V1129" s="35"/>
      <c r="W1129" s="35"/>
      <c r="X1129" s="35"/>
      <c r="Y1129" s="35"/>
      <c r="Z1129" s="35"/>
      <c r="AA1129" s="35"/>
      <c r="AB1129" s="35"/>
      <c r="AC1129" s="35"/>
      <c r="AD1129" s="35"/>
      <c r="AE1129" s="35"/>
      <c r="AF1129" s="35"/>
      <c r="AG1129" s="35"/>
      <c r="AH1129" s="35"/>
      <c r="AI1129" s="35"/>
      <c r="AJ1129" s="35"/>
      <c r="AK1129" s="35"/>
      <c r="AL1129" s="35"/>
      <c r="AM1129" s="35"/>
      <c r="AN1129" s="35"/>
      <c r="AO1129" s="35"/>
      <c r="AP1129" s="35"/>
      <c r="AQ1129" s="35"/>
      <c r="AR1129" s="35"/>
      <c r="AS1129" s="35"/>
      <c r="AT1129" s="35"/>
      <c r="AU1129" s="35"/>
      <c r="AV1129" s="35"/>
      <c r="AW1129" s="35"/>
      <c r="AX1129" s="35"/>
      <c r="AY1129" s="35"/>
      <c r="AZ1129" s="35"/>
      <c r="BA1129" s="35"/>
      <c r="BB1129" s="35"/>
      <c r="BC1129" s="35"/>
      <c r="BD1129" s="35"/>
      <c r="BE1129" s="35"/>
      <c r="BF1129" s="35"/>
      <c r="BG1129" s="35"/>
      <c r="BH1129" s="35"/>
    </row>
    <row r="1130" spans="3:60" x14ac:dyDescent="0.3">
      <c r="C1130" s="44"/>
      <c r="E1130" s="23"/>
      <c r="F1130" s="44"/>
      <c r="G1130" s="44"/>
      <c r="I1130" s="42"/>
      <c r="J1130" s="35"/>
      <c r="K1130" s="35"/>
      <c r="L1130" s="35"/>
      <c r="M1130" s="35"/>
      <c r="N1130" s="35"/>
      <c r="O1130" s="35"/>
      <c r="P1130" s="35"/>
      <c r="Q1130" s="35"/>
      <c r="R1130" s="35"/>
      <c r="S1130" s="35"/>
      <c r="T1130" s="35"/>
      <c r="U1130" s="35"/>
      <c r="V1130" s="35"/>
      <c r="W1130" s="35"/>
      <c r="X1130" s="35"/>
      <c r="Y1130" s="35"/>
      <c r="Z1130" s="35"/>
      <c r="AA1130" s="35"/>
      <c r="AB1130" s="35"/>
      <c r="AC1130" s="35"/>
      <c r="AD1130" s="35"/>
      <c r="AE1130" s="35"/>
      <c r="AF1130" s="35"/>
      <c r="AG1130" s="35"/>
      <c r="AH1130" s="35"/>
      <c r="AI1130" s="35"/>
      <c r="AJ1130" s="35"/>
      <c r="AK1130" s="35"/>
      <c r="AL1130" s="35"/>
      <c r="AM1130" s="35"/>
      <c r="AN1130" s="35"/>
      <c r="AO1130" s="35"/>
      <c r="AP1130" s="35"/>
      <c r="AQ1130" s="35"/>
      <c r="AR1130" s="35"/>
      <c r="AS1130" s="35"/>
      <c r="AT1130" s="35"/>
      <c r="AU1130" s="35"/>
      <c r="AV1130" s="35"/>
      <c r="AW1130" s="35"/>
      <c r="AX1130" s="35"/>
      <c r="AY1130" s="35"/>
      <c r="AZ1130" s="35"/>
      <c r="BA1130" s="35"/>
      <c r="BB1130" s="35"/>
      <c r="BC1130" s="35"/>
      <c r="BD1130" s="35"/>
      <c r="BE1130" s="35"/>
      <c r="BF1130" s="35"/>
      <c r="BG1130" s="35"/>
      <c r="BH1130" s="35"/>
    </row>
    <row r="1131" spans="3:60" x14ac:dyDescent="0.3">
      <c r="C1131" s="44"/>
      <c r="E1131" s="23"/>
      <c r="F1131" s="44"/>
      <c r="G1131" s="44"/>
      <c r="I1131" s="42"/>
      <c r="J1131" s="35"/>
      <c r="K1131" s="35"/>
      <c r="L1131" s="35"/>
      <c r="M1131" s="35"/>
      <c r="N1131" s="35"/>
      <c r="O1131" s="35"/>
      <c r="P1131" s="35"/>
      <c r="Q1131" s="35"/>
      <c r="R1131" s="35"/>
      <c r="S1131" s="35"/>
      <c r="T1131" s="35"/>
      <c r="U1131" s="35"/>
      <c r="V1131" s="35"/>
      <c r="W1131" s="35"/>
      <c r="X1131" s="35"/>
      <c r="Y1131" s="35"/>
      <c r="Z1131" s="35"/>
      <c r="AA1131" s="35"/>
      <c r="AB1131" s="35"/>
      <c r="AC1131" s="35"/>
      <c r="AD1131" s="35"/>
      <c r="AE1131" s="35"/>
      <c r="AF1131" s="35"/>
      <c r="AG1131" s="35"/>
      <c r="AH1131" s="35"/>
      <c r="AI1131" s="35"/>
      <c r="AJ1131" s="35"/>
      <c r="AK1131" s="35"/>
      <c r="AL1131" s="35"/>
      <c r="AM1131" s="35"/>
      <c r="AN1131" s="35"/>
      <c r="AO1131" s="35"/>
      <c r="AP1131" s="35"/>
      <c r="AQ1131" s="35"/>
      <c r="AR1131" s="35"/>
      <c r="AS1131" s="35"/>
      <c r="AT1131" s="35"/>
      <c r="AU1131" s="35"/>
      <c r="AV1131" s="35"/>
      <c r="AW1131" s="35"/>
      <c r="AX1131" s="35"/>
      <c r="AY1131" s="35"/>
      <c r="AZ1131" s="35"/>
      <c r="BA1131" s="35"/>
      <c r="BB1131" s="35"/>
      <c r="BC1131" s="35"/>
      <c r="BD1131" s="35"/>
      <c r="BE1131" s="35"/>
      <c r="BF1131" s="35"/>
      <c r="BG1131" s="35"/>
      <c r="BH1131" s="35"/>
    </row>
    <row r="1132" spans="3:60" x14ac:dyDescent="0.3">
      <c r="C1132" s="44"/>
      <c r="E1132" s="23"/>
      <c r="F1132" s="44"/>
      <c r="G1132" s="44"/>
      <c r="I1132" s="42"/>
      <c r="J1132" s="35"/>
      <c r="K1132" s="35"/>
      <c r="L1132" s="35"/>
      <c r="M1132" s="35"/>
      <c r="N1132" s="35"/>
      <c r="O1132" s="35"/>
      <c r="P1132" s="35"/>
      <c r="Q1132" s="35"/>
      <c r="R1132" s="35"/>
      <c r="S1132" s="35"/>
      <c r="T1132" s="35"/>
      <c r="U1132" s="35"/>
      <c r="V1132" s="35"/>
      <c r="W1132" s="35"/>
      <c r="X1132" s="35"/>
      <c r="Y1132" s="35"/>
      <c r="Z1132" s="35"/>
      <c r="AA1132" s="35"/>
      <c r="AB1132" s="35"/>
      <c r="AC1132" s="35"/>
      <c r="AD1132" s="35"/>
      <c r="AE1132" s="35"/>
      <c r="AF1132" s="35"/>
      <c r="AG1132" s="35"/>
      <c r="AH1132" s="35"/>
      <c r="AI1132" s="35"/>
      <c r="AJ1132" s="35"/>
      <c r="AK1132" s="35"/>
      <c r="AL1132" s="35"/>
      <c r="AM1132" s="35"/>
      <c r="AN1132" s="35"/>
      <c r="AO1132" s="35"/>
      <c r="AP1132" s="35"/>
      <c r="AQ1132" s="35"/>
      <c r="AR1132" s="35"/>
      <c r="AS1132" s="35"/>
      <c r="AT1132" s="35"/>
      <c r="AU1132" s="35"/>
      <c r="AV1132" s="35"/>
      <c r="AW1132" s="35"/>
      <c r="AX1132" s="35"/>
      <c r="AY1132" s="35"/>
      <c r="AZ1132" s="35"/>
      <c r="BA1132" s="35"/>
      <c r="BB1132" s="35"/>
      <c r="BC1132" s="35"/>
      <c r="BD1132" s="35"/>
      <c r="BE1132" s="35"/>
      <c r="BF1132" s="35"/>
      <c r="BG1132" s="35"/>
      <c r="BH1132" s="35"/>
    </row>
    <row r="1133" spans="3:60" x14ac:dyDescent="0.3">
      <c r="C1133" s="44"/>
      <c r="E1133" s="23"/>
      <c r="F1133" s="44"/>
      <c r="G1133" s="44"/>
      <c r="I1133" s="42"/>
      <c r="J1133" s="35"/>
      <c r="K1133" s="35"/>
      <c r="L1133" s="35"/>
      <c r="M1133" s="35"/>
      <c r="N1133" s="35"/>
      <c r="O1133" s="35"/>
      <c r="P1133" s="35"/>
      <c r="Q1133" s="35"/>
      <c r="R1133" s="35"/>
      <c r="S1133" s="35"/>
      <c r="T1133" s="35"/>
      <c r="U1133" s="35"/>
      <c r="V1133" s="35"/>
      <c r="W1133" s="35"/>
      <c r="X1133" s="35"/>
      <c r="Y1133" s="35"/>
      <c r="Z1133" s="35"/>
      <c r="AA1133" s="35"/>
      <c r="AB1133" s="35"/>
      <c r="AC1133" s="35"/>
      <c r="AD1133" s="35"/>
      <c r="AE1133" s="35"/>
      <c r="AF1133" s="35"/>
      <c r="AG1133" s="35"/>
      <c r="AH1133" s="35"/>
      <c r="AI1133" s="35"/>
      <c r="AJ1133" s="35"/>
      <c r="AK1133" s="35"/>
      <c r="AL1133" s="35"/>
      <c r="AM1133" s="35"/>
      <c r="AN1133" s="35"/>
      <c r="AO1133" s="35"/>
      <c r="AP1133" s="35"/>
      <c r="AQ1133" s="35"/>
      <c r="AR1133" s="35"/>
      <c r="AS1133" s="35"/>
      <c r="AT1133" s="35"/>
      <c r="AU1133" s="35"/>
      <c r="AV1133" s="35"/>
      <c r="AW1133" s="35"/>
      <c r="AX1133" s="35"/>
      <c r="AY1133" s="35"/>
      <c r="AZ1133" s="35"/>
      <c r="BA1133" s="35"/>
      <c r="BB1133" s="35"/>
      <c r="BC1133" s="35"/>
      <c r="BD1133" s="35"/>
      <c r="BE1133" s="35"/>
      <c r="BF1133" s="35"/>
      <c r="BG1133" s="35"/>
      <c r="BH1133" s="35"/>
    </row>
    <row r="1134" spans="3:60" x14ac:dyDescent="0.3">
      <c r="C1134" s="44"/>
      <c r="E1134" s="23"/>
      <c r="F1134" s="44"/>
      <c r="G1134" s="44"/>
      <c r="I1134" s="42"/>
      <c r="J1134" s="35"/>
      <c r="K1134" s="35"/>
      <c r="L1134" s="35"/>
      <c r="M1134" s="35"/>
      <c r="N1134" s="35"/>
      <c r="O1134" s="35"/>
      <c r="P1134" s="35"/>
      <c r="Q1134" s="35"/>
      <c r="R1134" s="35"/>
      <c r="S1134" s="35"/>
      <c r="T1134" s="35"/>
      <c r="U1134" s="35"/>
      <c r="V1134" s="35"/>
      <c r="W1134" s="35"/>
      <c r="X1134" s="35"/>
      <c r="Y1134" s="35"/>
      <c r="Z1134" s="35"/>
      <c r="AA1134" s="35"/>
      <c r="AB1134" s="35"/>
      <c r="AC1134" s="35"/>
      <c r="AD1134" s="35"/>
      <c r="AE1134" s="35"/>
      <c r="AF1134" s="35"/>
      <c r="AG1134" s="35"/>
      <c r="AH1134" s="35"/>
      <c r="AI1134" s="35"/>
      <c r="AJ1134" s="35"/>
      <c r="AK1134" s="35"/>
      <c r="AL1134" s="35"/>
      <c r="AM1134" s="35"/>
      <c r="AN1134" s="35"/>
      <c r="AO1134" s="35"/>
      <c r="AP1134" s="35"/>
      <c r="AQ1134" s="35"/>
      <c r="AR1134" s="35"/>
      <c r="AS1134" s="35"/>
      <c r="AT1134" s="35"/>
      <c r="AU1134" s="35"/>
      <c r="AV1134" s="35"/>
      <c r="AW1134" s="35"/>
      <c r="AX1134" s="35"/>
      <c r="AY1134" s="35"/>
      <c r="AZ1134" s="35"/>
      <c r="BA1134" s="35"/>
      <c r="BB1134" s="35"/>
      <c r="BC1134" s="35"/>
      <c r="BD1134" s="35"/>
      <c r="BE1134" s="35"/>
      <c r="BF1134" s="35"/>
      <c r="BG1134" s="35"/>
      <c r="BH1134" s="35"/>
    </row>
    <row r="1135" spans="3:60" x14ac:dyDescent="0.3">
      <c r="C1135" s="44"/>
      <c r="E1135" s="23"/>
      <c r="F1135" s="44"/>
      <c r="G1135" s="44"/>
      <c r="I1135" s="42"/>
      <c r="J1135" s="35"/>
      <c r="K1135" s="35"/>
      <c r="L1135" s="35"/>
      <c r="M1135" s="35"/>
      <c r="N1135" s="35"/>
      <c r="O1135" s="35"/>
      <c r="P1135" s="35"/>
      <c r="Q1135" s="35"/>
      <c r="R1135" s="35"/>
      <c r="S1135" s="35"/>
      <c r="T1135" s="35"/>
      <c r="U1135" s="35"/>
      <c r="V1135" s="35"/>
      <c r="W1135" s="35"/>
      <c r="X1135" s="35"/>
      <c r="Y1135" s="35"/>
      <c r="Z1135" s="35"/>
      <c r="AA1135" s="35"/>
      <c r="AB1135" s="35"/>
      <c r="AC1135" s="35"/>
      <c r="AD1135" s="35"/>
      <c r="AE1135" s="35"/>
      <c r="AF1135" s="35"/>
      <c r="AG1135" s="35"/>
      <c r="AH1135" s="35"/>
      <c r="AI1135" s="35"/>
      <c r="AJ1135" s="35"/>
      <c r="AK1135" s="35"/>
      <c r="AL1135" s="35"/>
      <c r="AM1135" s="35"/>
      <c r="AN1135" s="35"/>
      <c r="AO1135" s="35"/>
      <c r="AP1135" s="35"/>
      <c r="AQ1135" s="35"/>
      <c r="AR1135" s="35"/>
      <c r="AS1135" s="35"/>
      <c r="AT1135" s="35"/>
      <c r="AU1135" s="35"/>
      <c r="AV1135" s="35"/>
      <c r="AW1135" s="35"/>
      <c r="AX1135" s="35"/>
      <c r="AY1135" s="35"/>
      <c r="AZ1135" s="35"/>
      <c r="BA1135" s="35"/>
      <c r="BB1135" s="35"/>
      <c r="BC1135" s="35"/>
      <c r="BD1135" s="35"/>
      <c r="BE1135" s="35"/>
      <c r="BF1135" s="35"/>
      <c r="BG1135" s="35"/>
      <c r="BH1135" s="35"/>
    </row>
    <row r="1136" spans="3:60" x14ac:dyDescent="0.3">
      <c r="C1136" s="44"/>
      <c r="E1136" s="23"/>
      <c r="F1136" s="44"/>
      <c r="G1136" s="44"/>
      <c r="I1136" s="42"/>
      <c r="J1136" s="35"/>
      <c r="K1136" s="35"/>
      <c r="L1136" s="35"/>
      <c r="M1136" s="35"/>
      <c r="N1136" s="35"/>
      <c r="O1136" s="35"/>
      <c r="P1136" s="35"/>
      <c r="Q1136" s="35"/>
      <c r="R1136" s="35"/>
      <c r="S1136" s="35"/>
      <c r="T1136" s="35"/>
      <c r="U1136" s="35"/>
      <c r="V1136" s="35"/>
      <c r="W1136" s="35"/>
      <c r="X1136" s="35"/>
      <c r="Y1136" s="35"/>
      <c r="Z1136" s="35"/>
      <c r="AA1136" s="35"/>
      <c r="AB1136" s="35"/>
      <c r="AC1136" s="35"/>
      <c r="AD1136" s="35"/>
      <c r="AE1136" s="35"/>
      <c r="AF1136" s="35"/>
      <c r="AG1136" s="35"/>
      <c r="AH1136" s="35"/>
      <c r="AI1136" s="35"/>
      <c r="AJ1136" s="35"/>
      <c r="AK1136" s="35"/>
      <c r="AL1136" s="35"/>
      <c r="AM1136" s="35"/>
      <c r="AN1136" s="35"/>
      <c r="AO1136" s="35"/>
      <c r="AP1136" s="35"/>
      <c r="AQ1136" s="35"/>
      <c r="AR1136" s="35"/>
      <c r="AS1136" s="35"/>
      <c r="AT1136" s="35"/>
      <c r="AU1136" s="35"/>
      <c r="AV1136" s="35"/>
      <c r="AW1136" s="35"/>
      <c r="AX1136" s="35"/>
      <c r="AY1136" s="35"/>
      <c r="AZ1136" s="35"/>
      <c r="BA1136" s="35"/>
      <c r="BB1136" s="35"/>
      <c r="BC1136" s="35"/>
      <c r="BD1136" s="35"/>
      <c r="BE1136" s="35"/>
      <c r="BF1136" s="35"/>
      <c r="BG1136" s="35"/>
      <c r="BH1136" s="35"/>
    </row>
    <row r="1137" spans="3:60" x14ac:dyDescent="0.3">
      <c r="C1137" s="44"/>
      <c r="E1137" s="23"/>
      <c r="F1137" s="44"/>
      <c r="G1137" s="44"/>
      <c r="I1137" s="42"/>
      <c r="J1137" s="35"/>
      <c r="K1137" s="35"/>
      <c r="L1137" s="35"/>
      <c r="M1137" s="35"/>
      <c r="N1137" s="35"/>
      <c r="O1137" s="35"/>
      <c r="P1137" s="35"/>
      <c r="Q1137" s="35"/>
      <c r="R1137" s="35"/>
      <c r="S1137" s="35"/>
      <c r="T1137" s="35"/>
      <c r="U1137" s="35"/>
      <c r="V1137" s="35"/>
      <c r="W1137" s="35"/>
      <c r="X1137" s="35"/>
      <c r="Y1137" s="35"/>
      <c r="Z1137" s="35"/>
      <c r="AA1137" s="35"/>
      <c r="AB1137" s="35"/>
      <c r="AC1137" s="35"/>
      <c r="AD1137" s="35"/>
      <c r="AE1137" s="35"/>
      <c r="AF1137" s="35"/>
      <c r="AG1137" s="35"/>
      <c r="AH1137" s="35"/>
      <c r="AI1137" s="35"/>
      <c r="AJ1137" s="35"/>
      <c r="AK1137" s="35"/>
      <c r="AL1137" s="35"/>
      <c r="AM1137" s="35"/>
      <c r="AN1137" s="35"/>
      <c r="AO1137" s="35"/>
      <c r="AP1137" s="35"/>
      <c r="AQ1137" s="35"/>
      <c r="AR1137" s="35"/>
      <c r="AS1137" s="35"/>
      <c r="AT1137" s="35"/>
      <c r="AU1137" s="35"/>
      <c r="AV1137" s="35"/>
      <c r="AW1137" s="35"/>
      <c r="AX1137" s="35"/>
      <c r="AY1137" s="35"/>
      <c r="AZ1137" s="35"/>
      <c r="BA1137" s="35"/>
      <c r="BB1137" s="35"/>
      <c r="BC1137" s="35"/>
      <c r="BD1137" s="35"/>
      <c r="BE1137" s="35"/>
      <c r="BF1137" s="35"/>
      <c r="BG1137" s="35"/>
      <c r="BH1137" s="35"/>
    </row>
    <row r="1138" spans="3:60" x14ac:dyDescent="0.3">
      <c r="C1138" s="44"/>
      <c r="E1138" s="23"/>
      <c r="F1138" s="44"/>
      <c r="G1138" s="44"/>
      <c r="I1138" s="42"/>
      <c r="J1138" s="35"/>
      <c r="K1138" s="35"/>
      <c r="L1138" s="35"/>
      <c r="M1138" s="35"/>
      <c r="N1138" s="35"/>
      <c r="O1138" s="35"/>
      <c r="P1138" s="35"/>
      <c r="Q1138" s="35"/>
      <c r="R1138" s="35"/>
      <c r="S1138" s="35"/>
      <c r="T1138" s="35"/>
      <c r="U1138" s="35"/>
      <c r="V1138" s="35"/>
      <c r="W1138" s="35"/>
      <c r="X1138" s="35"/>
      <c r="Y1138" s="35"/>
      <c r="Z1138" s="35"/>
      <c r="AA1138" s="35"/>
      <c r="AB1138" s="35"/>
      <c r="AC1138" s="35"/>
      <c r="AD1138" s="35"/>
      <c r="AE1138" s="35"/>
      <c r="AF1138" s="35"/>
      <c r="AG1138" s="35"/>
      <c r="AH1138" s="35"/>
      <c r="AI1138" s="35"/>
      <c r="AJ1138" s="35"/>
      <c r="AK1138" s="35"/>
      <c r="AL1138" s="35"/>
      <c r="AM1138" s="35"/>
      <c r="AN1138" s="35"/>
      <c r="AO1138" s="35"/>
      <c r="AP1138" s="35"/>
      <c r="AQ1138" s="35"/>
      <c r="AR1138" s="35"/>
      <c r="AS1138" s="35"/>
      <c r="AT1138" s="35"/>
      <c r="AU1138" s="35"/>
      <c r="AV1138" s="35"/>
      <c r="AW1138" s="35"/>
      <c r="AX1138" s="35"/>
      <c r="AY1138" s="35"/>
      <c r="AZ1138" s="35"/>
      <c r="BA1138" s="35"/>
      <c r="BB1138" s="35"/>
      <c r="BC1138" s="35"/>
      <c r="BD1138" s="35"/>
      <c r="BE1138" s="35"/>
      <c r="BF1138" s="35"/>
      <c r="BG1138" s="35"/>
      <c r="BH1138" s="35"/>
    </row>
    <row r="1139" spans="3:60" x14ac:dyDescent="0.3">
      <c r="C1139" s="44"/>
      <c r="E1139" s="23"/>
      <c r="F1139" s="44"/>
      <c r="G1139" s="44"/>
      <c r="I1139" s="42"/>
      <c r="J1139" s="35"/>
      <c r="K1139" s="35"/>
      <c r="L1139" s="35"/>
      <c r="M1139" s="35"/>
      <c r="N1139" s="35"/>
      <c r="O1139" s="35"/>
      <c r="P1139" s="35"/>
      <c r="Q1139" s="35"/>
      <c r="R1139" s="35"/>
      <c r="S1139" s="35"/>
      <c r="T1139" s="35"/>
      <c r="U1139" s="35"/>
      <c r="V1139" s="35"/>
      <c r="W1139" s="35"/>
      <c r="X1139" s="35"/>
      <c r="Y1139" s="35"/>
      <c r="Z1139" s="35"/>
      <c r="AA1139" s="35"/>
      <c r="AB1139" s="35"/>
      <c r="AC1139" s="35"/>
      <c r="AD1139" s="35"/>
      <c r="AE1139" s="35"/>
      <c r="AF1139" s="35"/>
      <c r="AG1139" s="35"/>
      <c r="AH1139" s="35"/>
      <c r="AI1139" s="35"/>
      <c r="AJ1139" s="35"/>
      <c r="AK1139" s="35"/>
      <c r="AL1139" s="35"/>
      <c r="AM1139" s="35"/>
      <c r="AN1139" s="35"/>
      <c r="AO1139" s="35"/>
      <c r="AP1139" s="35"/>
      <c r="AQ1139" s="35"/>
      <c r="AR1139" s="35"/>
      <c r="AS1139" s="35"/>
      <c r="AT1139" s="35"/>
      <c r="AU1139" s="35"/>
      <c r="AV1139" s="35"/>
      <c r="AW1139" s="35"/>
      <c r="AX1139" s="35"/>
      <c r="AY1139" s="35"/>
      <c r="AZ1139" s="35"/>
      <c r="BA1139" s="35"/>
      <c r="BB1139" s="35"/>
      <c r="BC1139" s="35"/>
      <c r="BD1139" s="35"/>
      <c r="BE1139" s="35"/>
      <c r="BF1139" s="35"/>
      <c r="BG1139" s="35"/>
      <c r="BH1139" s="35"/>
    </row>
    <row r="1140" spans="3:60" x14ac:dyDescent="0.3">
      <c r="C1140" s="44"/>
      <c r="E1140" s="23"/>
      <c r="F1140" s="44"/>
      <c r="G1140" s="44"/>
      <c r="I1140" s="42"/>
      <c r="J1140" s="35"/>
      <c r="K1140" s="35"/>
      <c r="L1140" s="35"/>
      <c r="M1140" s="35"/>
      <c r="N1140" s="35"/>
      <c r="O1140" s="35"/>
      <c r="P1140" s="35"/>
      <c r="Q1140" s="35"/>
      <c r="R1140" s="35"/>
      <c r="S1140" s="35"/>
      <c r="T1140" s="35"/>
      <c r="U1140" s="35"/>
      <c r="V1140" s="35"/>
      <c r="W1140" s="35"/>
      <c r="X1140" s="35"/>
      <c r="Y1140" s="35"/>
      <c r="Z1140" s="35"/>
      <c r="AA1140" s="35"/>
      <c r="AB1140" s="35"/>
      <c r="AC1140" s="35"/>
      <c r="AD1140" s="35"/>
      <c r="AE1140" s="35"/>
      <c r="AF1140" s="35"/>
      <c r="AG1140" s="35"/>
      <c r="AH1140" s="35"/>
      <c r="AI1140" s="35"/>
      <c r="AJ1140" s="35"/>
      <c r="AK1140" s="35"/>
      <c r="AL1140" s="35"/>
      <c r="AM1140" s="35"/>
      <c r="AN1140" s="35"/>
      <c r="AO1140" s="35"/>
      <c r="AP1140" s="35"/>
      <c r="AQ1140" s="35"/>
      <c r="AR1140" s="35"/>
      <c r="AS1140" s="35"/>
      <c r="AT1140" s="35"/>
      <c r="AU1140" s="35"/>
      <c r="AV1140" s="35"/>
      <c r="AW1140" s="35"/>
      <c r="AX1140" s="35"/>
      <c r="AY1140" s="35"/>
      <c r="AZ1140" s="35"/>
      <c r="BA1140" s="35"/>
      <c r="BB1140" s="35"/>
      <c r="BC1140" s="35"/>
      <c r="BD1140" s="35"/>
      <c r="BE1140" s="35"/>
      <c r="BF1140" s="35"/>
      <c r="BG1140" s="35"/>
      <c r="BH1140" s="35"/>
    </row>
    <row r="1141" spans="3:60" x14ac:dyDescent="0.3">
      <c r="C1141" s="44"/>
      <c r="E1141" s="23"/>
      <c r="F1141" s="44"/>
      <c r="G1141" s="44"/>
      <c r="I1141" s="42"/>
      <c r="J1141" s="35"/>
      <c r="K1141" s="35"/>
      <c r="L1141" s="35"/>
      <c r="M1141" s="35"/>
      <c r="N1141" s="35"/>
      <c r="O1141" s="35"/>
      <c r="P1141" s="35"/>
      <c r="Q1141" s="35"/>
      <c r="R1141" s="35"/>
      <c r="S1141" s="35"/>
      <c r="T1141" s="35"/>
      <c r="U1141" s="35"/>
      <c r="V1141" s="35"/>
      <c r="W1141" s="35"/>
      <c r="X1141" s="35"/>
      <c r="Y1141" s="35"/>
      <c r="Z1141" s="35"/>
      <c r="AA1141" s="35"/>
      <c r="AB1141" s="35"/>
      <c r="AC1141" s="35"/>
      <c r="AD1141" s="35"/>
      <c r="AE1141" s="35"/>
      <c r="AF1141" s="35"/>
      <c r="AG1141" s="35"/>
      <c r="AH1141" s="35"/>
      <c r="AI1141" s="35"/>
      <c r="AJ1141" s="35"/>
      <c r="AK1141" s="35"/>
      <c r="AL1141" s="35"/>
      <c r="AM1141" s="35"/>
      <c r="AN1141" s="35"/>
      <c r="AO1141" s="35"/>
      <c r="AP1141" s="35"/>
      <c r="AQ1141" s="35"/>
      <c r="AR1141" s="35"/>
      <c r="AS1141" s="35"/>
      <c r="AT1141" s="35"/>
      <c r="AU1141" s="35"/>
      <c r="AV1141" s="35"/>
      <c r="AW1141" s="35"/>
      <c r="AX1141" s="35"/>
      <c r="AY1141" s="35"/>
      <c r="AZ1141" s="35"/>
      <c r="BA1141" s="35"/>
      <c r="BB1141" s="35"/>
      <c r="BC1141" s="35"/>
      <c r="BD1141" s="35"/>
      <c r="BE1141" s="35"/>
      <c r="BF1141" s="35"/>
      <c r="BG1141" s="35"/>
      <c r="BH1141" s="35"/>
    </row>
    <row r="1142" spans="3:60" x14ac:dyDescent="0.3">
      <c r="C1142" s="44"/>
      <c r="E1142" s="23"/>
      <c r="F1142" s="44"/>
      <c r="G1142" s="44"/>
      <c r="I1142" s="42"/>
      <c r="J1142" s="35"/>
      <c r="K1142" s="35"/>
      <c r="L1142" s="35"/>
      <c r="M1142" s="35"/>
      <c r="N1142" s="35"/>
      <c r="O1142" s="35"/>
      <c r="P1142" s="35"/>
      <c r="Q1142" s="35"/>
      <c r="R1142" s="35"/>
      <c r="S1142" s="35"/>
      <c r="T1142" s="35"/>
      <c r="U1142" s="35"/>
      <c r="V1142" s="35"/>
      <c r="W1142" s="35"/>
      <c r="X1142" s="35"/>
      <c r="Y1142" s="35"/>
      <c r="Z1142" s="35"/>
      <c r="AA1142" s="35"/>
      <c r="AB1142" s="35"/>
      <c r="AC1142" s="35"/>
      <c r="AD1142" s="35"/>
      <c r="AE1142" s="35"/>
      <c r="AF1142" s="35"/>
      <c r="AG1142" s="35"/>
      <c r="AH1142" s="35"/>
      <c r="AI1142" s="35"/>
      <c r="AJ1142" s="35"/>
      <c r="AK1142" s="35"/>
      <c r="AL1142" s="35"/>
      <c r="AM1142" s="35"/>
      <c r="AN1142" s="35"/>
      <c r="AO1142" s="35"/>
      <c r="AP1142" s="35"/>
      <c r="AQ1142" s="35"/>
      <c r="AR1142" s="35"/>
      <c r="AS1142" s="35"/>
      <c r="AT1142" s="35"/>
      <c r="AU1142" s="35"/>
      <c r="AV1142" s="35"/>
      <c r="AW1142" s="35"/>
      <c r="AX1142" s="35"/>
      <c r="AY1142" s="35"/>
      <c r="AZ1142" s="35"/>
      <c r="BA1142" s="35"/>
      <c r="BB1142" s="35"/>
      <c r="BC1142" s="35"/>
      <c r="BD1142" s="35"/>
      <c r="BE1142" s="35"/>
      <c r="BF1142" s="35"/>
      <c r="BG1142" s="35"/>
      <c r="BH1142" s="35"/>
    </row>
    <row r="1143" spans="3:60" x14ac:dyDescent="0.3">
      <c r="C1143" s="44"/>
      <c r="E1143" s="23"/>
      <c r="F1143" s="44"/>
      <c r="G1143" s="44"/>
      <c r="I1143" s="42"/>
      <c r="J1143" s="35"/>
      <c r="K1143" s="35"/>
      <c r="L1143" s="35"/>
      <c r="M1143" s="35"/>
      <c r="N1143" s="35"/>
      <c r="O1143" s="35"/>
      <c r="P1143" s="35"/>
      <c r="Q1143" s="35"/>
      <c r="R1143" s="35"/>
      <c r="S1143" s="35"/>
      <c r="T1143" s="35"/>
      <c r="U1143" s="35"/>
      <c r="V1143" s="35"/>
      <c r="W1143" s="35"/>
      <c r="X1143" s="35"/>
      <c r="Y1143" s="35"/>
      <c r="Z1143" s="35"/>
      <c r="AA1143" s="35"/>
      <c r="AB1143" s="35"/>
      <c r="AC1143" s="35"/>
      <c r="AD1143" s="35"/>
      <c r="AE1143" s="35"/>
      <c r="AF1143" s="35"/>
      <c r="AG1143" s="35"/>
      <c r="AH1143" s="35"/>
      <c r="AI1143" s="35"/>
      <c r="AJ1143" s="35"/>
      <c r="AK1143" s="35"/>
      <c r="AL1143" s="35"/>
      <c r="AM1143" s="35"/>
      <c r="AN1143" s="35"/>
      <c r="AO1143" s="35"/>
      <c r="AP1143" s="35"/>
      <c r="AQ1143" s="35"/>
      <c r="AR1143" s="35"/>
      <c r="AS1143" s="35"/>
      <c r="AT1143" s="35"/>
      <c r="AU1143" s="35"/>
      <c r="AV1143" s="35"/>
      <c r="AW1143" s="35"/>
      <c r="AX1143" s="35"/>
      <c r="AY1143" s="35"/>
      <c r="AZ1143" s="35"/>
      <c r="BA1143" s="35"/>
      <c r="BB1143" s="35"/>
      <c r="BC1143" s="35"/>
      <c r="BD1143" s="35"/>
      <c r="BE1143" s="35"/>
      <c r="BF1143" s="35"/>
      <c r="BG1143" s="35"/>
      <c r="BH1143" s="35"/>
    </row>
    <row r="1144" spans="3:60" x14ac:dyDescent="0.3">
      <c r="C1144" s="44"/>
      <c r="E1144" s="23"/>
      <c r="F1144" s="44"/>
      <c r="G1144" s="44"/>
      <c r="I1144" s="42"/>
      <c r="J1144" s="35"/>
      <c r="K1144" s="35"/>
      <c r="L1144" s="35"/>
      <c r="M1144" s="35"/>
      <c r="N1144" s="35"/>
      <c r="O1144" s="35"/>
      <c r="P1144" s="35"/>
      <c r="Q1144" s="35"/>
      <c r="R1144" s="35"/>
      <c r="S1144" s="35"/>
      <c r="T1144" s="35"/>
      <c r="U1144" s="35"/>
      <c r="V1144" s="35"/>
      <c r="W1144" s="35"/>
      <c r="X1144" s="35"/>
      <c r="Y1144" s="35"/>
      <c r="Z1144" s="35"/>
      <c r="AA1144" s="35"/>
      <c r="AB1144" s="35"/>
      <c r="AC1144" s="35"/>
      <c r="AD1144" s="35"/>
      <c r="AE1144" s="35"/>
      <c r="AF1144" s="35"/>
      <c r="AG1144" s="35"/>
      <c r="AH1144" s="35"/>
      <c r="AI1144" s="35"/>
      <c r="AJ1144" s="35"/>
      <c r="AK1144" s="35"/>
      <c r="AL1144" s="35"/>
      <c r="AM1144" s="35"/>
      <c r="AN1144" s="35"/>
      <c r="AO1144" s="35"/>
      <c r="AP1144" s="35"/>
      <c r="AQ1144" s="35"/>
      <c r="AR1144" s="35"/>
      <c r="AS1144" s="35"/>
      <c r="AT1144" s="35"/>
      <c r="AU1144" s="35"/>
      <c r="AV1144" s="35"/>
      <c r="AW1144" s="35"/>
      <c r="AX1144" s="35"/>
      <c r="AY1144" s="35"/>
      <c r="AZ1144" s="35"/>
      <c r="BA1144" s="35"/>
      <c r="BB1144" s="35"/>
      <c r="BC1144" s="35"/>
      <c r="BD1144" s="35"/>
      <c r="BE1144" s="35"/>
      <c r="BF1144" s="35"/>
      <c r="BG1144" s="35"/>
      <c r="BH1144" s="35"/>
    </row>
    <row r="1145" spans="3:60" x14ac:dyDescent="0.3">
      <c r="C1145" s="44"/>
      <c r="E1145" s="23"/>
      <c r="F1145" s="44"/>
      <c r="G1145" s="44"/>
      <c r="I1145" s="42"/>
      <c r="J1145" s="35"/>
      <c r="K1145" s="35"/>
      <c r="L1145" s="35"/>
      <c r="M1145" s="35"/>
      <c r="N1145" s="35"/>
      <c r="O1145" s="35"/>
      <c r="P1145" s="35"/>
      <c r="Q1145" s="35"/>
      <c r="R1145" s="35"/>
      <c r="S1145" s="35"/>
      <c r="T1145" s="35"/>
      <c r="U1145" s="35"/>
      <c r="V1145" s="35"/>
      <c r="W1145" s="35"/>
      <c r="X1145" s="35"/>
      <c r="Y1145" s="35"/>
      <c r="Z1145" s="35"/>
      <c r="AA1145" s="35"/>
      <c r="AB1145" s="35"/>
      <c r="AC1145" s="35"/>
      <c r="AD1145" s="35"/>
      <c r="AE1145" s="35"/>
      <c r="AF1145" s="35"/>
      <c r="AG1145" s="35"/>
      <c r="AH1145" s="35"/>
      <c r="AI1145" s="35"/>
      <c r="AJ1145" s="35"/>
      <c r="AK1145" s="35"/>
      <c r="AL1145" s="35"/>
      <c r="AM1145" s="35"/>
      <c r="AN1145" s="35"/>
      <c r="AO1145" s="35"/>
      <c r="AP1145" s="35"/>
      <c r="AQ1145" s="35"/>
      <c r="AR1145" s="35"/>
      <c r="AS1145" s="35"/>
      <c r="AT1145" s="35"/>
      <c r="AU1145" s="35"/>
      <c r="AV1145" s="35"/>
      <c r="AW1145" s="35"/>
      <c r="AX1145" s="35"/>
      <c r="AY1145" s="35"/>
      <c r="AZ1145" s="35"/>
      <c r="BA1145" s="35"/>
      <c r="BB1145" s="35"/>
      <c r="BC1145" s="35"/>
      <c r="BD1145" s="35"/>
      <c r="BE1145" s="35"/>
      <c r="BF1145" s="35"/>
      <c r="BG1145" s="35"/>
      <c r="BH1145" s="35"/>
    </row>
    <row r="1146" spans="3:60" x14ac:dyDescent="0.3">
      <c r="C1146" s="44"/>
      <c r="E1146" s="23"/>
      <c r="F1146" s="44"/>
      <c r="G1146" s="44"/>
      <c r="I1146" s="42"/>
      <c r="J1146" s="35"/>
      <c r="K1146" s="35"/>
      <c r="L1146" s="35"/>
      <c r="M1146" s="35"/>
      <c r="N1146" s="35"/>
      <c r="O1146" s="35"/>
      <c r="P1146" s="35"/>
      <c r="Q1146" s="35"/>
      <c r="R1146" s="35"/>
      <c r="S1146" s="35"/>
      <c r="T1146" s="35"/>
      <c r="U1146" s="35"/>
      <c r="V1146" s="35"/>
      <c r="W1146" s="35"/>
      <c r="X1146" s="35"/>
      <c r="Y1146" s="35"/>
      <c r="Z1146" s="35"/>
      <c r="AA1146" s="35"/>
      <c r="AB1146" s="35"/>
      <c r="AC1146" s="35"/>
      <c r="AD1146" s="35"/>
      <c r="AE1146" s="35"/>
      <c r="AF1146" s="35"/>
      <c r="AG1146" s="35"/>
      <c r="AH1146" s="35"/>
      <c r="AI1146" s="35"/>
      <c r="AJ1146" s="35"/>
      <c r="AK1146" s="35"/>
      <c r="AL1146" s="35"/>
      <c r="AM1146" s="35"/>
      <c r="AN1146" s="35"/>
      <c r="AO1146" s="35"/>
      <c r="AP1146" s="35"/>
      <c r="AQ1146" s="35"/>
      <c r="AR1146" s="35"/>
      <c r="AS1146" s="35"/>
      <c r="AT1146" s="35"/>
      <c r="AU1146" s="35"/>
      <c r="AV1146" s="35"/>
      <c r="AW1146" s="35"/>
      <c r="AX1146" s="35"/>
      <c r="AY1146" s="35"/>
      <c r="AZ1146" s="35"/>
      <c r="BA1146" s="35"/>
      <c r="BB1146" s="35"/>
      <c r="BC1146" s="35"/>
      <c r="BD1146" s="35"/>
      <c r="BE1146" s="35"/>
      <c r="BF1146" s="35"/>
      <c r="BG1146" s="35"/>
      <c r="BH1146" s="35"/>
    </row>
    <row r="1147" spans="3:60" x14ac:dyDescent="0.3">
      <c r="C1147" s="44"/>
      <c r="E1147" s="23"/>
      <c r="F1147" s="44"/>
      <c r="G1147" s="44"/>
      <c r="I1147" s="42"/>
      <c r="J1147" s="35"/>
      <c r="K1147" s="35"/>
      <c r="L1147" s="35"/>
      <c r="M1147" s="35"/>
      <c r="N1147" s="35"/>
      <c r="O1147" s="35"/>
      <c r="P1147" s="35"/>
      <c r="Q1147" s="35"/>
      <c r="R1147" s="35"/>
      <c r="S1147" s="35"/>
      <c r="T1147" s="35"/>
      <c r="U1147" s="35"/>
      <c r="V1147" s="35"/>
      <c r="W1147" s="35"/>
      <c r="X1147" s="35"/>
      <c r="Y1147" s="35"/>
      <c r="Z1147" s="35"/>
      <c r="AA1147" s="35"/>
      <c r="AB1147" s="35"/>
      <c r="AC1147" s="35"/>
      <c r="AD1147" s="35"/>
      <c r="AE1147" s="35"/>
      <c r="AF1147" s="35"/>
      <c r="AG1147" s="35"/>
      <c r="AH1147" s="35"/>
      <c r="AI1147" s="35"/>
      <c r="AJ1147" s="35"/>
      <c r="AK1147" s="35"/>
      <c r="AL1147" s="35"/>
      <c r="AM1147" s="35"/>
      <c r="AN1147" s="35"/>
      <c r="AO1147" s="35"/>
      <c r="AP1147" s="35"/>
      <c r="AQ1147" s="35"/>
      <c r="AR1147" s="35"/>
      <c r="AS1147" s="35"/>
      <c r="AT1147" s="35"/>
      <c r="AU1147" s="35"/>
      <c r="AV1147" s="35"/>
      <c r="AW1147" s="35"/>
      <c r="AX1147" s="35"/>
      <c r="AY1147" s="35"/>
      <c r="AZ1147" s="35"/>
      <c r="BA1147" s="35"/>
      <c r="BB1147" s="35"/>
      <c r="BC1147" s="35"/>
      <c r="BD1147" s="35"/>
      <c r="BE1147" s="35"/>
      <c r="BF1147" s="35"/>
      <c r="BG1147" s="35"/>
      <c r="BH1147" s="35"/>
    </row>
    <row r="1148" spans="3:60" x14ac:dyDescent="0.3">
      <c r="C1148" s="44"/>
      <c r="E1148" s="23"/>
      <c r="F1148" s="44"/>
      <c r="G1148" s="44"/>
      <c r="I1148" s="42"/>
      <c r="J1148" s="35"/>
      <c r="K1148" s="35"/>
      <c r="L1148" s="35"/>
      <c r="M1148" s="35"/>
      <c r="N1148" s="35"/>
      <c r="O1148" s="35"/>
      <c r="P1148" s="35"/>
      <c r="Q1148" s="35"/>
      <c r="R1148" s="35"/>
      <c r="S1148" s="35"/>
      <c r="T1148" s="35"/>
      <c r="U1148" s="35"/>
      <c r="V1148" s="35"/>
      <c r="W1148" s="35"/>
      <c r="X1148" s="35"/>
      <c r="Y1148" s="35"/>
      <c r="Z1148" s="35"/>
      <c r="AA1148" s="35"/>
      <c r="AB1148" s="35"/>
      <c r="AC1148" s="35"/>
      <c r="AD1148" s="35"/>
      <c r="AE1148" s="35"/>
      <c r="AF1148" s="35"/>
      <c r="AG1148" s="35"/>
      <c r="AH1148" s="35"/>
      <c r="AI1148" s="35"/>
      <c r="AJ1148" s="35"/>
      <c r="AK1148" s="35"/>
      <c r="AL1148" s="35"/>
      <c r="AM1148" s="35"/>
      <c r="AN1148" s="35"/>
      <c r="AO1148" s="35"/>
      <c r="AP1148" s="35"/>
      <c r="AQ1148" s="35"/>
      <c r="AR1148" s="35"/>
      <c r="AS1148" s="35"/>
      <c r="AT1148" s="35"/>
      <c r="AU1148" s="35"/>
      <c r="AV1148" s="35"/>
      <c r="AW1148" s="35"/>
      <c r="AX1148" s="35"/>
      <c r="AY1148" s="35"/>
      <c r="AZ1148" s="35"/>
      <c r="BA1148" s="35"/>
      <c r="BB1148" s="35"/>
      <c r="BC1148" s="35"/>
      <c r="BD1148" s="35"/>
      <c r="BE1148" s="35"/>
      <c r="BF1148" s="35"/>
      <c r="BG1148" s="35"/>
      <c r="BH1148" s="35"/>
    </row>
    <row r="1149" spans="3:60" x14ac:dyDescent="0.3">
      <c r="C1149" s="44"/>
      <c r="E1149" s="23"/>
      <c r="F1149" s="44"/>
      <c r="G1149" s="44"/>
      <c r="I1149" s="42"/>
      <c r="J1149" s="35"/>
      <c r="K1149" s="35"/>
      <c r="L1149" s="35"/>
      <c r="M1149" s="35"/>
      <c r="N1149" s="35"/>
      <c r="O1149" s="35"/>
      <c r="P1149" s="35"/>
      <c r="Q1149" s="35"/>
      <c r="R1149" s="35"/>
      <c r="S1149" s="35"/>
      <c r="T1149" s="35"/>
      <c r="U1149" s="35"/>
      <c r="V1149" s="35"/>
      <c r="W1149" s="35"/>
      <c r="X1149" s="35"/>
      <c r="Y1149" s="35"/>
      <c r="Z1149" s="35"/>
      <c r="AA1149" s="35"/>
      <c r="AB1149" s="35"/>
      <c r="AC1149" s="35"/>
      <c r="AD1149" s="35"/>
      <c r="AE1149" s="35"/>
      <c r="AF1149" s="35"/>
      <c r="AG1149" s="35"/>
      <c r="AH1149" s="35"/>
      <c r="AI1149" s="35"/>
      <c r="AJ1149" s="35"/>
      <c r="AK1149" s="35"/>
      <c r="AL1149" s="35"/>
      <c r="AM1149" s="35"/>
      <c r="AN1149" s="35"/>
      <c r="AO1149" s="35"/>
      <c r="AP1149" s="35"/>
      <c r="AQ1149" s="35"/>
      <c r="AR1149" s="35"/>
      <c r="AS1149" s="35"/>
      <c r="AT1149" s="35"/>
      <c r="AU1149" s="35"/>
      <c r="AV1149" s="35"/>
      <c r="AW1149" s="35"/>
      <c r="AX1149" s="35"/>
      <c r="AY1149" s="35"/>
      <c r="AZ1149" s="35"/>
      <c r="BA1149" s="35"/>
      <c r="BB1149" s="35"/>
      <c r="BC1149" s="35"/>
      <c r="BD1149" s="35"/>
      <c r="BE1149" s="35"/>
      <c r="BF1149" s="35"/>
      <c r="BG1149" s="35"/>
      <c r="BH1149" s="35"/>
    </row>
    <row r="1150" spans="3:60" x14ac:dyDescent="0.3">
      <c r="C1150" s="44"/>
      <c r="E1150" s="23"/>
      <c r="F1150" s="44"/>
      <c r="G1150" s="44"/>
      <c r="I1150" s="42"/>
      <c r="J1150" s="35"/>
      <c r="K1150" s="35"/>
      <c r="L1150" s="35"/>
      <c r="M1150" s="35"/>
      <c r="N1150" s="35"/>
      <c r="O1150" s="35"/>
      <c r="P1150" s="35"/>
      <c r="Q1150" s="35"/>
      <c r="R1150" s="35"/>
      <c r="S1150" s="35"/>
      <c r="T1150" s="35"/>
      <c r="U1150" s="35"/>
      <c r="V1150" s="35"/>
      <c r="W1150" s="35"/>
      <c r="X1150" s="35"/>
      <c r="Y1150" s="35"/>
      <c r="Z1150" s="35"/>
      <c r="AA1150" s="35"/>
      <c r="AB1150" s="35"/>
      <c r="AC1150" s="35"/>
      <c r="AD1150" s="35"/>
      <c r="AE1150" s="35"/>
      <c r="AF1150" s="35"/>
      <c r="AG1150" s="35"/>
      <c r="AH1150" s="35"/>
      <c r="AI1150" s="35"/>
      <c r="AJ1150" s="35"/>
      <c r="AK1150" s="35"/>
      <c r="AL1150" s="35"/>
      <c r="AM1150" s="35"/>
      <c r="AN1150" s="35"/>
      <c r="AO1150" s="35"/>
      <c r="AP1150" s="35"/>
      <c r="AQ1150" s="35"/>
      <c r="AR1150" s="35"/>
      <c r="AS1150" s="35"/>
      <c r="AT1150" s="35"/>
      <c r="AU1150" s="35"/>
      <c r="AV1150" s="35"/>
      <c r="AW1150" s="35"/>
      <c r="AX1150" s="35"/>
      <c r="AY1150" s="35"/>
      <c r="AZ1150" s="35"/>
      <c r="BA1150" s="35"/>
      <c r="BB1150" s="35"/>
      <c r="BC1150" s="35"/>
      <c r="BD1150" s="35"/>
      <c r="BE1150" s="35"/>
      <c r="BF1150" s="35"/>
      <c r="BG1150" s="35"/>
      <c r="BH1150" s="35"/>
    </row>
    <row r="1151" spans="3:60" x14ac:dyDescent="0.3">
      <c r="C1151" s="44"/>
      <c r="E1151" s="23"/>
      <c r="F1151" s="44"/>
      <c r="G1151" s="44"/>
      <c r="I1151" s="42"/>
      <c r="J1151" s="35"/>
      <c r="K1151" s="35"/>
      <c r="L1151" s="35"/>
      <c r="M1151" s="35"/>
      <c r="N1151" s="35"/>
      <c r="O1151" s="35"/>
      <c r="P1151" s="35"/>
      <c r="Q1151" s="35"/>
      <c r="R1151" s="35"/>
      <c r="S1151" s="35"/>
      <c r="T1151" s="35"/>
      <c r="U1151" s="35"/>
      <c r="V1151" s="35"/>
      <c r="W1151" s="35"/>
      <c r="X1151" s="35"/>
      <c r="Y1151" s="35"/>
      <c r="Z1151" s="35"/>
      <c r="AA1151" s="35"/>
      <c r="AB1151" s="35"/>
      <c r="AC1151" s="35"/>
      <c r="AD1151" s="35"/>
      <c r="AE1151" s="35"/>
      <c r="AF1151" s="35"/>
      <c r="AG1151" s="35"/>
      <c r="AH1151" s="35"/>
      <c r="AI1151" s="35"/>
      <c r="AJ1151" s="35"/>
      <c r="AK1151" s="35"/>
      <c r="AL1151" s="35"/>
      <c r="AM1151" s="35"/>
      <c r="AN1151" s="35"/>
      <c r="AO1151" s="35"/>
      <c r="AP1151" s="35"/>
      <c r="AQ1151" s="35"/>
      <c r="AR1151" s="35"/>
      <c r="AS1151" s="35"/>
      <c r="AT1151" s="35"/>
      <c r="AU1151" s="35"/>
      <c r="AV1151" s="35"/>
      <c r="AW1151" s="35"/>
      <c r="AX1151" s="35"/>
      <c r="AY1151" s="35"/>
      <c r="AZ1151" s="35"/>
      <c r="BA1151" s="35"/>
      <c r="BB1151" s="35"/>
      <c r="BC1151" s="35"/>
      <c r="BD1151" s="35"/>
      <c r="BE1151" s="35"/>
      <c r="BF1151" s="35"/>
      <c r="BG1151" s="35"/>
      <c r="BH1151" s="35"/>
    </row>
    <row r="1152" spans="3:60" x14ac:dyDescent="0.3">
      <c r="C1152" s="44"/>
      <c r="E1152" s="23"/>
      <c r="F1152" s="44"/>
      <c r="G1152" s="44"/>
      <c r="I1152" s="42"/>
      <c r="J1152" s="35"/>
      <c r="K1152" s="35"/>
      <c r="L1152" s="35"/>
      <c r="M1152" s="35"/>
      <c r="N1152" s="35"/>
      <c r="O1152" s="35"/>
      <c r="P1152" s="35"/>
      <c r="Q1152" s="35"/>
      <c r="R1152" s="35"/>
      <c r="S1152" s="35"/>
      <c r="T1152" s="35"/>
      <c r="U1152" s="35"/>
      <c r="V1152" s="35"/>
      <c r="W1152" s="35"/>
      <c r="X1152" s="35"/>
      <c r="Y1152" s="35"/>
      <c r="Z1152" s="35"/>
      <c r="AA1152" s="35"/>
      <c r="AB1152" s="35"/>
      <c r="AC1152" s="35"/>
      <c r="AD1152" s="35"/>
      <c r="AE1152" s="35"/>
      <c r="AF1152" s="35"/>
      <c r="AG1152" s="35"/>
      <c r="AH1152" s="35"/>
      <c r="AI1152" s="35"/>
      <c r="AJ1152" s="35"/>
      <c r="AK1152" s="35"/>
      <c r="AL1152" s="35"/>
      <c r="AM1152" s="35"/>
      <c r="AN1152" s="35"/>
      <c r="AO1152" s="35"/>
      <c r="AP1152" s="35"/>
      <c r="AQ1152" s="35"/>
      <c r="AR1152" s="35"/>
      <c r="AS1152" s="35"/>
      <c r="AT1152" s="35"/>
      <c r="AU1152" s="35"/>
      <c r="AV1152" s="35"/>
      <c r="AW1152" s="35"/>
      <c r="AX1152" s="35"/>
      <c r="AY1152" s="35"/>
      <c r="AZ1152" s="35"/>
      <c r="BA1152" s="35"/>
      <c r="BB1152" s="35"/>
      <c r="BC1152" s="35"/>
      <c r="BD1152" s="35"/>
      <c r="BE1152" s="35"/>
      <c r="BF1152" s="35"/>
      <c r="BG1152" s="35"/>
      <c r="BH1152" s="35"/>
    </row>
    <row r="1153" spans="3:60" x14ac:dyDescent="0.3">
      <c r="C1153" s="44"/>
      <c r="E1153" s="23"/>
      <c r="F1153" s="44"/>
      <c r="G1153" s="44"/>
      <c r="I1153" s="42"/>
      <c r="J1153" s="35"/>
      <c r="K1153" s="35"/>
      <c r="L1153" s="35"/>
      <c r="M1153" s="35"/>
      <c r="N1153" s="35"/>
      <c r="O1153" s="35"/>
      <c r="P1153" s="35"/>
      <c r="Q1153" s="35"/>
      <c r="R1153" s="35"/>
      <c r="S1153" s="35"/>
      <c r="T1153" s="35"/>
      <c r="U1153" s="35"/>
      <c r="V1153" s="35"/>
      <c r="W1153" s="35"/>
      <c r="X1153" s="35"/>
      <c r="Y1153" s="35"/>
      <c r="Z1153" s="35"/>
      <c r="AA1153" s="35"/>
      <c r="AB1153" s="35"/>
      <c r="AC1153" s="35"/>
      <c r="AD1153" s="35"/>
      <c r="AE1153" s="35"/>
      <c r="AF1153" s="35"/>
      <c r="AG1153" s="35"/>
      <c r="AH1153" s="35"/>
      <c r="AI1153" s="35"/>
      <c r="AJ1153" s="35"/>
      <c r="AK1153" s="35"/>
      <c r="AL1153" s="35"/>
      <c r="AM1153" s="35"/>
      <c r="AN1153" s="35"/>
      <c r="AO1153" s="35"/>
      <c r="AP1153" s="35"/>
      <c r="AQ1153" s="35"/>
      <c r="AR1153" s="35"/>
      <c r="AS1153" s="35"/>
      <c r="AT1153" s="35"/>
      <c r="AU1153" s="35"/>
      <c r="AV1153" s="35"/>
      <c r="AW1153" s="35"/>
      <c r="AX1153" s="35"/>
      <c r="AY1153" s="35"/>
      <c r="AZ1153" s="35"/>
      <c r="BA1153" s="35"/>
      <c r="BB1153" s="35"/>
      <c r="BC1153" s="35"/>
      <c r="BD1153" s="35"/>
      <c r="BE1153" s="35"/>
      <c r="BF1153" s="35"/>
      <c r="BG1153" s="35"/>
      <c r="BH1153" s="35"/>
    </row>
    <row r="1154" spans="3:60" x14ac:dyDescent="0.3">
      <c r="C1154" s="44"/>
      <c r="E1154" s="23"/>
      <c r="F1154" s="44"/>
      <c r="G1154" s="44"/>
      <c r="I1154" s="42"/>
      <c r="J1154" s="35"/>
      <c r="K1154" s="35"/>
      <c r="L1154" s="35"/>
      <c r="M1154" s="35"/>
      <c r="N1154" s="35"/>
      <c r="O1154" s="35"/>
      <c r="P1154" s="35"/>
      <c r="Q1154" s="35"/>
      <c r="R1154" s="35"/>
      <c r="S1154" s="35"/>
      <c r="T1154" s="35"/>
      <c r="U1154" s="35"/>
      <c r="V1154" s="35"/>
      <c r="W1154" s="35"/>
      <c r="X1154" s="35"/>
      <c r="Y1154" s="35"/>
      <c r="Z1154" s="35"/>
      <c r="AA1154" s="35"/>
      <c r="AB1154" s="35"/>
      <c r="AC1154" s="35"/>
      <c r="AD1154" s="35"/>
      <c r="AE1154" s="35"/>
      <c r="AF1154" s="35"/>
      <c r="AG1154" s="35"/>
      <c r="AH1154" s="35"/>
      <c r="AI1154" s="35"/>
      <c r="AJ1154" s="35"/>
      <c r="AK1154" s="35"/>
      <c r="AL1154" s="35"/>
      <c r="AM1154" s="35"/>
      <c r="AN1154" s="35"/>
      <c r="AO1154" s="35"/>
      <c r="AP1154" s="35"/>
      <c r="AQ1154" s="35"/>
      <c r="AR1154" s="35"/>
      <c r="AS1154" s="35"/>
      <c r="AT1154" s="35"/>
      <c r="AU1154" s="35"/>
      <c r="AV1154" s="35"/>
      <c r="AW1154" s="35"/>
      <c r="AX1154" s="35"/>
      <c r="AY1154" s="35"/>
      <c r="AZ1154" s="35"/>
      <c r="BA1154" s="35"/>
      <c r="BB1154" s="35"/>
      <c r="BC1154" s="35"/>
      <c r="BD1154" s="35"/>
      <c r="BE1154" s="35"/>
      <c r="BF1154" s="35"/>
      <c r="BG1154" s="35"/>
      <c r="BH1154" s="35"/>
    </row>
    <row r="1155" spans="3:60" x14ac:dyDescent="0.3">
      <c r="C1155" s="44"/>
      <c r="E1155" s="23"/>
      <c r="F1155" s="44"/>
      <c r="G1155" s="44"/>
      <c r="I1155" s="42"/>
      <c r="J1155" s="35"/>
      <c r="K1155" s="35"/>
      <c r="L1155" s="35"/>
      <c r="M1155" s="35"/>
      <c r="N1155" s="35"/>
      <c r="O1155" s="35"/>
      <c r="P1155" s="35"/>
      <c r="Q1155" s="35"/>
      <c r="R1155" s="35"/>
      <c r="S1155" s="35"/>
      <c r="T1155" s="35"/>
      <c r="U1155" s="35"/>
      <c r="V1155" s="35"/>
      <c r="W1155" s="35"/>
      <c r="X1155" s="35"/>
      <c r="Y1155" s="35"/>
      <c r="Z1155" s="35"/>
      <c r="AA1155" s="35"/>
      <c r="AB1155" s="35"/>
      <c r="AC1155" s="35"/>
      <c r="AD1155" s="35"/>
      <c r="AE1155" s="35"/>
      <c r="AF1155" s="35"/>
      <c r="AG1155" s="35"/>
      <c r="AH1155" s="35"/>
      <c r="AI1155" s="35"/>
      <c r="AJ1155" s="35"/>
      <c r="AK1155" s="35"/>
      <c r="AL1155" s="35"/>
      <c r="AM1155" s="35"/>
      <c r="AN1155" s="35"/>
      <c r="AO1155" s="35"/>
      <c r="AP1155" s="35"/>
      <c r="AQ1155" s="35"/>
      <c r="AR1155" s="35"/>
      <c r="AS1155" s="35"/>
      <c r="AT1155" s="35"/>
      <c r="AU1155" s="35"/>
      <c r="AV1155" s="35"/>
      <c r="AW1155" s="35"/>
      <c r="AX1155" s="35"/>
      <c r="AY1155" s="35"/>
      <c r="AZ1155" s="35"/>
      <c r="BA1155" s="35"/>
      <c r="BB1155" s="35"/>
      <c r="BC1155" s="35"/>
      <c r="BD1155" s="35"/>
      <c r="BE1155" s="35"/>
      <c r="BF1155" s="35"/>
      <c r="BG1155" s="35"/>
      <c r="BH1155" s="35"/>
    </row>
    <row r="1156" spans="3:60" x14ac:dyDescent="0.3">
      <c r="C1156" s="44"/>
      <c r="E1156" s="23"/>
      <c r="F1156" s="44"/>
      <c r="G1156" s="44"/>
      <c r="I1156" s="42"/>
      <c r="J1156" s="35"/>
      <c r="K1156" s="35"/>
      <c r="L1156" s="35"/>
      <c r="M1156" s="35"/>
      <c r="N1156" s="35"/>
      <c r="O1156" s="35"/>
      <c r="P1156" s="35"/>
      <c r="Q1156" s="35"/>
      <c r="R1156" s="35"/>
      <c r="S1156" s="35"/>
      <c r="T1156" s="35"/>
      <c r="U1156" s="35"/>
      <c r="V1156" s="35"/>
      <c r="W1156" s="35"/>
      <c r="X1156" s="35"/>
      <c r="Y1156" s="35"/>
      <c r="Z1156" s="35"/>
      <c r="AA1156" s="35"/>
      <c r="AB1156" s="35"/>
      <c r="AC1156" s="35"/>
      <c r="AD1156" s="35"/>
      <c r="AE1156" s="35"/>
      <c r="AF1156" s="35"/>
      <c r="AG1156" s="35"/>
      <c r="AH1156" s="35"/>
      <c r="AI1156" s="35"/>
      <c r="AJ1156" s="35"/>
      <c r="AK1156" s="35"/>
      <c r="AL1156" s="35"/>
      <c r="AM1156" s="35"/>
      <c r="AN1156" s="35"/>
      <c r="AO1156" s="35"/>
      <c r="AP1156" s="35"/>
      <c r="AQ1156" s="35"/>
      <c r="AR1156" s="35"/>
      <c r="AS1156" s="35"/>
      <c r="AT1156" s="35"/>
      <c r="AU1156" s="35"/>
      <c r="AV1156" s="35"/>
      <c r="AW1156" s="35"/>
      <c r="AX1156" s="35"/>
      <c r="AY1156" s="35"/>
      <c r="AZ1156" s="35"/>
      <c r="BA1156" s="35"/>
      <c r="BB1156" s="35"/>
      <c r="BC1156" s="35"/>
      <c r="BD1156" s="35"/>
      <c r="BE1156" s="35"/>
      <c r="BF1156" s="35"/>
      <c r="BG1156" s="35"/>
      <c r="BH1156" s="35"/>
    </row>
    <row r="1157" spans="3:60" x14ac:dyDescent="0.3">
      <c r="C1157" s="44"/>
      <c r="E1157" s="23"/>
      <c r="F1157" s="44"/>
      <c r="G1157" s="44"/>
      <c r="I1157" s="42"/>
      <c r="J1157" s="35"/>
      <c r="K1157" s="35"/>
      <c r="L1157" s="35"/>
      <c r="M1157" s="35"/>
      <c r="N1157" s="35"/>
      <c r="O1157" s="35"/>
      <c r="P1157" s="35"/>
      <c r="Q1157" s="35"/>
      <c r="R1157" s="35"/>
      <c r="S1157" s="35"/>
      <c r="T1157" s="35"/>
      <c r="U1157" s="35"/>
      <c r="V1157" s="35"/>
      <c r="W1157" s="35"/>
      <c r="X1157" s="35"/>
      <c r="Y1157" s="35"/>
      <c r="Z1157" s="35"/>
      <c r="AA1157" s="35"/>
      <c r="AB1157" s="35"/>
      <c r="AC1157" s="35"/>
      <c r="AD1157" s="35"/>
      <c r="AE1157" s="35"/>
      <c r="AF1157" s="35"/>
      <c r="AG1157" s="35"/>
      <c r="AH1157" s="35"/>
      <c r="AI1157" s="35"/>
      <c r="AJ1157" s="35"/>
      <c r="AK1157" s="35"/>
      <c r="AL1157" s="35"/>
      <c r="AM1157" s="35"/>
      <c r="AN1157" s="35"/>
      <c r="AO1157" s="35"/>
      <c r="AP1157" s="35"/>
      <c r="AQ1157" s="35"/>
      <c r="AR1157" s="35"/>
      <c r="AS1157" s="35"/>
      <c r="AT1157" s="35"/>
      <c r="AU1157" s="35"/>
      <c r="AV1157" s="35"/>
      <c r="AW1157" s="35"/>
      <c r="AX1157" s="35"/>
      <c r="AY1157" s="35"/>
      <c r="AZ1157" s="35"/>
      <c r="BA1157" s="35"/>
      <c r="BB1157" s="35"/>
      <c r="BC1157" s="35"/>
      <c r="BD1157" s="35"/>
      <c r="BE1157" s="35"/>
      <c r="BF1157" s="35"/>
      <c r="BG1157" s="35"/>
      <c r="BH1157" s="35"/>
    </row>
    <row r="1158" spans="3:60" x14ac:dyDescent="0.3">
      <c r="C1158" s="44"/>
      <c r="E1158" s="23"/>
      <c r="F1158" s="44"/>
      <c r="G1158" s="44"/>
      <c r="I1158" s="42"/>
      <c r="J1158" s="35"/>
      <c r="K1158" s="35"/>
      <c r="L1158" s="35"/>
      <c r="M1158" s="35"/>
      <c r="N1158" s="35"/>
      <c r="O1158" s="35"/>
      <c r="P1158" s="35"/>
      <c r="Q1158" s="35"/>
      <c r="R1158" s="35"/>
      <c r="S1158" s="35"/>
      <c r="T1158" s="35"/>
      <c r="U1158" s="35"/>
      <c r="V1158" s="35"/>
      <c r="W1158" s="35"/>
      <c r="X1158" s="35"/>
      <c r="Y1158" s="35"/>
      <c r="Z1158" s="35"/>
      <c r="AA1158" s="35"/>
      <c r="AB1158" s="35"/>
      <c r="AC1158" s="35"/>
      <c r="AD1158" s="35"/>
      <c r="AE1158" s="35"/>
      <c r="AF1158" s="35"/>
      <c r="AG1158" s="35"/>
      <c r="AH1158" s="35"/>
      <c r="AI1158" s="35"/>
      <c r="AJ1158" s="35"/>
      <c r="AK1158" s="35"/>
      <c r="AL1158" s="35"/>
      <c r="AM1158" s="35"/>
      <c r="AN1158" s="35"/>
      <c r="AO1158" s="35"/>
      <c r="AP1158" s="35"/>
      <c r="AQ1158" s="35"/>
      <c r="AR1158" s="35"/>
      <c r="AS1158" s="35"/>
      <c r="AT1158" s="35"/>
      <c r="AU1158" s="35"/>
      <c r="AV1158" s="35"/>
      <c r="AW1158" s="35"/>
      <c r="AX1158" s="35"/>
      <c r="AY1158" s="35"/>
      <c r="AZ1158" s="35"/>
      <c r="BA1158" s="35"/>
      <c r="BB1158" s="35"/>
      <c r="BC1158" s="35"/>
      <c r="BD1158" s="35"/>
      <c r="BE1158" s="35"/>
      <c r="BF1158" s="35"/>
      <c r="BG1158" s="35"/>
      <c r="BH1158" s="35"/>
    </row>
    <row r="1159" spans="3:60" x14ac:dyDescent="0.3">
      <c r="C1159" s="44"/>
      <c r="E1159" s="23"/>
      <c r="F1159" s="44"/>
      <c r="G1159" s="44"/>
      <c r="I1159" s="42"/>
      <c r="J1159" s="35"/>
      <c r="K1159" s="35"/>
      <c r="L1159" s="35"/>
      <c r="M1159" s="35"/>
      <c r="N1159" s="35"/>
      <c r="O1159" s="35"/>
      <c r="P1159" s="35"/>
      <c r="Q1159" s="35"/>
      <c r="R1159" s="35"/>
      <c r="S1159" s="35"/>
      <c r="T1159" s="35"/>
      <c r="U1159" s="35"/>
      <c r="V1159" s="35"/>
      <c r="W1159" s="35"/>
      <c r="X1159" s="35"/>
      <c r="Y1159" s="35"/>
      <c r="Z1159" s="35"/>
      <c r="AA1159" s="35"/>
      <c r="AB1159" s="35"/>
      <c r="AC1159" s="35"/>
      <c r="AD1159" s="35"/>
      <c r="AE1159" s="35"/>
      <c r="AF1159" s="35"/>
      <c r="AG1159" s="35"/>
      <c r="AH1159" s="35"/>
      <c r="AI1159" s="35"/>
      <c r="AJ1159" s="35"/>
      <c r="AK1159" s="35"/>
      <c r="AL1159" s="35"/>
      <c r="AM1159" s="35"/>
      <c r="AN1159" s="35"/>
      <c r="AO1159" s="35"/>
      <c r="AP1159" s="35"/>
      <c r="AQ1159" s="35"/>
      <c r="AR1159" s="35"/>
      <c r="AS1159" s="35"/>
      <c r="AT1159" s="35"/>
      <c r="AU1159" s="35"/>
      <c r="AV1159" s="35"/>
      <c r="AW1159" s="35"/>
      <c r="AX1159" s="35"/>
      <c r="AY1159" s="35"/>
      <c r="AZ1159" s="35"/>
      <c r="BA1159" s="35"/>
      <c r="BB1159" s="35"/>
      <c r="BC1159" s="35"/>
      <c r="BD1159" s="35"/>
      <c r="BE1159" s="35"/>
      <c r="BF1159" s="35"/>
      <c r="BG1159" s="35"/>
      <c r="BH1159" s="35"/>
    </row>
    <row r="1160" spans="3:60" x14ac:dyDescent="0.3">
      <c r="C1160" s="44"/>
      <c r="E1160" s="23"/>
      <c r="F1160" s="44"/>
      <c r="G1160" s="44"/>
      <c r="I1160" s="42"/>
      <c r="J1160" s="35"/>
      <c r="K1160" s="35"/>
      <c r="L1160" s="35"/>
      <c r="M1160" s="35"/>
      <c r="N1160" s="35"/>
      <c r="O1160" s="35"/>
      <c r="P1160" s="35"/>
      <c r="Q1160" s="35"/>
      <c r="R1160" s="35"/>
      <c r="S1160" s="35"/>
      <c r="T1160" s="35"/>
      <c r="U1160" s="35"/>
      <c r="V1160" s="35"/>
      <c r="W1160" s="35"/>
      <c r="X1160" s="35"/>
      <c r="Y1160" s="35"/>
      <c r="Z1160" s="35"/>
      <c r="AA1160" s="35"/>
      <c r="AB1160" s="35"/>
      <c r="AC1160" s="35"/>
      <c r="AD1160" s="35"/>
      <c r="AE1160" s="35"/>
      <c r="AF1160" s="35"/>
      <c r="AG1160" s="35"/>
      <c r="AH1160" s="35"/>
      <c r="AI1160" s="35"/>
      <c r="AJ1160" s="35"/>
      <c r="AK1160" s="35"/>
      <c r="AL1160" s="35"/>
      <c r="AM1160" s="35"/>
      <c r="AN1160" s="35"/>
      <c r="AO1160" s="35"/>
      <c r="AP1160" s="35"/>
      <c r="AQ1160" s="35"/>
      <c r="AR1160" s="35"/>
      <c r="AS1160" s="35"/>
      <c r="AT1160" s="35"/>
      <c r="AU1160" s="35"/>
      <c r="AV1160" s="35"/>
      <c r="AW1160" s="35"/>
      <c r="AX1160" s="35"/>
      <c r="AY1160" s="35"/>
      <c r="AZ1160" s="35"/>
      <c r="BA1160" s="35"/>
      <c r="BB1160" s="35"/>
      <c r="BC1160" s="35"/>
      <c r="BD1160" s="35"/>
      <c r="BE1160" s="35"/>
      <c r="BF1160" s="35"/>
      <c r="BG1160" s="35"/>
      <c r="BH1160" s="35"/>
    </row>
    <row r="1161" spans="3:60" x14ac:dyDescent="0.3">
      <c r="C1161" s="44"/>
      <c r="E1161" s="23"/>
      <c r="F1161" s="44"/>
      <c r="G1161" s="44"/>
      <c r="I1161" s="42"/>
      <c r="J1161" s="35"/>
      <c r="K1161" s="35"/>
      <c r="L1161" s="35"/>
      <c r="M1161" s="35"/>
      <c r="N1161" s="35"/>
      <c r="O1161" s="35"/>
      <c r="P1161" s="35"/>
      <c r="Q1161" s="35"/>
      <c r="R1161" s="35"/>
      <c r="S1161" s="35"/>
      <c r="T1161" s="35"/>
      <c r="U1161" s="35"/>
      <c r="V1161" s="35"/>
      <c r="W1161" s="35"/>
      <c r="X1161" s="35"/>
      <c r="Y1161" s="35"/>
      <c r="Z1161" s="35"/>
      <c r="AA1161" s="35"/>
      <c r="AB1161" s="35"/>
      <c r="AC1161" s="35"/>
      <c r="AD1161" s="35"/>
      <c r="AE1161" s="35"/>
      <c r="AF1161" s="35"/>
      <c r="AG1161" s="35"/>
      <c r="AH1161" s="35"/>
      <c r="AI1161" s="35"/>
      <c r="AJ1161" s="35"/>
      <c r="AK1161" s="35"/>
      <c r="AL1161" s="35"/>
      <c r="AM1161" s="35"/>
      <c r="AN1161" s="35"/>
      <c r="AO1161" s="35"/>
      <c r="AP1161" s="35"/>
      <c r="AQ1161" s="35"/>
      <c r="AR1161" s="35"/>
      <c r="AS1161" s="35"/>
      <c r="AT1161" s="35"/>
      <c r="AU1161" s="35"/>
      <c r="AV1161" s="35"/>
      <c r="AW1161" s="35"/>
      <c r="AX1161" s="35"/>
      <c r="AY1161" s="35"/>
      <c r="AZ1161" s="35"/>
      <c r="BA1161" s="35"/>
      <c r="BB1161" s="35"/>
      <c r="BC1161" s="35"/>
      <c r="BD1161" s="35"/>
      <c r="BE1161" s="35"/>
      <c r="BF1161" s="35"/>
      <c r="BG1161" s="35"/>
      <c r="BH1161" s="35"/>
    </row>
    <row r="1162" spans="3:60" x14ac:dyDescent="0.3">
      <c r="C1162" s="44"/>
      <c r="E1162" s="23"/>
      <c r="F1162" s="44"/>
      <c r="G1162" s="44"/>
      <c r="I1162" s="42"/>
      <c r="J1162" s="35"/>
      <c r="K1162" s="35"/>
      <c r="L1162" s="35"/>
      <c r="M1162" s="35"/>
      <c r="N1162" s="35"/>
      <c r="O1162" s="35"/>
      <c r="P1162" s="35"/>
      <c r="Q1162" s="35"/>
      <c r="R1162" s="35"/>
      <c r="S1162" s="35"/>
      <c r="T1162" s="35"/>
      <c r="U1162" s="35"/>
      <c r="V1162" s="35"/>
      <c r="W1162" s="35"/>
      <c r="X1162" s="35"/>
      <c r="Y1162" s="35"/>
      <c r="Z1162" s="35"/>
      <c r="AA1162" s="35"/>
      <c r="AB1162" s="35"/>
      <c r="AC1162" s="35"/>
      <c r="AD1162" s="35"/>
      <c r="AE1162" s="35"/>
      <c r="AF1162" s="35"/>
      <c r="AG1162" s="35"/>
      <c r="AH1162" s="35"/>
      <c r="AI1162" s="35"/>
      <c r="AJ1162" s="35"/>
      <c r="AK1162" s="35"/>
      <c r="AL1162" s="35"/>
      <c r="AM1162" s="35"/>
      <c r="AN1162" s="35"/>
      <c r="AO1162" s="35"/>
      <c r="AP1162" s="35"/>
      <c r="AQ1162" s="35"/>
      <c r="AR1162" s="35"/>
      <c r="AS1162" s="35"/>
      <c r="AT1162" s="35"/>
      <c r="AU1162" s="35"/>
      <c r="AV1162" s="35"/>
      <c r="AW1162" s="35"/>
      <c r="AX1162" s="35"/>
      <c r="AY1162" s="35"/>
      <c r="AZ1162" s="35"/>
      <c r="BA1162" s="35"/>
      <c r="BB1162" s="35"/>
      <c r="BC1162" s="35"/>
      <c r="BD1162" s="35"/>
      <c r="BE1162" s="35"/>
      <c r="BF1162" s="35"/>
      <c r="BG1162" s="35"/>
      <c r="BH1162" s="35"/>
    </row>
    <row r="1163" spans="3:60" x14ac:dyDescent="0.3">
      <c r="C1163" s="44"/>
      <c r="E1163" s="23"/>
      <c r="F1163" s="44"/>
      <c r="G1163" s="44"/>
      <c r="I1163" s="42"/>
      <c r="J1163" s="35"/>
      <c r="K1163" s="35"/>
      <c r="L1163" s="35"/>
      <c r="M1163" s="35"/>
      <c r="N1163" s="35"/>
      <c r="O1163" s="35"/>
      <c r="P1163" s="35"/>
      <c r="Q1163" s="35"/>
      <c r="R1163" s="35"/>
      <c r="S1163" s="35"/>
      <c r="T1163" s="35"/>
      <c r="U1163" s="35"/>
      <c r="V1163" s="35"/>
      <c r="W1163" s="35"/>
      <c r="X1163" s="35"/>
      <c r="Y1163" s="35"/>
      <c r="Z1163" s="35"/>
      <c r="AA1163" s="35"/>
      <c r="AB1163" s="35"/>
      <c r="AC1163" s="35"/>
      <c r="AD1163" s="35"/>
      <c r="AE1163" s="35"/>
      <c r="AF1163" s="35"/>
      <c r="AG1163" s="35"/>
      <c r="AH1163" s="35"/>
      <c r="AI1163" s="35"/>
      <c r="AJ1163" s="35"/>
      <c r="AK1163" s="35"/>
      <c r="AL1163" s="35"/>
      <c r="AM1163" s="35"/>
      <c r="AN1163" s="35"/>
      <c r="AO1163" s="35"/>
      <c r="AP1163" s="35"/>
      <c r="AQ1163" s="35"/>
      <c r="AR1163" s="35"/>
      <c r="AS1163" s="35"/>
      <c r="AT1163" s="35"/>
      <c r="AU1163" s="35"/>
      <c r="AV1163" s="35"/>
      <c r="AW1163" s="35"/>
      <c r="AX1163" s="35"/>
      <c r="AY1163" s="35"/>
      <c r="AZ1163" s="35"/>
      <c r="BA1163" s="35"/>
      <c r="BB1163" s="35"/>
      <c r="BC1163" s="35"/>
      <c r="BD1163" s="35"/>
      <c r="BE1163" s="35"/>
      <c r="BF1163" s="35"/>
      <c r="BG1163" s="35"/>
      <c r="BH1163" s="35"/>
    </row>
    <row r="1164" spans="3:60" x14ac:dyDescent="0.3">
      <c r="C1164" s="44"/>
      <c r="E1164" s="23"/>
      <c r="F1164" s="44"/>
      <c r="G1164" s="44"/>
      <c r="I1164" s="42"/>
      <c r="J1164" s="35"/>
      <c r="K1164" s="35"/>
      <c r="L1164" s="35"/>
      <c r="M1164" s="35"/>
      <c r="N1164" s="35"/>
      <c r="O1164" s="35"/>
      <c r="P1164" s="35"/>
      <c r="Q1164" s="35"/>
      <c r="R1164" s="35"/>
      <c r="S1164" s="35"/>
      <c r="T1164" s="35"/>
      <c r="U1164" s="35"/>
      <c r="V1164" s="35"/>
      <c r="W1164" s="35"/>
      <c r="X1164" s="35"/>
      <c r="Y1164" s="35"/>
      <c r="Z1164" s="35"/>
      <c r="AA1164" s="35"/>
      <c r="AB1164" s="35"/>
      <c r="AC1164" s="35"/>
      <c r="AD1164" s="35"/>
      <c r="AE1164" s="35"/>
      <c r="AF1164" s="35"/>
      <c r="AG1164" s="35"/>
      <c r="AH1164" s="35"/>
      <c r="AI1164" s="35"/>
      <c r="AJ1164" s="35"/>
      <c r="AK1164" s="35"/>
      <c r="AL1164" s="35"/>
      <c r="AM1164" s="35"/>
      <c r="AN1164" s="35"/>
      <c r="AO1164" s="35"/>
      <c r="AP1164" s="35"/>
      <c r="AQ1164" s="35"/>
      <c r="AR1164" s="35"/>
      <c r="AS1164" s="35"/>
      <c r="AT1164" s="35"/>
      <c r="AU1164" s="35"/>
      <c r="AV1164" s="35"/>
      <c r="AW1164" s="35"/>
      <c r="AX1164" s="35"/>
      <c r="AY1164" s="35"/>
      <c r="AZ1164" s="35"/>
      <c r="BA1164" s="35"/>
      <c r="BB1164" s="35"/>
      <c r="BC1164" s="35"/>
      <c r="BD1164" s="35"/>
      <c r="BE1164" s="35"/>
      <c r="BF1164" s="35"/>
      <c r="BG1164" s="35"/>
      <c r="BH1164" s="35"/>
    </row>
    <row r="1165" spans="3:60" x14ac:dyDescent="0.3">
      <c r="C1165" s="44"/>
      <c r="E1165" s="23"/>
      <c r="F1165" s="44"/>
      <c r="G1165" s="44"/>
      <c r="I1165" s="42"/>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row>
    <row r="1166" spans="3:60" x14ac:dyDescent="0.3">
      <c r="C1166" s="44"/>
      <c r="E1166" s="23"/>
      <c r="F1166" s="44"/>
      <c r="G1166" s="44"/>
      <c r="I1166" s="42"/>
      <c r="J1166" s="35"/>
      <c r="K1166" s="35"/>
      <c r="L1166" s="35"/>
      <c r="M1166" s="35"/>
      <c r="N1166" s="35"/>
      <c r="O1166" s="35"/>
      <c r="P1166" s="35"/>
      <c r="Q1166" s="35"/>
      <c r="R1166" s="35"/>
      <c r="S1166" s="35"/>
      <c r="T1166" s="35"/>
      <c r="U1166" s="35"/>
      <c r="V1166" s="35"/>
      <c r="W1166" s="35"/>
      <c r="X1166" s="35"/>
      <c r="Y1166" s="35"/>
      <c r="Z1166" s="35"/>
      <c r="AA1166" s="35"/>
      <c r="AB1166" s="35"/>
      <c r="AC1166" s="35"/>
      <c r="AD1166" s="35"/>
      <c r="AE1166" s="35"/>
      <c r="AF1166" s="35"/>
      <c r="AG1166" s="35"/>
      <c r="AH1166" s="35"/>
      <c r="AI1166" s="35"/>
      <c r="AJ1166" s="35"/>
      <c r="AK1166" s="35"/>
      <c r="AL1166" s="35"/>
      <c r="AM1166" s="35"/>
      <c r="AN1166" s="35"/>
      <c r="AO1166" s="35"/>
      <c r="AP1166" s="35"/>
      <c r="AQ1166" s="35"/>
      <c r="AR1166" s="35"/>
      <c r="AS1166" s="35"/>
      <c r="AT1166" s="35"/>
      <c r="AU1166" s="35"/>
      <c r="AV1166" s="35"/>
      <c r="AW1166" s="35"/>
      <c r="AX1166" s="35"/>
      <c r="AY1166" s="35"/>
      <c r="AZ1166" s="35"/>
      <c r="BA1166" s="35"/>
      <c r="BB1166" s="35"/>
      <c r="BC1166" s="35"/>
      <c r="BD1166" s="35"/>
      <c r="BE1166" s="35"/>
      <c r="BF1166" s="35"/>
      <c r="BG1166" s="35"/>
      <c r="BH1166" s="35"/>
    </row>
    <row r="1167" spans="3:60" x14ac:dyDescent="0.3">
      <c r="C1167" s="44"/>
      <c r="E1167" s="23"/>
      <c r="F1167" s="44"/>
      <c r="G1167" s="44"/>
      <c r="I1167" s="42"/>
      <c r="J1167" s="35"/>
      <c r="K1167" s="35"/>
      <c r="L1167" s="35"/>
      <c r="M1167" s="35"/>
      <c r="N1167" s="35"/>
      <c r="O1167" s="35"/>
      <c r="P1167" s="35"/>
      <c r="Q1167" s="35"/>
      <c r="R1167" s="35"/>
      <c r="S1167" s="35"/>
      <c r="T1167" s="35"/>
      <c r="U1167" s="35"/>
      <c r="V1167" s="35"/>
      <c r="W1167" s="35"/>
      <c r="X1167" s="35"/>
      <c r="Y1167" s="35"/>
      <c r="Z1167" s="35"/>
      <c r="AA1167" s="35"/>
      <c r="AB1167" s="35"/>
      <c r="AC1167" s="35"/>
      <c r="AD1167" s="35"/>
      <c r="AE1167" s="35"/>
      <c r="AF1167" s="35"/>
      <c r="AG1167" s="35"/>
      <c r="AH1167" s="35"/>
      <c r="AI1167" s="35"/>
      <c r="AJ1167" s="35"/>
      <c r="AK1167" s="35"/>
      <c r="AL1167" s="35"/>
      <c r="AM1167" s="35"/>
      <c r="AN1167" s="35"/>
      <c r="AO1167" s="35"/>
      <c r="AP1167" s="35"/>
      <c r="AQ1167" s="35"/>
      <c r="AR1167" s="35"/>
      <c r="AS1167" s="35"/>
      <c r="AT1167" s="35"/>
      <c r="AU1167" s="35"/>
      <c r="AV1167" s="35"/>
      <c r="AW1167" s="35"/>
      <c r="AX1167" s="35"/>
      <c r="AY1167" s="35"/>
      <c r="AZ1167" s="35"/>
      <c r="BA1167" s="35"/>
      <c r="BB1167" s="35"/>
      <c r="BC1167" s="35"/>
      <c r="BD1167" s="35"/>
      <c r="BE1167" s="35"/>
      <c r="BF1167" s="35"/>
      <c r="BG1167" s="35"/>
      <c r="BH1167" s="35"/>
    </row>
    <row r="1168" spans="3:60" x14ac:dyDescent="0.3">
      <c r="C1168" s="44"/>
      <c r="E1168" s="23"/>
      <c r="F1168" s="44"/>
      <c r="G1168" s="44"/>
      <c r="I1168" s="42"/>
      <c r="J1168" s="35"/>
      <c r="K1168" s="35"/>
      <c r="L1168" s="35"/>
      <c r="M1168" s="35"/>
      <c r="N1168" s="35"/>
      <c r="O1168" s="35"/>
      <c r="P1168" s="35"/>
      <c r="Q1168" s="35"/>
      <c r="R1168" s="35"/>
      <c r="S1168" s="35"/>
      <c r="T1168" s="35"/>
      <c r="U1168" s="35"/>
      <c r="V1168" s="35"/>
      <c r="W1168" s="35"/>
      <c r="X1168" s="35"/>
      <c r="Y1168" s="35"/>
      <c r="Z1168" s="35"/>
      <c r="AA1168" s="35"/>
      <c r="AB1168" s="35"/>
      <c r="AC1168" s="35"/>
      <c r="AD1168" s="35"/>
      <c r="AE1168" s="35"/>
      <c r="AF1168" s="35"/>
      <c r="AG1168" s="35"/>
      <c r="AH1168" s="35"/>
      <c r="AI1168" s="35"/>
      <c r="AJ1168" s="35"/>
      <c r="AK1168" s="35"/>
      <c r="AL1168" s="35"/>
      <c r="AM1168" s="35"/>
      <c r="AN1168" s="35"/>
      <c r="AO1168" s="35"/>
      <c r="AP1168" s="35"/>
      <c r="AQ1168" s="35"/>
      <c r="AR1168" s="35"/>
      <c r="AS1168" s="35"/>
      <c r="AT1168" s="35"/>
      <c r="AU1168" s="35"/>
      <c r="AV1168" s="35"/>
      <c r="AW1168" s="35"/>
      <c r="AX1168" s="35"/>
      <c r="AY1168" s="35"/>
      <c r="AZ1168" s="35"/>
      <c r="BA1168" s="35"/>
      <c r="BB1168" s="35"/>
      <c r="BC1168" s="35"/>
      <c r="BD1168" s="35"/>
      <c r="BE1168" s="35"/>
      <c r="BF1168" s="35"/>
      <c r="BG1168" s="35"/>
      <c r="BH1168" s="35"/>
    </row>
    <row r="1169" spans="3:60" x14ac:dyDescent="0.3">
      <c r="C1169" s="44"/>
      <c r="E1169" s="23"/>
      <c r="F1169" s="44"/>
      <c r="G1169" s="44"/>
      <c r="I1169" s="42"/>
      <c r="J1169" s="35"/>
      <c r="K1169" s="35"/>
      <c r="L1169" s="35"/>
      <c r="M1169" s="35"/>
      <c r="N1169" s="35"/>
      <c r="O1169" s="35"/>
      <c r="P1169" s="35"/>
      <c r="Q1169" s="35"/>
      <c r="R1169" s="35"/>
      <c r="S1169" s="35"/>
      <c r="T1169" s="35"/>
      <c r="U1169" s="35"/>
      <c r="V1169" s="35"/>
      <c r="W1169" s="35"/>
      <c r="X1169" s="35"/>
      <c r="Y1169" s="35"/>
      <c r="Z1169" s="35"/>
      <c r="AA1169" s="35"/>
      <c r="AB1169" s="35"/>
      <c r="AC1169" s="35"/>
      <c r="AD1169" s="35"/>
      <c r="AE1169" s="35"/>
      <c r="AF1169" s="35"/>
      <c r="AG1169" s="35"/>
      <c r="AH1169" s="35"/>
      <c r="AI1169" s="35"/>
      <c r="AJ1169" s="35"/>
      <c r="AK1169" s="35"/>
      <c r="AL1169" s="35"/>
      <c r="AM1169" s="35"/>
      <c r="AN1169" s="35"/>
      <c r="AO1169" s="35"/>
      <c r="AP1169" s="35"/>
      <c r="AQ1169" s="35"/>
      <c r="AR1169" s="35"/>
      <c r="AS1169" s="35"/>
      <c r="AT1169" s="35"/>
      <c r="AU1169" s="35"/>
      <c r="AV1169" s="35"/>
      <c r="AW1169" s="35"/>
      <c r="AX1169" s="35"/>
      <c r="AY1169" s="35"/>
      <c r="AZ1169" s="35"/>
      <c r="BA1169" s="35"/>
      <c r="BB1169" s="35"/>
      <c r="BC1169" s="35"/>
      <c r="BD1169" s="35"/>
      <c r="BE1169" s="35"/>
      <c r="BF1169" s="35"/>
      <c r="BG1169" s="35"/>
      <c r="BH1169" s="35"/>
    </row>
    <row r="1170" spans="3:60" x14ac:dyDescent="0.3">
      <c r="C1170" s="44"/>
      <c r="E1170" s="23"/>
      <c r="F1170" s="44"/>
      <c r="G1170" s="44"/>
      <c r="I1170" s="42"/>
      <c r="J1170" s="35"/>
      <c r="K1170" s="35"/>
      <c r="L1170" s="35"/>
      <c r="M1170" s="35"/>
      <c r="N1170" s="35"/>
      <c r="O1170" s="35"/>
      <c r="P1170" s="35"/>
      <c r="Q1170" s="35"/>
      <c r="R1170" s="35"/>
      <c r="S1170" s="35"/>
      <c r="T1170" s="35"/>
      <c r="U1170" s="35"/>
      <c r="V1170" s="35"/>
      <c r="W1170" s="35"/>
      <c r="X1170" s="35"/>
      <c r="Y1170" s="35"/>
      <c r="Z1170" s="35"/>
      <c r="AA1170" s="35"/>
      <c r="AB1170" s="35"/>
      <c r="AC1170" s="35"/>
      <c r="AD1170" s="35"/>
      <c r="AE1170" s="35"/>
      <c r="AF1170" s="35"/>
      <c r="AG1170" s="35"/>
      <c r="AH1170" s="35"/>
      <c r="AI1170" s="35"/>
      <c r="AJ1170" s="35"/>
      <c r="AK1170" s="35"/>
      <c r="AL1170" s="35"/>
      <c r="AM1170" s="35"/>
      <c r="AN1170" s="35"/>
      <c r="AO1170" s="35"/>
      <c r="AP1170" s="35"/>
      <c r="AQ1170" s="35"/>
      <c r="AR1170" s="35"/>
      <c r="AS1170" s="35"/>
      <c r="AT1170" s="35"/>
      <c r="AU1170" s="35"/>
      <c r="AV1170" s="35"/>
      <c r="AW1170" s="35"/>
      <c r="AX1170" s="35"/>
      <c r="AY1170" s="35"/>
      <c r="AZ1170" s="35"/>
      <c r="BA1170" s="35"/>
      <c r="BB1170" s="35"/>
      <c r="BC1170" s="35"/>
      <c r="BD1170" s="35"/>
      <c r="BE1170" s="35"/>
      <c r="BF1170" s="35"/>
      <c r="BG1170" s="35"/>
      <c r="BH1170" s="35"/>
    </row>
    <row r="1171" spans="3:60" x14ac:dyDescent="0.3">
      <c r="C1171" s="44"/>
      <c r="E1171" s="23"/>
      <c r="F1171" s="44"/>
      <c r="G1171" s="44"/>
      <c r="I1171" s="42"/>
      <c r="J1171" s="35"/>
      <c r="K1171" s="35"/>
      <c r="L1171" s="35"/>
      <c r="M1171" s="35"/>
      <c r="N1171" s="35"/>
      <c r="O1171" s="35"/>
      <c r="P1171" s="35"/>
      <c r="Q1171" s="35"/>
      <c r="R1171" s="35"/>
      <c r="S1171" s="35"/>
      <c r="T1171" s="35"/>
      <c r="U1171" s="35"/>
      <c r="V1171" s="35"/>
      <c r="W1171" s="35"/>
      <c r="X1171" s="35"/>
      <c r="Y1171" s="35"/>
      <c r="Z1171" s="35"/>
      <c r="AA1171" s="35"/>
      <c r="AB1171" s="35"/>
      <c r="AC1171" s="35"/>
      <c r="AD1171" s="35"/>
      <c r="AE1171" s="35"/>
      <c r="AF1171" s="35"/>
      <c r="AG1171" s="35"/>
      <c r="AH1171" s="35"/>
      <c r="AI1171" s="35"/>
      <c r="AJ1171" s="35"/>
      <c r="AK1171" s="35"/>
      <c r="AL1171" s="35"/>
      <c r="AM1171" s="35"/>
      <c r="AN1171" s="35"/>
      <c r="AO1171" s="35"/>
      <c r="AP1171" s="35"/>
      <c r="AQ1171" s="35"/>
      <c r="AR1171" s="35"/>
      <c r="AS1171" s="35"/>
      <c r="AT1171" s="35"/>
      <c r="AU1171" s="35"/>
      <c r="AV1171" s="35"/>
      <c r="AW1171" s="35"/>
      <c r="AX1171" s="35"/>
      <c r="AY1171" s="35"/>
      <c r="AZ1171" s="35"/>
      <c r="BA1171" s="35"/>
      <c r="BB1171" s="35"/>
      <c r="BC1171" s="35"/>
      <c r="BD1171" s="35"/>
      <c r="BE1171" s="35"/>
      <c r="BF1171" s="35"/>
      <c r="BG1171" s="35"/>
      <c r="BH1171" s="35"/>
    </row>
    <row r="1172" spans="3:60" x14ac:dyDescent="0.3">
      <c r="C1172" s="44"/>
      <c r="E1172" s="23"/>
      <c r="F1172" s="44"/>
      <c r="G1172" s="44"/>
      <c r="I1172" s="42"/>
      <c r="J1172" s="35"/>
      <c r="K1172" s="35"/>
      <c r="L1172" s="35"/>
      <c r="M1172" s="35"/>
      <c r="N1172" s="35"/>
      <c r="O1172" s="35"/>
      <c r="P1172" s="35"/>
      <c r="Q1172" s="35"/>
      <c r="R1172" s="35"/>
      <c r="S1172" s="35"/>
      <c r="T1172" s="35"/>
      <c r="U1172" s="35"/>
      <c r="V1172" s="35"/>
      <c r="W1172" s="35"/>
      <c r="X1172" s="35"/>
      <c r="Y1172" s="35"/>
      <c r="Z1172" s="35"/>
      <c r="AA1172" s="35"/>
      <c r="AB1172" s="35"/>
      <c r="AC1172" s="35"/>
      <c r="AD1172" s="35"/>
      <c r="AE1172" s="35"/>
      <c r="AF1172" s="35"/>
      <c r="AG1172" s="35"/>
      <c r="AH1172" s="35"/>
      <c r="AI1172" s="35"/>
      <c r="AJ1172" s="35"/>
      <c r="AK1172" s="35"/>
      <c r="AL1172" s="35"/>
      <c r="AM1172" s="35"/>
      <c r="AN1172" s="35"/>
      <c r="AO1172" s="35"/>
      <c r="AP1172" s="35"/>
      <c r="AQ1172" s="35"/>
      <c r="AR1172" s="35"/>
      <c r="AS1172" s="35"/>
      <c r="AT1172" s="35"/>
      <c r="AU1172" s="35"/>
      <c r="AV1172" s="35"/>
      <c r="AW1172" s="35"/>
      <c r="AX1172" s="35"/>
      <c r="AY1172" s="35"/>
      <c r="AZ1172" s="35"/>
      <c r="BA1172" s="35"/>
      <c r="BB1172" s="35"/>
      <c r="BC1172" s="35"/>
      <c r="BD1172" s="35"/>
      <c r="BE1172" s="35"/>
      <c r="BF1172" s="35"/>
      <c r="BG1172" s="35"/>
      <c r="BH1172" s="35"/>
    </row>
    <row r="1173" spans="3:60" x14ac:dyDescent="0.3">
      <c r="C1173" s="44"/>
      <c r="E1173" s="23"/>
      <c r="F1173" s="44"/>
      <c r="G1173" s="44"/>
      <c r="I1173" s="42"/>
      <c r="J1173" s="35"/>
      <c r="K1173" s="35"/>
      <c r="L1173" s="35"/>
      <c r="M1173" s="35"/>
      <c r="N1173" s="35"/>
      <c r="O1173" s="35"/>
      <c r="P1173" s="35"/>
      <c r="Q1173" s="35"/>
      <c r="R1173" s="35"/>
      <c r="S1173" s="35"/>
      <c r="T1173" s="35"/>
      <c r="U1173" s="35"/>
      <c r="V1173" s="35"/>
      <c r="W1173" s="35"/>
      <c r="X1173" s="35"/>
      <c r="Y1173" s="35"/>
      <c r="Z1173" s="35"/>
      <c r="AA1173" s="35"/>
      <c r="AB1173" s="35"/>
      <c r="AC1173" s="35"/>
      <c r="AD1173" s="35"/>
      <c r="AE1173" s="35"/>
      <c r="AF1173" s="35"/>
      <c r="AG1173" s="35"/>
      <c r="AH1173" s="35"/>
      <c r="AI1173" s="35"/>
      <c r="AJ1173" s="35"/>
      <c r="AK1173" s="35"/>
      <c r="AL1173" s="35"/>
      <c r="AM1173" s="35"/>
      <c r="AN1173" s="35"/>
      <c r="AO1173" s="35"/>
      <c r="AP1173" s="35"/>
      <c r="AQ1173" s="35"/>
      <c r="AR1173" s="35"/>
      <c r="AS1173" s="35"/>
      <c r="AT1173" s="35"/>
      <c r="AU1173" s="35"/>
      <c r="AV1173" s="35"/>
      <c r="AW1173" s="35"/>
      <c r="AX1173" s="35"/>
      <c r="AY1173" s="35"/>
      <c r="AZ1173" s="35"/>
      <c r="BA1173" s="35"/>
      <c r="BB1173" s="35"/>
      <c r="BC1173" s="35"/>
      <c r="BD1173" s="35"/>
      <c r="BE1173" s="35"/>
      <c r="BF1173" s="35"/>
      <c r="BG1173" s="35"/>
      <c r="BH1173" s="35"/>
    </row>
    <row r="1174" spans="3:60" x14ac:dyDescent="0.3">
      <c r="C1174" s="44"/>
      <c r="E1174" s="23"/>
      <c r="F1174" s="44"/>
      <c r="G1174" s="44"/>
      <c r="I1174" s="42"/>
      <c r="J1174" s="35"/>
      <c r="K1174" s="35"/>
      <c r="L1174" s="35"/>
      <c r="M1174" s="35"/>
      <c r="N1174" s="35"/>
      <c r="O1174" s="35"/>
      <c r="P1174" s="35"/>
      <c r="Q1174" s="35"/>
      <c r="R1174" s="35"/>
      <c r="S1174" s="35"/>
      <c r="T1174" s="35"/>
      <c r="U1174" s="35"/>
      <c r="V1174" s="35"/>
      <c r="W1174" s="35"/>
      <c r="X1174" s="35"/>
      <c r="Y1174" s="35"/>
      <c r="Z1174" s="35"/>
      <c r="AA1174" s="35"/>
      <c r="AB1174" s="35"/>
      <c r="AC1174" s="35"/>
      <c r="AD1174" s="35"/>
      <c r="AE1174" s="35"/>
      <c r="AF1174" s="35"/>
      <c r="AG1174" s="35"/>
      <c r="AH1174" s="35"/>
      <c r="AI1174" s="35"/>
      <c r="AJ1174" s="35"/>
      <c r="AK1174" s="35"/>
      <c r="AL1174" s="35"/>
      <c r="AM1174" s="35"/>
      <c r="AN1174" s="35"/>
      <c r="AO1174" s="35"/>
      <c r="AP1174" s="35"/>
      <c r="AQ1174" s="35"/>
      <c r="AR1174" s="35"/>
      <c r="AS1174" s="35"/>
      <c r="AT1174" s="35"/>
      <c r="AU1174" s="35"/>
      <c r="AV1174" s="35"/>
      <c r="AW1174" s="35"/>
      <c r="AX1174" s="35"/>
      <c r="AY1174" s="35"/>
      <c r="AZ1174" s="35"/>
      <c r="BA1174" s="35"/>
      <c r="BB1174" s="35"/>
      <c r="BC1174" s="35"/>
      <c r="BD1174" s="35"/>
      <c r="BE1174" s="35"/>
      <c r="BF1174" s="35"/>
      <c r="BG1174" s="35"/>
      <c r="BH1174" s="35"/>
    </row>
    <row r="1175" spans="3:60" x14ac:dyDescent="0.3">
      <c r="C1175" s="44"/>
      <c r="E1175" s="23"/>
      <c r="F1175" s="44"/>
      <c r="G1175" s="44"/>
      <c r="I1175" s="42"/>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row>
    <row r="1176" spans="3:60" x14ac:dyDescent="0.3">
      <c r="C1176" s="44"/>
      <c r="E1176" s="23"/>
      <c r="F1176" s="44"/>
      <c r="G1176" s="44"/>
      <c r="I1176" s="42"/>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row>
    <row r="1177" spans="3:60" x14ac:dyDescent="0.3">
      <c r="C1177" s="44"/>
      <c r="E1177" s="23"/>
      <c r="F1177" s="44"/>
      <c r="G1177" s="44"/>
      <c r="I1177" s="42"/>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row>
    <row r="1178" spans="3:60" x14ac:dyDescent="0.3">
      <c r="C1178" s="44"/>
      <c r="E1178" s="23"/>
      <c r="F1178" s="44"/>
      <c r="G1178" s="44"/>
      <c r="I1178" s="42"/>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row>
    <row r="1179" spans="3:60" x14ac:dyDescent="0.3">
      <c r="C1179" s="44"/>
      <c r="E1179" s="23"/>
      <c r="F1179" s="44"/>
      <c r="G1179" s="44"/>
      <c r="I1179" s="42"/>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5"/>
      <c r="BF1179" s="35"/>
      <c r="BG1179" s="35"/>
      <c r="BH1179" s="35"/>
    </row>
    <row r="1180" spans="3:60" x14ac:dyDescent="0.3">
      <c r="C1180" s="44"/>
      <c r="E1180" s="23"/>
      <c r="F1180" s="44"/>
      <c r="G1180" s="44"/>
      <c r="I1180" s="42"/>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5"/>
      <c r="BF1180" s="35"/>
      <c r="BG1180" s="35"/>
      <c r="BH1180" s="35"/>
    </row>
    <row r="1181" spans="3:60" x14ac:dyDescent="0.3">
      <c r="C1181" s="44"/>
      <c r="E1181" s="23"/>
      <c r="F1181" s="44"/>
      <c r="G1181" s="44"/>
      <c r="I1181" s="42"/>
      <c r="J1181" s="35"/>
      <c r="K1181" s="35"/>
      <c r="L1181" s="35"/>
      <c r="M1181" s="35"/>
      <c r="N1181" s="35"/>
      <c r="O1181" s="35"/>
      <c r="P1181" s="35"/>
      <c r="Q1181" s="35"/>
      <c r="R1181" s="35"/>
      <c r="S1181" s="35"/>
      <c r="T1181" s="35"/>
      <c r="U1181" s="35"/>
      <c r="V1181" s="35"/>
      <c r="W1181" s="35"/>
      <c r="X1181" s="35"/>
      <c r="Y1181" s="35"/>
      <c r="Z1181" s="35"/>
      <c r="AA1181" s="35"/>
      <c r="AB1181" s="35"/>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row>
    <row r="1182" spans="3:60" x14ac:dyDescent="0.3">
      <c r="C1182" s="44"/>
      <c r="E1182" s="23"/>
      <c r="F1182" s="44"/>
      <c r="G1182" s="44"/>
      <c r="I1182" s="42"/>
      <c r="J1182" s="35"/>
      <c r="K1182" s="35"/>
      <c r="L1182" s="35"/>
      <c r="M1182" s="35"/>
      <c r="N1182" s="35"/>
      <c r="O1182" s="35"/>
      <c r="P1182" s="35"/>
      <c r="Q1182" s="35"/>
      <c r="R1182" s="35"/>
      <c r="S1182" s="35"/>
      <c r="T1182" s="35"/>
      <c r="U1182" s="35"/>
      <c r="V1182" s="35"/>
      <c r="W1182" s="35"/>
      <c r="X1182" s="35"/>
      <c r="Y1182" s="35"/>
      <c r="Z1182" s="35"/>
      <c r="AA1182" s="35"/>
      <c r="AB1182" s="35"/>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row>
    <row r="1183" spans="3:60" x14ac:dyDescent="0.3">
      <c r="C1183" s="44"/>
      <c r="E1183" s="23"/>
      <c r="F1183" s="44"/>
      <c r="G1183" s="44"/>
      <c r="I1183" s="42"/>
      <c r="J1183" s="35"/>
      <c r="K1183" s="35"/>
      <c r="L1183" s="35"/>
      <c r="M1183" s="35"/>
      <c r="N1183" s="35"/>
      <c r="O1183" s="35"/>
      <c r="P1183" s="35"/>
      <c r="Q1183" s="35"/>
      <c r="R1183" s="35"/>
      <c r="S1183" s="35"/>
      <c r="T1183" s="35"/>
      <c r="U1183" s="35"/>
      <c r="V1183" s="35"/>
      <c r="W1183" s="35"/>
      <c r="X1183" s="35"/>
      <c r="Y1183" s="35"/>
      <c r="Z1183" s="35"/>
      <c r="AA1183" s="35"/>
      <c r="AB1183" s="35"/>
      <c r="AC1183" s="35"/>
      <c r="AD1183" s="35"/>
      <c r="AE1183" s="35"/>
      <c r="AF1183" s="35"/>
      <c r="AG1183" s="35"/>
      <c r="AH1183" s="35"/>
      <c r="AI1183" s="35"/>
      <c r="AJ1183" s="35"/>
      <c r="AK1183" s="35"/>
      <c r="AL1183" s="35"/>
      <c r="AM1183" s="35"/>
      <c r="AN1183" s="35"/>
      <c r="AO1183" s="35"/>
      <c r="AP1183" s="35"/>
      <c r="AQ1183" s="35"/>
      <c r="AR1183" s="35"/>
      <c r="AS1183" s="35"/>
      <c r="AT1183" s="35"/>
      <c r="AU1183" s="35"/>
      <c r="AV1183" s="35"/>
      <c r="AW1183" s="35"/>
      <c r="AX1183" s="35"/>
      <c r="AY1183" s="35"/>
      <c r="AZ1183" s="35"/>
      <c r="BA1183" s="35"/>
      <c r="BB1183" s="35"/>
      <c r="BC1183" s="35"/>
      <c r="BD1183" s="35"/>
      <c r="BE1183" s="35"/>
      <c r="BF1183" s="35"/>
      <c r="BG1183" s="35"/>
      <c r="BH1183" s="35"/>
    </row>
    <row r="1184" spans="3:60" x14ac:dyDescent="0.3">
      <c r="C1184" s="44"/>
      <c r="E1184" s="23"/>
      <c r="F1184" s="44"/>
      <c r="G1184" s="44"/>
      <c r="I1184" s="42"/>
      <c r="J1184" s="35"/>
      <c r="K1184" s="35"/>
      <c r="L1184" s="35"/>
      <c r="M1184" s="35"/>
      <c r="N1184" s="35"/>
      <c r="O1184" s="35"/>
      <c r="P1184" s="35"/>
      <c r="Q1184" s="35"/>
      <c r="R1184" s="35"/>
      <c r="S1184" s="35"/>
      <c r="T1184" s="35"/>
      <c r="U1184" s="35"/>
      <c r="V1184" s="35"/>
      <c r="W1184" s="35"/>
      <c r="X1184" s="35"/>
      <c r="Y1184" s="35"/>
      <c r="Z1184" s="35"/>
      <c r="AA1184" s="35"/>
      <c r="AB1184" s="35"/>
      <c r="AC1184" s="35"/>
      <c r="AD1184" s="35"/>
      <c r="AE1184" s="35"/>
      <c r="AF1184" s="35"/>
      <c r="AG1184" s="35"/>
      <c r="AH1184" s="35"/>
      <c r="AI1184" s="35"/>
      <c r="AJ1184" s="35"/>
      <c r="AK1184" s="35"/>
      <c r="AL1184" s="35"/>
      <c r="AM1184" s="35"/>
      <c r="AN1184" s="35"/>
      <c r="AO1184" s="35"/>
      <c r="AP1184" s="35"/>
      <c r="AQ1184" s="35"/>
      <c r="AR1184" s="35"/>
      <c r="AS1184" s="35"/>
      <c r="AT1184" s="35"/>
      <c r="AU1184" s="35"/>
      <c r="AV1184" s="35"/>
      <c r="AW1184" s="35"/>
      <c r="AX1184" s="35"/>
      <c r="AY1184" s="35"/>
      <c r="AZ1184" s="35"/>
      <c r="BA1184" s="35"/>
      <c r="BB1184" s="35"/>
      <c r="BC1184" s="35"/>
      <c r="BD1184" s="35"/>
      <c r="BE1184" s="35"/>
      <c r="BF1184" s="35"/>
      <c r="BG1184" s="35"/>
      <c r="BH1184" s="35"/>
    </row>
    <row r="1185" spans="3:60" x14ac:dyDescent="0.3">
      <c r="C1185" s="44"/>
      <c r="E1185" s="23"/>
      <c r="F1185" s="44"/>
      <c r="G1185" s="44"/>
      <c r="I1185" s="42"/>
      <c r="J1185" s="35"/>
      <c r="K1185" s="35"/>
      <c r="L1185" s="35"/>
      <c r="M1185" s="35"/>
      <c r="N1185" s="35"/>
      <c r="O1185" s="35"/>
      <c r="P1185" s="35"/>
      <c r="Q1185" s="35"/>
      <c r="R1185" s="35"/>
      <c r="S1185" s="35"/>
      <c r="T1185" s="35"/>
      <c r="U1185" s="35"/>
      <c r="V1185" s="35"/>
      <c r="W1185" s="35"/>
      <c r="X1185" s="35"/>
      <c r="Y1185" s="35"/>
      <c r="Z1185" s="35"/>
      <c r="AA1185" s="35"/>
      <c r="AB1185" s="35"/>
      <c r="AC1185" s="35"/>
      <c r="AD1185" s="35"/>
      <c r="AE1185" s="35"/>
      <c r="AF1185" s="35"/>
      <c r="AG1185" s="35"/>
      <c r="AH1185" s="35"/>
      <c r="AI1185" s="35"/>
      <c r="AJ1185" s="35"/>
      <c r="AK1185" s="35"/>
      <c r="AL1185" s="35"/>
      <c r="AM1185" s="35"/>
      <c r="AN1185" s="35"/>
      <c r="AO1185" s="35"/>
      <c r="AP1185" s="35"/>
      <c r="AQ1185" s="35"/>
      <c r="AR1185" s="35"/>
      <c r="AS1185" s="35"/>
      <c r="AT1185" s="35"/>
      <c r="AU1185" s="35"/>
      <c r="AV1185" s="35"/>
      <c r="AW1185" s="35"/>
      <c r="AX1185" s="35"/>
      <c r="AY1185" s="35"/>
      <c r="AZ1185" s="35"/>
      <c r="BA1185" s="35"/>
      <c r="BB1185" s="35"/>
      <c r="BC1185" s="35"/>
      <c r="BD1185" s="35"/>
      <c r="BE1185" s="35"/>
      <c r="BF1185" s="35"/>
      <c r="BG1185" s="35"/>
      <c r="BH1185" s="35"/>
    </row>
    <row r="1186" spans="3:60" x14ac:dyDescent="0.3">
      <c r="C1186" s="44"/>
      <c r="E1186" s="23"/>
      <c r="F1186" s="44"/>
      <c r="G1186" s="44"/>
      <c r="I1186" s="42"/>
      <c r="J1186" s="35"/>
      <c r="K1186" s="35"/>
      <c r="L1186" s="35"/>
      <c r="M1186" s="35"/>
      <c r="N1186" s="35"/>
      <c r="O1186" s="35"/>
      <c r="P1186" s="35"/>
      <c r="Q1186" s="35"/>
      <c r="R1186" s="35"/>
      <c r="S1186" s="35"/>
      <c r="T1186" s="35"/>
      <c r="U1186" s="35"/>
      <c r="V1186" s="35"/>
      <c r="W1186" s="35"/>
      <c r="X1186" s="35"/>
      <c r="Y1186" s="35"/>
      <c r="Z1186" s="35"/>
      <c r="AA1186" s="35"/>
      <c r="AB1186" s="35"/>
      <c r="AC1186" s="35"/>
      <c r="AD1186" s="35"/>
      <c r="AE1186" s="35"/>
      <c r="AF1186" s="35"/>
      <c r="AG1186" s="35"/>
      <c r="AH1186" s="35"/>
      <c r="AI1186" s="35"/>
      <c r="AJ1186" s="35"/>
      <c r="AK1186" s="35"/>
      <c r="AL1186" s="35"/>
      <c r="AM1186" s="35"/>
      <c r="AN1186" s="35"/>
      <c r="AO1186" s="35"/>
      <c r="AP1186" s="35"/>
      <c r="AQ1186" s="35"/>
      <c r="AR1186" s="35"/>
      <c r="AS1186" s="35"/>
      <c r="AT1186" s="35"/>
      <c r="AU1186" s="35"/>
      <c r="AV1186" s="35"/>
      <c r="AW1186" s="35"/>
      <c r="AX1186" s="35"/>
      <c r="AY1186" s="35"/>
      <c r="AZ1186" s="35"/>
      <c r="BA1186" s="35"/>
      <c r="BB1186" s="35"/>
      <c r="BC1186" s="35"/>
      <c r="BD1186" s="35"/>
      <c r="BE1186" s="35"/>
      <c r="BF1186" s="35"/>
      <c r="BG1186" s="35"/>
      <c r="BH1186" s="35"/>
    </row>
    <row r="1187" spans="3:60" x14ac:dyDescent="0.3">
      <c r="C1187" s="44"/>
      <c r="E1187" s="23"/>
      <c r="F1187" s="44"/>
      <c r="G1187" s="44"/>
      <c r="I1187" s="42"/>
      <c r="J1187" s="35"/>
      <c r="K1187" s="35"/>
      <c r="L1187" s="35"/>
      <c r="M1187" s="35"/>
      <c r="N1187" s="35"/>
      <c r="O1187" s="35"/>
      <c r="P1187" s="35"/>
      <c r="Q1187" s="35"/>
      <c r="R1187" s="35"/>
      <c r="S1187" s="35"/>
      <c r="T1187" s="35"/>
      <c r="U1187" s="35"/>
      <c r="V1187" s="35"/>
      <c r="W1187" s="35"/>
      <c r="X1187" s="35"/>
      <c r="Y1187" s="35"/>
      <c r="Z1187" s="35"/>
      <c r="AA1187" s="35"/>
      <c r="AB1187" s="35"/>
      <c r="AC1187" s="35"/>
      <c r="AD1187" s="35"/>
      <c r="AE1187" s="35"/>
      <c r="AF1187" s="35"/>
      <c r="AG1187" s="35"/>
      <c r="AH1187" s="35"/>
      <c r="AI1187" s="35"/>
      <c r="AJ1187" s="35"/>
      <c r="AK1187" s="35"/>
      <c r="AL1187" s="35"/>
      <c r="AM1187" s="35"/>
      <c r="AN1187" s="35"/>
      <c r="AO1187" s="35"/>
      <c r="AP1187" s="35"/>
      <c r="AQ1187" s="35"/>
      <c r="AR1187" s="35"/>
      <c r="AS1187" s="35"/>
      <c r="AT1187" s="35"/>
      <c r="AU1187" s="35"/>
      <c r="AV1187" s="35"/>
      <c r="AW1187" s="35"/>
      <c r="AX1187" s="35"/>
      <c r="AY1187" s="35"/>
      <c r="AZ1187" s="35"/>
      <c r="BA1187" s="35"/>
      <c r="BB1187" s="35"/>
      <c r="BC1187" s="35"/>
      <c r="BD1187" s="35"/>
      <c r="BE1187" s="35"/>
      <c r="BF1187" s="35"/>
      <c r="BG1187" s="35"/>
      <c r="BH1187" s="35"/>
    </row>
    <row r="1188" spans="3:60" x14ac:dyDescent="0.3">
      <c r="C1188" s="44"/>
      <c r="E1188" s="23"/>
      <c r="F1188" s="44"/>
      <c r="G1188" s="44"/>
      <c r="I1188" s="42"/>
      <c r="J1188" s="35"/>
      <c r="K1188" s="35"/>
      <c r="L1188" s="35"/>
      <c r="M1188" s="35"/>
      <c r="N1188" s="35"/>
      <c r="O1188" s="35"/>
      <c r="P1188" s="35"/>
      <c r="Q1188" s="35"/>
      <c r="R1188" s="35"/>
      <c r="S1188" s="35"/>
      <c r="T1188" s="35"/>
      <c r="U1188" s="35"/>
      <c r="V1188" s="35"/>
      <c r="W1188" s="35"/>
      <c r="X1188" s="35"/>
      <c r="Y1188" s="35"/>
      <c r="Z1188" s="35"/>
      <c r="AA1188" s="35"/>
      <c r="AB1188" s="35"/>
      <c r="AC1188" s="35"/>
      <c r="AD1188" s="35"/>
      <c r="AE1188" s="35"/>
      <c r="AF1188" s="35"/>
      <c r="AG1188" s="35"/>
      <c r="AH1188" s="35"/>
      <c r="AI1188" s="35"/>
      <c r="AJ1188" s="35"/>
      <c r="AK1188" s="35"/>
      <c r="AL1188" s="35"/>
      <c r="AM1188" s="35"/>
      <c r="AN1188" s="35"/>
      <c r="AO1188" s="35"/>
      <c r="AP1188" s="35"/>
      <c r="AQ1188" s="35"/>
      <c r="AR1188" s="35"/>
      <c r="AS1188" s="35"/>
      <c r="AT1188" s="35"/>
      <c r="AU1188" s="35"/>
      <c r="AV1188" s="35"/>
      <c r="AW1188" s="35"/>
      <c r="AX1188" s="35"/>
      <c r="AY1188" s="35"/>
      <c r="AZ1188" s="35"/>
      <c r="BA1188" s="35"/>
      <c r="BB1188" s="35"/>
      <c r="BC1188" s="35"/>
      <c r="BD1188" s="35"/>
      <c r="BE1188" s="35"/>
      <c r="BF1188" s="35"/>
      <c r="BG1188" s="35"/>
      <c r="BH1188" s="35"/>
    </row>
    <row r="1189" spans="3:60" x14ac:dyDescent="0.3">
      <c r="C1189" s="44"/>
      <c r="E1189" s="23"/>
      <c r="F1189" s="44"/>
      <c r="G1189" s="44"/>
      <c r="I1189" s="42"/>
      <c r="J1189" s="35"/>
      <c r="K1189" s="35"/>
      <c r="L1189" s="35"/>
      <c r="M1189" s="35"/>
      <c r="N1189" s="35"/>
      <c r="O1189" s="35"/>
      <c r="P1189" s="35"/>
      <c r="Q1189" s="35"/>
      <c r="R1189" s="35"/>
      <c r="S1189" s="35"/>
      <c r="T1189" s="35"/>
      <c r="U1189" s="35"/>
      <c r="V1189" s="35"/>
      <c r="W1189" s="35"/>
      <c r="X1189" s="35"/>
      <c r="Y1189" s="35"/>
      <c r="Z1189" s="35"/>
      <c r="AA1189" s="35"/>
      <c r="AB1189" s="35"/>
      <c r="AC1189" s="35"/>
      <c r="AD1189" s="35"/>
      <c r="AE1189" s="35"/>
      <c r="AF1189" s="35"/>
      <c r="AG1189" s="35"/>
      <c r="AH1189" s="35"/>
      <c r="AI1189" s="35"/>
      <c r="AJ1189" s="35"/>
      <c r="AK1189" s="35"/>
      <c r="AL1189" s="35"/>
      <c r="AM1189" s="35"/>
      <c r="AN1189" s="35"/>
      <c r="AO1189" s="35"/>
      <c r="AP1189" s="35"/>
      <c r="AQ1189" s="35"/>
      <c r="AR1189" s="35"/>
      <c r="AS1189" s="35"/>
      <c r="AT1189" s="35"/>
      <c r="AU1189" s="35"/>
      <c r="AV1189" s="35"/>
      <c r="AW1189" s="35"/>
      <c r="AX1189" s="35"/>
      <c r="AY1189" s="35"/>
      <c r="AZ1189" s="35"/>
      <c r="BA1189" s="35"/>
      <c r="BB1189" s="35"/>
      <c r="BC1189" s="35"/>
      <c r="BD1189" s="35"/>
      <c r="BE1189" s="35"/>
      <c r="BF1189" s="35"/>
      <c r="BG1189" s="35"/>
      <c r="BH1189" s="35"/>
    </row>
    <row r="1190" spans="3:60" x14ac:dyDescent="0.3">
      <c r="C1190" s="44"/>
      <c r="E1190" s="23"/>
      <c r="F1190" s="44"/>
      <c r="G1190" s="44"/>
      <c r="I1190" s="42"/>
      <c r="J1190" s="35"/>
      <c r="K1190" s="35"/>
      <c r="L1190" s="35"/>
      <c r="M1190" s="35"/>
      <c r="N1190" s="35"/>
      <c r="O1190" s="35"/>
      <c r="P1190" s="35"/>
      <c r="Q1190" s="35"/>
      <c r="R1190" s="35"/>
      <c r="S1190" s="35"/>
      <c r="T1190" s="35"/>
      <c r="U1190" s="35"/>
      <c r="V1190" s="35"/>
      <c r="W1190" s="35"/>
      <c r="X1190" s="35"/>
      <c r="Y1190" s="35"/>
      <c r="Z1190" s="35"/>
      <c r="AA1190" s="35"/>
      <c r="AB1190" s="35"/>
      <c r="AC1190" s="35"/>
      <c r="AD1190" s="35"/>
      <c r="AE1190" s="35"/>
      <c r="AF1190" s="35"/>
      <c r="AG1190" s="35"/>
      <c r="AH1190" s="35"/>
      <c r="AI1190" s="35"/>
      <c r="AJ1190" s="35"/>
      <c r="AK1190" s="35"/>
      <c r="AL1190" s="35"/>
      <c r="AM1190" s="35"/>
      <c r="AN1190" s="35"/>
      <c r="AO1190" s="35"/>
      <c r="AP1190" s="35"/>
      <c r="AQ1190" s="35"/>
      <c r="AR1190" s="35"/>
      <c r="AS1190" s="35"/>
      <c r="AT1190" s="35"/>
      <c r="AU1190" s="35"/>
      <c r="AV1190" s="35"/>
      <c r="AW1190" s="35"/>
      <c r="AX1190" s="35"/>
      <c r="AY1190" s="35"/>
      <c r="AZ1190" s="35"/>
      <c r="BA1190" s="35"/>
      <c r="BB1190" s="35"/>
      <c r="BC1190" s="35"/>
      <c r="BD1190" s="35"/>
      <c r="BE1190" s="35"/>
      <c r="BF1190" s="35"/>
      <c r="BG1190" s="35"/>
      <c r="BH1190" s="35"/>
    </row>
    <row r="1191" spans="3:60" x14ac:dyDescent="0.3">
      <c r="C1191" s="44"/>
      <c r="E1191" s="23"/>
      <c r="F1191" s="44"/>
      <c r="G1191" s="44"/>
      <c r="I1191" s="42"/>
      <c r="J1191" s="35"/>
      <c r="K1191" s="35"/>
      <c r="L1191" s="35"/>
      <c r="M1191" s="35"/>
      <c r="N1191" s="35"/>
      <c r="O1191" s="35"/>
      <c r="P1191" s="35"/>
      <c r="Q1191" s="35"/>
      <c r="R1191" s="35"/>
      <c r="S1191" s="35"/>
      <c r="T1191" s="35"/>
      <c r="U1191" s="35"/>
      <c r="V1191" s="35"/>
      <c r="W1191" s="35"/>
      <c r="X1191" s="35"/>
      <c r="Y1191" s="35"/>
      <c r="Z1191" s="35"/>
      <c r="AA1191" s="35"/>
      <c r="AB1191" s="35"/>
      <c r="AC1191" s="35"/>
      <c r="AD1191" s="35"/>
      <c r="AE1191" s="35"/>
      <c r="AF1191" s="35"/>
      <c r="AG1191" s="35"/>
      <c r="AH1191" s="35"/>
      <c r="AI1191" s="35"/>
      <c r="AJ1191" s="35"/>
      <c r="AK1191" s="35"/>
      <c r="AL1191" s="35"/>
      <c r="AM1191" s="35"/>
      <c r="AN1191" s="35"/>
      <c r="AO1191" s="35"/>
      <c r="AP1191" s="35"/>
      <c r="AQ1191" s="35"/>
      <c r="AR1191" s="35"/>
      <c r="AS1191" s="35"/>
      <c r="AT1191" s="35"/>
      <c r="AU1191" s="35"/>
      <c r="AV1191" s="35"/>
      <c r="AW1191" s="35"/>
      <c r="AX1191" s="35"/>
      <c r="AY1191" s="35"/>
      <c r="AZ1191" s="35"/>
      <c r="BA1191" s="35"/>
      <c r="BB1191" s="35"/>
      <c r="BC1191" s="35"/>
      <c r="BD1191" s="35"/>
      <c r="BE1191" s="35"/>
      <c r="BF1191" s="35"/>
      <c r="BG1191" s="35"/>
      <c r="BH1191" s="35"/>
    </row>
    <row r="1192" spans="3:60" x14ac:dyDescent="0.3">
      <c r="C1192" s="44"/>
      <c r="E1192" s="23"/>
      <c r="F1192" s="44"/>
      <c r="G1192" s="44"/>
      <c r="I1192" s="42"/>
      <c r="J1192" s="35"/>
      <c r="K1192" s="35"/>
      <c r="L1192" s="35"/>
      <c r="M1192" s="35"/>
      <c r="N1192" s="35"/>
      <c r="O1192" s="35"/>
      <c r="P1192" s="35"/>
      <c r="Q1192" s="35"/>
      <c r="R1192" s="35"/>
      <c r="S1192" s="35"/>
      <c r="T1192" s="35"/>
      <c r="U1192" s="35"/>
      <c r="V1192" s="35"/>
      <c r="W1192" s="35"/>
      <c r="X1192" s="35"/>
      <c r="Y1192" s="35"/>
      <c r="Z1192" s="35"/>
      <c r="AA1192" s="35"/>
      <c r="AB1192" s="35"/>
      <c r="AC1192" s="35"/>
      <c r="AD1192" s="35"/>
      <c r="AE1192" s="35"/>
      <c r="AF1192" s="35"/>
      <c r="AG1192" s="35"/>
      <c r="AH1192" s="35"/>
      <c r="AI1192" s="35"/>
      <c r="AJ1192" s="35"/>
      <c r="AK1192" s="35"/>
      <c r="AL1192" s="35"/>
      <c r="AM1192" s="35"/>
      <c r="AN1192" s="35"/>
      <c r="AO1192" s="35"/>
      <c r="AP1192" s="35"/>
      <c r="AQ1192" s="35"/>
      <c r="AR1192" s="35"/>
      <c r="AS1192" s="35"/>
      <c r="AT1192" s="35"/>
      <c r="AU1192" s="35"/>
      <c r="AV1192" s="35"/>
      <c r="AW1192" s="35"/>
      <c r="AX1192" s="35"/>
      <c r="AY1192" s="35"/>
      <c r="AZ1192" s="35"/>
      <c r="BA1192" s="35"/>
      <c r="BB1192" s="35"/>
      <c r="BC1192" s="35"/>
      <c r="BD1192" s="35"/>
      <c r="BE1192" s="35"/>
      <c r="BF1192" s="35"/>
      <c r="BG1192" s="35"/>
      <c r="BH1192" s="35"/>
    </row>
    <row r="1193" spans="3:60" x14ac:dyDescent="0.3">
      <c r="C1193" s="44"/>
      <c r="E1193" s="23"/>
      <c r="F1193" s="44"/>
      <c r="G1193" s="44"/>
      <c r="I1193" s="42"/>
      <c r="J1193" s="35"/>
      <c r="K1193" s="35"/>
      <c r="L1193" s="35"/>
      <c r="M1193" s="35"/>
      <c r="N1193" s="35"/>
      <c r="O1193" s="35"/>
      <c r="P1193" s="35"/>
      <c r="Q1193" s="35"/>
      <c r="R1193" s="35"/>
      <c r="S1193" s="35"/>
      <c r="T1193" s="35"/>
      <c r="U1193" s="35"/>
      <c r="V1193" s="35"/>
      <c r="W1193" s="35"/>
      <c r="X1193" s="35"/>
      <c r="Y1193" s="35"/>
      <c r="Z1193" s="35"/>
      <c r="AA1193" s="35"/>
      <c r="AB1193" s="35"/>
      <c r="AC1193" s="35"/>
      <c r="AD1193" s="35"/>
      <c r="AE1193" s="35"/>
      <c r="AF1193" s="35"/>
      <c r="AG1193" s="35"/>
      <c r="AH1193" s="35"/>
      <c r="AI1193" s="35"/>
      <c r="AJ1193" s="35"/>
      <c r="AK1193" s="35"/>
      <c r="AL1193" s="35"/>
      <c r="AM1193" s="35"/>
      <c r="AN1193" s="35"/>
      <c r="AO1193" s="35"/>
      <c r="AP1193" s="35"/>
      <c r="AQ1193" s="35"/>
      <c r="AR1193" s="35"/>
      <c r="AS1193" s="35"/>
      <c r="AT1193" s="35"/>
      <c r="AU1193" s="35"/>
      <c r="AV1193" s="35"/>
      <c r="AW1193" s="35"/>
      <c r="AX1193" s="35"/>
      <c r="AY1193" s="35"/>
      <c r="AZ1193" s="35"/>
      <c r="BA1193" s="35"/>
      <c r="BB1193" s="35"/>
      <c r="BC1193" s="35"/>
      <c r="BD1193" s="35"/>
      <c r="BE1193" s="35"/>
      <c r="BF1193" s="35"/>
      <c r="BG1193" s="35"/>
      <c r="BH1193" s="35"/>
    </row>
    <row r="1194" spans="3:60" x14ac:dyDescent="0.3">
      <c r="C1194" s="44"/>
      <c r="E1194" s="23"/>
      <c r="F1194" s="44"/>
      <c r="G1194" s="44"/>
      <c r="I1194" s="42"/>
      <c r="J1194" s="35"/>
      <c r="K1194" s="35"/>
      <c r="L1194" s="35"/>
      <c r="M1194" s="35"/>
      <c r="N1194" s="35"/>
      <c r="O1194" s="35"/>
      <c r="P1194" s="35"/>
      <c r="Q1194" s="35"/>
      <c r="R1194" s="35"/>
      <c r="S1194" s="35"/>
      <c r="T1194" s="35"/>
      <c r="U1194" s="35"/>
      <c r="V1194" s="35"/>
      <c r="W1194" s="35"/>
      <c r="X1194" s="35"/>
      <c r="Y1194" s="35"/>
      <c r="Z1194" s="35"/>
      <c r="AA1194" s="35"/>
      <c r="AB1194" s="35"/>
      <c r="AC1194" s="35"/>
      <c r="AD1194" s="35"/>
      <c r="AE1194" s="35"/>
      <c r="AF1194" s="35"/>
      <c r="AG1194" s="35"/>
      <c r="AH1194" s="35"/>
      <c r="AI1194" s="35"/>
      <c r="AJ1194" s="35"/>
      <c r="AK1194" s="35"/>
      <c r="AL1194" s="35"/>
      <c r="AM1194" s="35"/>
      <c r="AN1194" s="35"/>
      <c r="AO1194" s="35"/>
      <c r="AP1194" s="35"/>
      <c r="AQ1194" s="35"/>
      <c r="AR1194" s="35"/>
      <c r="AS1194" s="35"/>
      <c r="AT1194" s="35"/>
      <c r="AU1194" s="35"/>
      <c r="AV1194" s="35"/>
      <c r="AW1194" s="35"/>
      <c r="AX1194" s="35"/>
      <c r="AY1194" s="35"/>
      <c r="AZ1194" s="35"/>
      <c r="BA1194" s="35"/>
      <c r="BB1194" s="35"/>
      <c r="BC1194" s="35"/>
      <c r="BD1194" s="35"/>
      <c r="BE1194" s="35"/>
      <c r="BF1194" s="35"/>
      <c r="BG1194" s="35"/>
      <c r="BH1194" s="35"/>
    </row>
    <row r="1195" spans="3:60" x14ac:dyDescent="0.3">
      <c r="C1195" s="44"/>
      <c r="E1195" s="23"/>
      <c r="F1195" s="44"/>
      <c r="G1195" s="44"/>
      <c r="I1195" s="42"/>
      <c r="J1195" s="35"/>
      <c r="K1195" s="35"/>
      <c r="L1195" s="35"/>
      <c r="M1195" s="35"/>
      <c r="N1195" s="35"/>
      <c r="O1195" s="35"/>
      <c r="P1195" s="35"/>
      <c r="Q1195" s="35"/>
      <c r="R1195" s="35"/>
      <c r="S1195" s="35"/>
      <c r="T1195" s="35"/>
      <c r="U1195" s="35"/>
      <c r="V1195" s="35"/>
      <c r="W1195" s="35"/>
      <c r="X1195" s="35"/>
      <c r="Y1195" s="35"/>
      <c r="Z1195" s="35"/>
      <c r="AA1195" s="35"/>
      <c r="AB1195" s="35"/>
      <c r="AC1195" s="35"/>
      <c r="AD1195" s="35"/>
      <c r="AE1195" s="35"/>
      <c r="AF1195" s="35"/>
      <c r="AG1195" s="35"/>
      <c r="AH1195" s="35"/>
      <c r="AI1195" s="35"/>
      <c r="AJ1195" s="35"/>
      <c r="AK1195" s="35"/>
      <c r="AL1195" s="35"/>
      <c r="AM1195" s="35"/>
      <c r="AN1195" s="35"/>
      <c r="AO1195" s="35"/>
      <c r="AP1195" s="35"/>
      <c r="AQ1195" s="35"/>
      <c r="AR1195" s="35"/>
      <c r="AS1195" s="35"/>
      <c r="AT1195" s="35"/>
      <c r="AU1195" s="35"/>
      <c r="AV1195" s="35"/>
      <c r="AW1195" s="35"/>
      <c r="AX1195" s="35"/>
      <c r="AY1195" s="35"/>
      <c r="AZ1195" s="35"/>
      <c r="BA1195" s="35"/>
      <c r="BB1195" s="35"/>
      <c r="BC1195" s="35"/>
      <c r="BD1195" s="35"/>
      <c r="BE1195" s="35"/>
      <c r="BF1195" s="35"/>
      <c r="BG1195" s="35"/>
      <c r="BH1195" s="35"/>
    </row>
    <row r="1196" spans="3:60" x14ac:dyDescent="0.3">
      <c r="C1196" s="44"/>
      <c r="E1196" s="23"/>
      <c r="F1196" s="44"/>
      <c r="G1196" s="44"/>
      <c r="I1196" s="42"/>
      <c r="J1196" s="35"/>
      <c r="K1196" s="35"/>
      <c r="L1196" s="35"/>
      <c r="M1196" s="35"/>
      <c r="N1196" s="35"/>
      <c r="O1196" s="35"/>
      <c r="P1196" s="35"/>
      <c r="Q1196" s="35"/>
      <c r="R1196" s="35"/>
      <c r="S1196" s="35"/>
      <c r="T1196" s="35"/>
      <c r="U1196" s="35"/>
      <c r="V1196" s="35"/>
      <c r="W1196" s="35"/>
      <c r="X1196" s="35"/>
      <c r="Y1196" s="35"/>
      <c r="Z1196" s="35"/>
      <c r="AA1196" s="35"/>
      <c r="AB1196" s="35"/>
      <c r="AC1196" s="35"/>
      <c r="AD1196" s="35"/>
      <c r="AE1196" s="35"/>
      <c r="AF1196" s="35"/>
      <c r="AG1196" s="35"/>
      <c r="AH1196" s="35"/>
      <c r="AI1196" s="35"/>
      <c r="AJ1196" s="35"/>
      <c r="AK1196" s="35"/>
      <c r="AL1196" s="35"/>
      <c r="AM1196" s="35"/>
      <c r="AN1196" s="35"/>
      <c r="AO1196" s="35"/>
      <c r="AP1196" s="35"/>
      <c r="AQ1196" s="35"/>
      <c r="AR1196" s="35"/>
      <c r="AS1196" s="35"/>
      <c r="AT1196" s="35"/>
      <c r="AU1196" s="35"/>
      <c r="AV1196" s="35"/>
      <c r="AW1196" s="35"/>
      <c r="AX1196" s="35"/>
      <c r="AY1196" s="35"/>
      <c r="AZ1196" s="35"/>
      <c r="BA1196" s="35"/>
      <c r="BB1196" s="35"/>
      <c r="BC1196" s="35"/>
      <c r="BD1196" s="35"/>
      <c r="BE1196" s="35"/>
      <c r="BF1196" s="35"/>
      <c r="BG1196" s="35"/>
      <c r="BH1196" s="35"/>
    </row>
    <row r="1197" spans="3:60" x14ac:dyDescent="0.3">
      <c r="C1197" s="44"/>
      <c r="E1197" s="23"/>
      <c r="F1197" s="44"/>
      <c r="G1197" s="44"/>
      <c r="I1197" s="42"/>
      <c r="J1197" s="35"/>
      <c r="K1197" s="35"/>
      <c r="L1197" s="35"/>
      <c r="M1197" s="35"/>
      <c r="N1197" s="35"/>
      <c r="O1197" s="35"/>
      <c r="P1197" s="35"/>
      <c r="Q1197" s="35"/>
      <c r="R1197" s="35"/>
      <c r="S1197" s="35"/>
      <c r="T1197" s="35"/>
      <c r="U1197" s="35"/>
      <c r="V1197" s="35"/>
      <c r="W1197" s="35"/>
      <c r="X1197" s="35"/>
      <c r="Y1197" s="35"/>
      <c r="Z1197" s="35"/>
      <c r="AA1197" s="35"/>
      <c r="AB1197" s="35"/>
      <c r="AC1197" s="35"/>
      <c r="AD1197" s="35"/>
      <c r="AE1197" s="35"/>
      <c r="AF1197" s="35"/>
      <c r="AG1197" s="35"/>
      <c r="AH1197" s="35"/>
      <c r="AI1197" s="35"/>
      <c r="AJ1197" s="35"/>
      <c r="AK1197" s="35"/>
      <c r="AL1197" s="35"/>
      <c r="AM1197" s="35"/>
      <c r="AN1197" s="35"/>
      <c r="AO1197" s="35"/>
      <c r="AP1197" s="35"/>
      <c r="AQ1197" s="35"/>
      <c r="AR1197" s="35"/>
      <c r="AS1197" s="35"/>
      <c r="AT1197" s="35"/>
      <c r="AU1197" s="35"/>
      <c r="AV1197" s="35"/>
      <c r="AW1197" s="35"/>
      <c r="AX1197" s="35"/>
      <c r="AY1197" s="35"/>
      <c r="AZ1197" s="35"/>
      <c r="BA1197" s="35"/>
      <c r="BB1197" s="35"/>
      <c r="BC1197" s="35"/>
      <c r="BD1197" s="35"/>
      <c r="BE1197" s="35"/>
      <c r="BF1197" s="35"/>
      <c r="BG1197" s="35"/>
      <c r="BH1197" s="35"/>
    </row>
    <row r="1198" spans="3:60" x14ac:dyDescent="0.3">
      <c r="C1198" s="44"/>
      <c r="E1198" s="23"/>
      <c r="F1198" s="44"/>
      <c r="G1198" s="44"/>
      <c r="I1198" s="42"/>
      <c r="J1198" s="35"/>
      <c r="K1198" s="35"/>
      <c r="L1198" s="35"/>
      <c r="M1198" s="35"/>
      <c r="N1198" s="35"/>
      <c r="O1198" s="35"/>
      <c r="P1198" s="35"/>
      <c r="Q1198" s="35"/>
      <c r="R1198" s="35"/>
      <c r="S1198" s="35"/>
      <c r="T1198" s="35"/>
      <c r="U1198" s="35"/>
      <c r="V1198" s="35"/>
      <c r="W1198" s="35"/>
      <c r="X1198" s="35"/>
      <c r="Y1198" s="35"/>
      <c r="Z1198" s="35"/>
      <c r="AA1198" s="35"/>
      <c r="AB1198" s="35"/>
      <c r="AC1198" s="35"/>
      <c r="AD1198" s="35"/>
      <c r="AE1198" s="35"/>
      <c r="AF1198" s="35"/>
      <c r="AG1198" s="35"/>
      <c r="AH1198" s="35"/>
      <c r="AI1198" s="35"/>
      <c r="AJ1198" s="35"/>
      <c r="AK1198" s="35"/>
      <c r="AL1198" s="35"/>
      <c r="AM1198" s="35"/>
      <c r="AN1198" s="35"/>
      <c r="AO1198" s="35"/>
      <c r="AP1198" s="35"/>
      <c r="AQ1198" s="35"/>
      <c r="AR1198" s="35"/>
      <c r="AS1198" s="35"/>
      <c r="AT1198" s="35"/>
      <c r="AU1198" s="35"/>
      <c r="AV1198" s="35"/>
      <c r="AW1198" s="35"/>
      <c r="AX1198" s="35"/>
      <c r="AY1198" s="35"/>
      <c r="AZ1198" s="35"/>
      <c r="BA1198" s="35"/>
      <c r="BB1198" s="35"/>
      <c r="BC1198" s="35"/>
      <c r="BD1198" s="35"/>
      <c r="BE1198" s="35"/>
      <c r="BF1198" s="35"/>
      <c r="BG1198" s="35"/>
      <c r="BH1198" s="35"/>
    </row>
    <row r="1199" spans="3:60" x14ac:dyDescent="0.3">
      <c r="C1199" s="44"/>
      <c r="E1199" s="23"/>
      <c r="F1199" s="44"/>
      <c r="G1199" s="44"/>
      <c r="I1199" s="42"/>
      <c r="J1199" s="35"/>
      <c r="K1199" s="35"/>
      <c r="L1199" s="35"/>
      <c r="M1199" s="35"/>
      <c r="N1199" s="35"/>
      <c r="O1199" s="35"/>
      <c r="P1199" s="35"/>
      <c r="Q1199" s="35"/>
      <c r="R1199" s="35"/>
      <c r="S1199" s="35"/>
      <c r="T1199" s="35"/>
      <c r="U1199" s="35"/>
      <c r="V1199" s="35"/>
      <c r="W1199" s="35"/>
      <c r="X1199" s="35"/>
      <c r="Y1199" s="35"/>
      <c r="Z1199" s="35"/>
      <c r="AA1199" s="35"/>
      <c r="AB1199" s="35"/>
      <c r="AC1199" s="35"/>
      <c r="AD1199" s="35"/>
      <c r="AE1199" s="35"/>
      <c r="AF1199" s="35"/>
      <c r="AG1199" s="35"/>
      <c r="AH1199" s="35"/>
      <c r="AI1199" s="35"/>
      <c r="AJ1199" s="35"/>
      <c r="AK1199" s="35"/>
      <c r="AL1199" s="35"/>
      <c r="AM1199" s="35"/>
      <c r="AN1199" s="35"/>
      <c r="AO1199" s="35"/>
      <c r="AP1199" s="35"/>
      <c r="AQ1199" s="35"/>
      <c r="AR1199" s="35"/>
      <c r="AS1199" s="35"/>
      <c r="AT1199" s="35"/>
      <c r="AU1199" s="35"/>
      <c r="AV1199" s="35"/>
      <c r="AW1199" s="35"/>
      <c r="AX1199" s="35"/>
      <c r="AY1199" s="35"/>
      <c r="AZ1199" s="35"/>
      <c r="BA1199" s="35"/>
      <c r="BB1199" s="35"/>
      <c r="BC1199" s="35"/>
      <c r="BD1199" s="35"/>
      <c r="BE1199" s="35"/>
      <c r="BF1199" s="35"/>
      <c r="BG1199" s="35"/>
      <c r="BH1199" s="35"/>
    </row>
    <row r="1200" spans="3:60" x14ac:dyDescent="0.3">
      <c r="C1200" s="44"/>
      <c r="E1200" s="23"/>
      <c r="F1200" s="44"/>
      <c r="G1200" s="44"/>
      <c r="I1200" s="42"/>
      <c r="J1200" s="35"/>
      <c r="K1200" s="35"/>
      <c r="L1200" s="35"/>
      <c r="M1200" s="35"/>
      <c r="N1200" s="35"/>
      <c r="O1200" s="35"/>
      <c r="P1200" s="35"/>
      <c r="Q1200" s="35"/>
      <c r="R1200" s="35"/>
      <c r="S1200" s="35"/>
      <c r="T1200" s="35"/>
      <c r="U1200" s="35"/>
      <c r="V1200" s="35"/>
      <c r="W1200" s="35"/>
      <c r="X1200" s="35"/>
      <c r="Y1200" s="35"/>
      <c r="Z1200" s="35"/>
      <c r="AA1200" s="35"/>
      <c r="AB1200" s="35"/>
      <c r="AC1200" s="35"/>
      <c r="AD1200" s="35"/>
      <c r="AE1200" s="35"/>
      <c r="AF1200" s="35"/>
      <c r="AG1200" s="35"/>
      <c r="AH1200" s="35"/>
      <c r="AI1200" s="35"/>
      <c r="AJ1200" s="35"/>
      <c r="AK1200" s="35"/>
      <c r="AL1200" s="35"/>
      <c r="AM1200" s="35"/>
      <c r="AN1200" s="35"/>
      <c r="AO1200" s="35"/>
      <c r="AP1200" s="35"/>
      <c r="AQ1200" s="35"/>
      <c r="AR1200" s="35"/>
      <c r="AS1200" s="35"/>
      <c r="AT1200" s="35"/>
      <c r="AU1200" s="35"/>
      <c r="AV1200" s="35"/>
      <c r="AW1200" s="35"/>
      <c r="AX1200" s="35"/>
      <c r="AY1200" s="35"/>
      <c r="AZ1200" s="35"/>
      <c r="BA1200" s="35"/>
      <c r="BB1200" s="35"/>
      <c r="BC1200" s="35"/>
      <c r="BD1200" s="35"/>
      <c r="BE1200" s="35"/>
      <c r="BF1200" s="35"/>
      <c r="BG1200" s="35"/>
      <c r="BH1200" s="35"/>
    </row>
    <row r="1201" spans="3:60" x14ac:dyDescent="0.3">
      <c r="C1201" s="44"/>
      <c r="E1201" s="23"/>
      <c r="F1201" s="44"/>
      <c r="G1201" s="44"/>
      <c r="I1201" s="42"/>
      <c r="J1201" s="35"/>
      <c r="K1201" s="35"/>
      <c r="L1201" s="35"/>
      <c r="M1201" s="35"/>
      <c r="N1201" s="35"/>
      <c r="O1201" s="35"/>
      <c r="P1201" s="35"/>
      <c r="Q1201" s="35"/>
      <c r="R1201" s="35"/>
      <c r="S1201" s="35"/>
      <c r="T1201" s="35"/>
      <c r="U1201" s="35"/>
      <c r="V1201" s="35"/>
      <c r="W1201" s="35"/>
      <c r="X1201" s="35"/>
      <c r="Y1201" s="35"/>
      <c r="Z1201" s="35"/>
      <c r="AA1201" s="35"/>
      <c r="AB1201" s="35"/>
      <c r="AC1201" s="35"/>
      <c r="AD1201" s="35"/>
      <c r="AE1201" s="35"/>
      <c r="AF1201" s="35"/>
      <c r="AG1201" s="35"/>
      <c r="AH1201" s="35"/>
      <c r="AI1201" s="35"/>
      <c r="AJ1201" s="35"/>
      <c r="AK1201" s="35"/>
      <c r="AL1201" s="35"/>
      <c r="AM1201" s="35"/>
      <c r="AN1201" s="35"/>
      <c r="AO1201" s="35"/>
      <c r="AP1201" s="35"/>
      <c r="AQ1201" s="35"/>
      <c r="AR1201" s="35"/>
      <c r="AS1201" s="35"/>
      <c r="AT1201" s="35"/>
      <c r="AU1201" s="35"/>
      <c r="AV1201" s="35"/>
      <c r="AW1201" s="35"/>
      <c r="AX1201" s="35"/>
      <c r="AY1201" s="35"/>
      <c r="AZ1201" s="35"/>
      <c r="BA1201" s="35"/>
      <c r="BB1201" s="35"/>
      <c r="BC1201" s="35"/>
      <c r="BD1201" s="35"/>
      <c r="BE1201" s="35"/>
      <c r="BF1201" s="35"/>
      <c r="BG1201" s="35"/>
      <c r="BH1201" s="35"/>
    </row>
    <row r="1202" spans="3:60" x14ac:dyDescent="0.3">
      <c r="C1202" s="44"/>
      <c r="E1202" s="23"/>
      <c r="F1202" s="44"/>
      <c r="G1202" s="44"/>
      <c r="I1202" s="42"/>
      <c r="J1202" s="35"/>
      <c r="K1202" s="35"/>
      <c r="L1202" s="35"/>
      <c r="M1202" s="35"/>
      <c r="N1202" s="35"/>
      <c r="O1202" s="35"/>
      <c r="P1202" s="35"/>
      <c r="Q1202" s="35"/>
      <c r="R1202" s="35"/>
      <c r="S1202" s="35"/>
      <c r="T1202" s="35"/>
      <c r="U1202" s="35"/>
      <c r="V1202" s="35"/>
      <c r="W1202" s="35"/>
      <c r="X1202" s="35"/>
      <c r="Y1202" s="35"/>
      <c r="Z1202" s="35"/>
      <c r="AA1202" s="35"/>
      <c r="AB1202" s="35"/>
      <c r="AC1202" s="35"/>
      <c r="AD1202" s="35"/>
      <c r="AE1202" s="35"/>
      <c r="AF1202" s="35"/>
      <c r="AG1202" s="35"/>
      <c r="AH1202" s="35"/>
      <c r="AI1202" s="35"/>
      <c r="AJ1202" s="35"/>
      <c r="AK1202" s="35"/>
      <c r="AL1202" s="35"/>
      <c r="AM1202" s="35"/>
      <c r="AN1202" s="35"/>
      <c r="AO1202" s="35"/>
      <c r="AP1202" s="35"/>
      <c r="AQ1202" s="35"/>
      <c r="AR1202" s="35"/>
      <c r="AS1202" s="35"/>
      <c r="AT1202" s="35"/>
      <c r="AU1202" s="35"/>
      <c r="AV1202" s="35"/>
      <c r="AW1202" s="35"/>
      <c r="AX1202" s="35"/>
      <c r="AY1202" s="35"/>
      <c r="AZ1202" s="35"/>
      <c r="BA1202" s="35"/>
      <c r="BB1202" s="35"/>
      <c r="BC1202" s="35"/>
      <c r="BD1202" s="35"/>
      <c r="BE1202" s="35"/>
      <c r="BF1202" s="35"/>
      <c r="BG1202" s="35"/>
      <c r="BH1202" s="35"/>
    </row>
    <row r="1203" spans="3:60" x14ac:dyDescent="0.3">
      <c r="C1203" s="44"/>
      <c r="E1203" s="23"/>
      <c r="F1203" s="44"/>
      <c r="G1203" s="44"/>
      <c r="I1203" s="42"/>
      <c r="J1203" s="35"/>
      <c r="K1203" s="35"/>
      <c r="L1203" s="35"/>
      <c r="M1203" s="35"/>
      <c r="N1203" s="35"/>
      <c r="O1203" s="35"/>
      <c r="P1203" s="35"/>
      <c r="Q1203" s="35"/>
      <c r="R1203" s="35"/>
      <c r="S1203" s="35"/>
      <c r="T1203" s="35"/>
      <c r="U1203" s="35"/>
      <c r="V1203" s="35"/>
      <c r="W1203" s="35"/>
      <c r="X1203" s="35"/>
      <c r="Y1203" s="35"/>
      <c r="Z1203" s="35"/>
      <c r="AA1203" s="35"/>
      <c r="AB1203" s="35"/>
      <c r="AC1203" s="35"/>
      <c r="AD1203" s="35"/>
      <c r="AE1203" s="35"/>
      <c r="AF1203" s="35"/>
      <c r="AG1203" s="35"/>
      <c r="AH1203" s="35"/>
      <c r="AI1203" s="35"/>
      <c r="AJ1203" s="35"/>
      <c r="AK1203" s="35"/>
      <c r="AL1203" s="35"/>
      <c r="AM1203" s="35"/>
      <c r="AN1203" s="35"/>
      <c r="AO1203" s="35"/>
      <c r="AP1203" s="35"/>
      <c r="AQ1203" s="35"/>
      <c r="AR1203" s="35"/>
      <c r="AS1203" s="35"/>
      <c r="AT1203" s="35"/>
      <c r="AU1203" s="35"/>
      <c r="AV1203" s="35"/>
      <c r="AW1203" s="35"/>
      <c r="AX1203" s="35"/>
      <c r="AY1203" s="35"/>
      <c r="AZ1203" s="35"/>
      <c r="BA1203" s="35"/>
      <c r="BB1203" s="35"/>
      <c r="BC1203" s="35"/>
      <c r="BD1203" s="35"/>
      <c r="BE1203" s="35"/>
      <c r="BF1203" s="35"/>
      <c r="BG1203" s="35"/>
      <c r="BH1203" s="35"/>
    </row>
    <row r="1204" spans="3:60" x14ac:dyDescent="0.3">
      <c r="C1204" s="44"/>
      <c r="E1204" s="23"/>
      <c r="F1204" s="44"/>
      <c r="G1204" s="44"/>
      <c r="I1204" s="42"/>
      <c r="J1204" s="35"/>
      <c r="K1204" s="35"/>
      <c r="L1204" s="35"/>
      <c r="M1204" s="35"/>
      <c r="N1204" s="35"/>
      <c r="O1204" s="35"/>
      <c r="P1204" s="35"/>
      <c r="Q1204" s="35"/>
      <c r="R1204" s="35"/>
      <c r="S1204" s="35"/>
      <c r="T1204" s="35"/>
      <c r="U1204" s="35"/>
      <c r="V1204" s="35"/>
      <c r="W1204" s="35"/>
      <c r="X1204" s="35"/>
      <c r="Y1204" s="35"/>
      <c r="Z1204" s="35"/>
      <c r="AA1204" s="35"/>
      <c r="AB1204" s="35"/>
      <c r="AC1204" s="35"/>
      <c r="AD1204" s="35"/>
      <c r="AE1204" s="35"/>
      <c r="AF1204" s="35"/>
      <c r="AG1204" s="35"/>
      <c r="AH1204" s="35"/>
      <c r="AI1204" s="35"/>
      <c r="AJ1204" s="35"/>
      <c r="AK1204" s="35"/>
      <c r="AL1204" s="35"/>
      <c r="AM1204" s="35"/>
      <c r="AN1204" s="35"/>
      <c r="AO1204" s="35"/>
      <c r="AP1204" s="35"/>
      <c r="AQ1204" s="35"/>
      <c r="AR1204" s="35"/>
      <c r="AS1204" s="35"/>
      <c r="AT1204" s="35"/>
      <c r="AU1204" s="35"/>
      <c r="AV1204" s="35"/>
      <c r="AW1204" s="35"/>
      <c r="AX1204" s="35"/>
      <c r="AY1204" s="35"/>
      <c r="AZ1204" s="35"/>
      <c r="BA1204" s="35"/>
      <c r="BB1204" s="35"/>
      <c r="BC1204" s="35"/>
      <c r="BD1204" s="35"/>
      <c r="BE1204" s="35"/>
      <c r="BF1204" s="35"/>
      <c r="BG1204" s="35"/>
      <c r="BH1204" s="35"/>
    </row>
    <row r="1205" spans="3:60" x14ac:dyDescent="0.3">
      <c r="C1205" s="44"/>
      <c r="E1205" s="23"/>
      <c r="F1205" s="44"/>
      <c r="G1205" s="44"/>
      <c r="I1205" s="42"/>
      <c r="J1205" s="35"/>
      <c r="K1205" s="35"/>
      <c r="L1205" s="35"/>
      <c r="M1205" s="35"/>
      <c r="N1205" s="35"/>
      <c r="O1205" s="35"/>
      <c r="P1205" s="35"/>
      <c r="Q1205" s="35"/>
      <c r="R1205" s="35"/>
      <c r="S1205" s="35"/>
      <c r="T1205" s="35"/>
      <c r="U1205" s="35"/>
      <c r="V1205" s="35"/>
      <c r="W1205" s="35"/>
      <c r="X1205" s="35"/>
      <c r="Y1205" s="35"/>
      <c r="Z1205" s="35"/>
      <c r="AA1205" s="35"/>
      <c r="AB1205" s="35"/>
      <c r="AC1205" s="35"/>
      <c r="AD1205" s="35"/>
      <c r="AE1205" s="35"/>
      <c r="AF1205" s="35"/>
      <c r="AG1205" s="35"/>
      <c r="AH1205" s="35"/>
      <c r="AI1205" s="35"/>
      <c r="AJ1205" s="35"/>
      <c r="AK1205" s="35"/>
      <c r="AL1205" s="35"/>
      <c r="AM1205" s="35"/>
      <c r="AN1205" s="35"/>
      <c r="AO1205" s="35"/>
      <c r="AP1205" s="35"/>
      <c r="AQ1205" s="35"/>
      <c r="AR1205" s="35"/>
      <c r="AS1205" s="35"/>
      <c r="AT1205" s="35"/>
      <c r="AU1205" s="35"/>
      <c r="AV1205" s="35"/>
      <c r="AW1205" s="35"/>
      <c r="AX1205" s="35"/>
      <c r="AY1205" s="35"/>
      <c r="AZ1205" s="35"/>
      <c r="BA1205" s="35"/>
      <c r="BB1205" s="35"/>
      <c r="BC1205" s="35"/>
      <c r="BD1205" s="35"/>
      <c r="BE1205" s="35"/>
      <c r="BF1205" s="35"/>
      <c r="BG1205" s="35"/>
      <c r="BH1205" s="35"/>
    </row>
    <row r="1206" spans="3:60" x14ac:dyDescent="0.3">
      <c r="C1206" s="44"/>
      <c r="E1206" s="23"/>
      <c r="F1206" s="44"/>
      <c r="G1206" s="44"/>
      <c r="I1206" s="42"/>
      <c r="J1206" s="35"/>
      <c r="K1206" s="35"/>
      <c r="L1206" s="35"/>
      <c r="M1206" s="35"/>
      <c r="N1206" s="35"/>
      <c r="O1206" s="35"/>
      <c r="P1206" s="35"/>
      <c r="Q1206" s="35"/>
      <c r="R1206" s="35"/>
      <c r="S1206" s="35"/>
      <c r="T1206" s="35"/>
      <c r="U1206" s="35"/>
      <c r="V1206" s="35"/>
      <c r="W1206" s="35"/>
      <c r="X1206" s="35"/>
      <c r="Y1206" s="35"/>
      <c r="Z1206" s="35"/>
      <c r="AA1206" s="35"/>
      <c r="AB1206" s="35"/>
      <c r="AC1206" s="35"/>
      <c r="AD1206" s="35"/>
      <c r="AE1206" s="35"/>
      <c r="AF1206" s="35"/>
      <c r="AG1206" s="35"/>
      <c r="AH1206" s="35"/>
      <c r="AI1206" s="35"/>
      <c r="AJ1206" s="35"/>
      <c r="AK1206" s="35"/>
      <c r="AL1206" s="35"/>
      <c r="AM1206" s="35"/>
      <c r="AN1206" s="35"/>
      <c r="AO1206" s="35"/>
      <c r="AP1206" s="35"/>
      <c r="AQ1206" s="35"/>
      <c r="AR1206" s="35"/>
      <c r="AS1206" s="35"/>
      <c r="AT1206" s="35"/>
      <c r="AU1206" s="35"/>
      <c r="AV1206" s="35"/>
      <c r="AW1206" s="35"/>
      <c r="AX1206" s="35"/>
      <c r="AY1206" s="35"/>
      <c r="AZ1206" s="35"/>
      <c r="BA1206" s="35"/>
      <c r="BB1206" s="35"/>
      <c r="BC1206" s="35"/>
      <c r="BD1206" s="35"/>
      <c r="BE1206" s="35"/>
      <c r="BF1206" s="35"/>
      <c r="BG1206" s="35"/>
      <c r="BH1206" s="35"/>
    </row>
    <row r="1207" spans="3:60" x14ac:dyDescent="0.3">
      <c r="C1207" s="44"/>
      <c r="E1207" s="23"/>
      <c r="F1207" s="44"/>
      <c r="G1207" s="44"/>
      <c r="I1207" s="42"/>
      <c r="J1207" s="35"/>
      <c r="K1207" s="35"/>
      <c r="L1207" s="35"/>
      <c r="M1207" s="35"/>
      <c r="N1207" s="35"/>
      <c r="O1207" s="35"/>
      <c r="P1207" s="35"/>
      <c r="Q1207" s="35"/>
      <c r="R1207" s="35"/>
      <c r="S1207" s="35"/>
      <c r="T1207" s="35"/>
      <c r="U1207" s="35"/>
      <c r="V1207" s="35"/>
      <c r="W1207" s="35"/>
      <c r="X1207" s="35"/>
      <c r="Y1207" s="35"/>
      <c r="Z1207" s="35"/>
      <c r="AA1207" s="35"/>
      <c r="AB1207" s="35"/>
      <c r="AC1207" s="35"/>
      <c r="AD1207" s="35"/>
      <c r="AE1207" s="35"/>
      <c r="AF1207" s="35"/>
      <c r="AG1207" s="35"/>
      <c r="AH1207" s="35"/>
      <c r="AI1207" s="35"/>
      <c r="AJ1207" s="35"/>
      <c r="AK1207" s="35"/>
      <c r="AL1207" s="35"/>
      <c r="AM1207" s="35"/>
      <c r="AN1207" s="35"/>
      <c r="AO1207" s="35"/>
      <c r="AP1207" s="35"/>
      <c r="AQ1207" s="35"/>
      <c r="AR1207" s="35"/>
      <c r="AS1207" s="35"/>
      <c r="AT1207" s="35"/>
      <c r="AU1207" s="35"/>
      <c r="AV1207" s="35"/>
      <c r="AW1207" s="35"/>
      <c r="AX1207" s="35"/>
      <c r="AY1207" s="35"/>
      <c r="AZ1207" s="35"/>
      <c r="BA1207" s="35"/>
      <c r="BB1207" s="35"/>
      <c r="BC1207" s="35"/>
      <c r="BD1207" s="35"/>
      <c r="BE1207" s="35"/>
      <c r="BF1207" s="35"/>
      <c r="BG1207" s="35"/>
      <c r="BH1207" s="35"/>
    </row>
    <row r="1208" spans="3:60" x14ac:dyDescent="0.3">
      <c r="C1208" s="44"/>
      <c r="E1208" s="23"/>
      <c r="F1208" s="44"/>
      <c r="G1208" s="44"/>
      <c r="I1208" s="42"/>
      <c r="J1208" s="35"/>
      <c r="K1208" s="35"/>
      <c r="L1208" s="35"/>
      <c r="M1208" s="35"/>
      <c r="N1208" s="35"/>
      <c r="O1208" s="35"/>
      <c r="P1208" s="35"/>
      <c r="Q1208" s="35"/>
      <c r="R1208" s="35"/>
      <c r="S1208" s="35"/>
      <c r="T1208" s="35"/>
      <c r="U1208" s="35"/>
      <c r="V1208" s="35"/>
      <c r="W1208" s="35"/>
      <c r="X1208" s="35"/>
      <c r="Y1208" s="35"/>
      <c r="Z1208" s="35"/>
      <c r="AA1208" s="35"/>
      <c r="AB1208" s="35"/>
      <c r="AC1208" s="35"/>
      <c r="AD1208" s="35"/>
      <c r="AE1208" s="35"/>
      <c r="AF1208" s="35"/>
      <c r="AG1208" s="35"/>
      <c r="AH1208" s="35"/>
      <c r="AI1208" s="35"/>
      <c r="AJ1208" s="35"/>
      <c r="AK1208" s="35"/>
      <c r="AL1208" s="35"/>
      <c r="AM1208" s="35"/>
      <c r="AN1208" s="35"/>
      <c r="AO1208" s="35"/>
      <c r="AP1208" s="35"/>
      <c r="AQ1208" s="35"/>
      <c r="AR1208" s="35"/>
      <c r="AS1208" s="35"/>
      <c r="AT1208" s="35"/>
      <c r="AU1208" s="35"/>
      <c r="AV1208" s="35"/>
      <c r="AW1208" s="35"/>
      <c r="AX1208" s="35"/>
      <c r="AY1208" s="35"/>
      <c r="AZ1208" s="35"/>
      <c r="BA1208" s="35"/>
      <c r="BB1208" s="35"/>
      <c r="BC1208" s="35"/>
      <c r="BD1208" s="35"/>
      <c r="BE1208" s="35"/>
      <c r="BF1208" s="35"/>
      <c r="BG1208" s="35"/>
      <c r="BH1208" s="35"/>
    </row>
    <row r="1209" spans="3:60" x14ac:dyDescent="0.3">
      <c r="C1209" s="44"/>
      <c r="E1209" s="23"/>
      <c r="F1209" s="44"/>
      <c r="G1209" s="44"/>
      <c r="I1209" s="42"/>
      <c r="J1209" s="35"/>
      <c r="K1209" s="35"/>
      <c r="L1209" s="35"/>
      <c r="M1209" s="35"/>
      <c r="N1209" s="35"/>
      <c r="O1209" s="35"/>
      <c r="P1209" s="35"/>
      <c r="Q1209" s="35"/>
      <c r="R1209" s="35"/>
      <c r="S1209" s="35"/>
      <c r="T1209" s="35"/>
      <c r="U1209" s="35"/>
      <c r="V1209" s="35"/>
      <c r="W1209" s="35"/>
      <c r="X1209" s="35"/>
      <c r="Y1209" s="35"/>
      <c r="Z1209" s="35"/>
      <c r="AA1209" s="35"/>
      <c r="AB1209" s="35"/>
      <c r="AC1209" s="35"/>
      <c r="AD1209" s="35"/>
      <c r="AE1209" s="35"/>
      <c r="AF1209" s="35"/>
      <c r="AG1209" s="35"/>
      <c r="AH1209" s="35"/>
      <c r="AI1209" s="35"/>
      <c r="AJ1209" s="35"/>
      <c r="AK1209" s="35"/>
      <c r="AL1209" s="35"/>
      <c r="AM1209" s="35"/>
      <c r="AN1209" s="35"/>
      <c r="AO1209" s="35"/>
      <c r="AP1209" s="35"/>
      <c r="AQ1209" s="35"/>
      <c r="AR1209" s="35"/>
      <c r="AS1209" s="35"/>
      <c r="AT1209" s="35"/>
      <c r="AU1209" s="35"/>
      <c r="AV1209" s="35"/>
      <c r="AW1209" s="35"/>
      <c r="AX1209" s="35"/>
      <c r="AY1209" s="35"/>
      <c r="AZ1209" s="35"/>
      <c r="BA1209" s="35"/>
      <c r="BB1209" s="35"/>
      <c r="BC1209" s="35"/>
      <c r="BD1209" s="35"/>
      <c r="BE1209" s="35"/>
      <c r="BF1209" s="35"/>
      <c r="BG1209" s="35"/>
      <c r="BH1209" s="35"/>
    </row>
    <row r="1210" spans="3:60" x14ac:dyDescent="0.3">
      <c r="C1210" s="44"/>
      <c r="E1210" s="23"/>
      <c r="F1210" s="44"/>
      <c r="G1210" s="44"/>
      <c r="I1210" s="42"/>
      <c r="J1210" s="35"/>
      <c r="K1210" s="35"/>
      <c r="L1210" s="35"/>
      <c r="M1210" s="35"/>
      <c r="N1210" s="35"/>
      <c r="O1210" s="35"/>
      <c r="P1210" s="35"/>
      <c r="Q1210" s="35"/>
      <c r="R1210" s="35"/>
      <c r="S1210" s="35"/>
      <c r="T1210" s="35"/>
      <c r="U1210" s="35"/>
      <c r="V1210" s="35"/>
      <c r="W1210" s="35"/>
      <c r="X1210" s="35"/>
      <c r="Y1210" s="35"/>
      <c r="Z1210" s="35"/>
      <c r="AA1210" s="35"/>
      <c r="AB1210" s="35"/>
      <c r="AC1210" s="35"/>
      <c r="AD1210" s="35"/>
      <c r="AE1210" s="35"/>
      <c r="AF1210" s="35"/>
      <c r="AG1210" s="35"/>
      <c r="AH1210" s="35"/>
      <c r="AI1210" s="35"/>
      <c r="AJ1210" s="35"/>
      <c r="AK1210" s="35"/>
      <c r="AL1210" s="35"/>
      <c r="AM1210" s="35"/>
      <c r="AN1210" s="35"/>
      <c r="AO1210" s="35"/>
      <c r="AP1210" s="35"/>
      <c r="AQ1210" s="35"/>
      <c r="AR1210" s="35"/>
      <c r="AS1210" s="35"/>
      <c r="AT1210" s="35"/>
      <c r="AU1210" s="35"/>
      <c r="AV1210" s="35"/>
      <c r="AW1210" s="35"/>
      <c r="AX1210" s="35"/>
      <c r="AY1210" s="35"/>
      <c r="AZ1210" s="35"/>
      <c r="BA1210" s="35"/>
      <c r="BB1210" s="35"/>
      <c r="BC1210" s="35"/>
      <c r="BD1210" s="35"/>
      <c r="BE1210" s="35"/>
      <c r="BF1210" s="35"/>
      <c r="BG1210" s="35"/>
      <c r="BH1210" s="35"/>
    </row>
    <row r="1211" spans="3:60" x14ac:dyDescent="0.3">
      <c r="C1211" s="44"/>
      <c r="E1211" s="23"/>
      <c r="F1211" s="44"/>
      <c r="G1211" s="44"/>
      <c r="I1211" s="42"/>
      <c r="J1211" s="35"/>
      <c r="K1211" s="35"/>
      <c r="L1211" s="35"/>
      <c r="M1211" s="35"/>
      <c r="N1211" s="35"/>
      <c r="O1211" s="35"/>
      <c r="P1211" s="35"/>
      <c r="Q1211" s="35"/>
      <c r="R1211" s="35"/>
      <c r="S1211" s="35"/>
      <c r="T1211" s="35"/>
      <c r="U1211" s="35"/>
      <c r="V1211" s="35"/>
      <c r="W1211" s="35"/>
      <c r="X1211" s="35"/>
      <c r="Y1211" s="35"/>
      <c r="Z1211" s="35"/>
      <c r="AA1211" s="35"/>
      <c r="AB1211" s="35"/>
      <c r="AC1211" s="35"/>
      <c r="AD1211" s="35"/>
      <c r="AE1211" s="35"/>
      <c r="AF1211" s="35"/>
      <c r="AG1211" s="35"/>
      <c r="AH1211" s="35"/>
      <c r="AI1211" s="35"/>
      <c r="AJ1211" s="35"/>
      <c r="AK1211" s="35"/>
      <c r="AL1211" s="35"/>
      <c r="AM1211" s="35"/>
      <c r="AN1211" s="35"/>
      <c r="AO1211" s="35"/>
      <c r="AP1211" s="35"/>
      <c r="AQ1211" s="35"/>
      <c r="AR1211" s="35"/>
      <c r="AS1211" s="35"/>
      <c r="AT1211" s="35"/>
      <c r="AU1211" s="35"/>
      <c r="AV1211" s="35"/>
      <c r="AW1211" s="35"/>
      <c r="AX1211" s="35"/>
      <c r="AY1211" s="35"/>
      <c r="AZ1211" s="35"/>
      <c r="BA1211" s="35"/>
      <c r="BB1211" s="35"/>
      <c r="BC1211" s="35"/>
      <c r="BD1211" s="35"/>
      <c r="BE1211" s="35"/>
      <c r="BF1211" s="35"/>
      <c r="BG1211" s="35"/>
      <c r="BH1211" s="35"/>
    </row>
    <row r="1212" spans="3:60" x14ac:dyDescent="0.3">
      <c r="C1212" s="44"/>
      <c r="E1212" s="23"/>
      <c r="F1212" s="44"/>
      <c r="G1212" s="44"/>
      <c r="I1212" s="42"/>
      <c r="J1212" s="35"/>
      <c r="K1212" s="35"/>
      <c r="L1212" s="35"/>
      <c r="M1212" s="35"/>
      <c r="N1212" s="35"/>
      <c r="O1212" s="35"/>
      <c r="P1212" s="35"/>
      <c r="Q1212" s="35"/>
      <c r="R1212" s="35"/>
      <c r="S1212" s="35"/>
      <c r="T1212" s="35"/>
      <c r="U1212" s="35"/>
      <c r="V1212" s="35"/>
      <c r="W1212" s="35"/>
      <c r="X1212" s="35"/>
      <c r="Y1212" s="35"/>
      <c r="Z1212" s="35"/>
      <c r="AA1212" s="35"/>
      <c r="AB1212" s="35"/>
      <c r="AC1212" s="35"/>
      <c r="AD1212" s="35"/>
      <c r="AE1212" s="35"/>
      <c r="AF1212" s="35"/>
      <c r="AG1212" s="35"/>
      <c r="AH1212" s="35"/>
      <c r="AI1212" s="35"/>
      <c r="AJ1212" s="35"/>
      <c r="AK1212" s="35"/>
      <c r="AL1212" s="35"/>
      <c r="AM1212" s="35"/>
      <c r="AN1212" s="35"/>
      <c r="AO1212" s="35"/>
      <c r="AP1212" s="35"/>
      <c r="AQ1212" s="35"/>
      <c r="AR1212" s="35"/>
      <c r="AS1212" s="35"/>
      <c r="AT1212" s="35"/>
      <c r="AU1212" s="35"/>
      <c r="AV1212" s="35"/>
      <c r="AW1212" s="35"/>
      <c r="AX1212" s="35"/>
      <c r="AY1212" s="35"/>
      <c r="AZ1212" s="35"/>
      <c r="BA1212" s="35"/>
      <c r="BB1212" s="35"/>
      <c r="BC1212" s="35"/>
      <c r="BD1212" s="35"/>
      <c r="BE1212" s="35"/>
      <c r="BF1212" s="35"/>
      <c r="BG1212" s="35"/>
      <c r="BH1212" s="35"/>
    </row>
    <row r="1213" spans="3:60" x14ac:dyDescent="0.3">
      <c r="C1213" s="44"/>
      <c r="E1213" s="23"/>
      <c r="F1213" s="44"/>
      <c r="G1213" s="44"/>
      <c r="I1213" s="42"/>
      <c r="J1213" s="35"/>
      <c r="K1213" s="35"/>
      <c r="L1213" s="35"/>
      <c r="M1213" s="35"/>
      <c r="N1213" s="35"/>
      <c r="O1213" s="35"/>
      <c r="P1213" s="35"/>
      <c r="Q1213" s="35"/>
      <c r="R1213" s="35"/>
      <c r="S1213" s="35"/>
      <c r="T1213" s="35"/>
      <c r="U1213" s="35"/>
      <c r="V1213" s="35"/>
      <c r="W1213" s="35"/>
      <c r="X1213" s="35"/>
      <c r="Y1213" s="35"/>
      <c r="Z1213" s="35"/>
      <c r="AA1213" s="35"/>
      <c r="AB1213" s="35"/>
      <c r="AC1213" s="35"/>
      <c r="AD1213" s="35"/>
      <c r="AE1213" s="35"/>
      <c r="AF1213" s="35"/>
      <c r="AG1213" s="35"/>
      <c r="AH1213" s="35"/>
      <c r="AI1213" s="35"/>
      <c r="AJ1213" s="35"/>
      <c r="AK1213" s="35"/>
      <c r="AL1213" s="35"/>
      <c r="AM1213" s="35"/>
      <c r="AN1213" s="35"/>
      <c r="AO1213" s="35"/>
      <c r="AP1213" s="35"/>
      <c r="AQ1213" s="35"/>
      <c r="AR1213" s="35"/>
      <c r="AS1213" s="35"/>
      <c r="AT1213" s="35"/>
      <c r="AU1213" s="35"/>
      <c r="AV1213" s="35"/>
      <c r="AW1213" s="35"/>
      <c r="AX1213" s="35"/>
      <c r="AY1213" s="35"/>
      <c r="AZ1213" s="35"/>
      <c r="BA1213" s="35"/>
      <c r="BB1213" s="35"/>
      <c r="BC1213" s="35"/>
      <c r="BD1213" s="35"/>
      <c r="BE1213" s="35"/>
      <c r="BF1213" s="35"/>
      <c r="BG1213" s="35"/>
      <c r="BH1213" s="35"/>
    </row>
    <row r="1214" spans="3:60" x14ac:dyDescent="0.3">
      <c r="C1214" s="44"/>
      <c r="E1214" s="23"/>
      <c r="F1214" s="44"/>
      <c r="G1214" s="44"/>
      <c r="I1214" s="42"/>
      <c r="J1214" s="35"/>
      <c r="K1214" s="35"/>
      <c r="L1214" s="35"/>
      <c r="M1214" s="35"/>
      <c r="N1214" s="35"/>
      <c r="O1214" s="35"/>
      <c r="P1214" s="35"/>
      <c r="Q1214" s="35"/>
      <c r="R1214" s="35"/>
      <c r="S1214" s="35"/>
      <c r="T1214" s="35"/>
      <c r="U1214" s="35"/>
      <c r="V1214" s="35"/>
      <c r="W1214" s="35"/>
      <c r="X1214" s="35"/>
      <c r="Y1214" s="35"/>
      <c r="Z1214" s="35"/>
      <c r="AA1214" s="35"/>
      <c r="AB1214" s="35"/>
      <c r="AC1214" s="35"/>
      <c r="AD1214" s="35"/>
      <c r="AE1214" s="35"/>
      <c r="AF1214" s="35"/>
      <c r="AG1214" s="35"/>
      <c r="AH1214" s="35"/>
      <c r="AI1214" s="35"/>
      <c r="AJ1214" s="35"/>
      <c r="AK1214" s="35"/>
      <c r="AL1214" s="35"/>
      <c r="AM1214" s="35"/>
      <c r="AN1214" s="35"/>
      <c r="AO1214" s="35"/>
      <c r="AP1214" s="35"/>
      <c r="AQ1214" s="35"/>
      <c r="AR1214" s="35"/>
      <c r="AS1214" s="35"/>
      <c r="AT1214" s="35"/>
      <c r="AU1214" s="35"/>
      <c r="AV1214" s="35"/>
      <c r="AW1214" s="35"/>
      <c r="AX1214" s="35"/>
      <c r="AY1214" s="35"/>
      <c r="AZ1214" s="35"/>
      <c r="BA1214" s="35"/>
      <c r="BB1214" s="35"/>
      <c r="BC1214" s="35"/>
      <c r="BD1214" s="35"/>
      <c r="BE1214" s="35"/>
      <c r="BF1214" s="35"/>
      <c r="BG1214" s="35"/>
      <c r="BH1214" s="35"/>
    </row>
    <row r="1215" spans="3:60" x14ac:dyDescent="0.3">
      <c r="C1215" s="44"/>
      <c r="E1215" s="23"/>
      <c r="F1215" s="44"/>
      <c r="G1215" s="44"/>
      <c r="I1215" s="42"/>
      <c r="J1215" s="35"/>
      <c r="K1215" s="35"/>
      <c r="L1215" s="35"/>
      <c r="M1215" s="35"/>
      <c r="N1215" s="35"/>
      <c r="O1215" s="35"/>
      <c r="P1215" s="35"/>
      <c r="Q1215" s="35"/>
      <c r="R1215" s="35"/>
      <c r="S1215" s="35"/>
      <c r="T1215" s="35"/>
      <c r="U1215" s="35"/>
      <c r="V1215" s="35"/>
      <c r="W1215" s="35"/>
      <c r="X1215" s="35"/>
      <c r="Y1215" s="35"/>
      <c r="Z1215" s="35"/>
      <c r="AA1215" s="35"/>
      <c r="AB1215" s="35"/>
      <c r="AC1215" s="35"/>
      <c r="AD1215" s="35"/>
      <c r="AE1215" s="35"/>
      <c r="AF1215" s="35"/>
      <c r="AG1215" s="35"/>
      <c r="AH1215" s="35"/>
      <c r="AI1215" s="35"/>
      <c r="AJ1215" s="35"/>
      <c r="AK1215" s="35"/>
      <c r="AL1215" s="35"/>
      <c r="AM1215" s="35"/>
      <c r="AN1215" s="35"/>
      <c r="AO1215" s="35"/>
      <c r="AP1215" s="35"/>
      <c r="AQ1215" s="35"/>
      <c r="AR1215" s="35"/>
      <c r="AS1215" s="35"/>
      <c r="AT1215" s="35"/>
      <c r="AU1215" s="35"/>
      <c r="AV1215" s="35"/>
      <c r="AW1215" s="35"/>
      <c r="AX1215" s="35"/>
      <c r="AY1215" s="35"/>
      <c r="AZ1215" s="35"/>
      <c r="BA1215" s="35"/>
      <c r="BB1215" s="35"/>
      <c r="BC1215" s="35"/>
      <c r="BD1215" s="35"/>
      <c r="BE1215" s="35"/>
      <c r="BF1215" s="35"/>
      <c r="BG1215" s="35"/>
      <c r="BH1215" s="35"/>
    </row>
    <row r="1216" spans="3:60" x14ac:dyDescent="0.3">
      <c r="C1216" s="44"/>
      <c r="E1216" s="23"/>
      <c r="F1216" s="44"/>
      <c r="G1216" s="44"/>
      <c r="I1216" s="42"/>
      <c r="J1216" s="35"/>
      <c r="K1216" s="35"/>
      <c r="L1216" s="35"/>
      <c r="M1216" s="35"/>
      <c r="N1216" s="35"/>
      <c r="O1216" s="35"/>
      <c r="P1216" s="35"/>
      <c r="Q1216" s="35"/>
      <c r="R1216" s="35"/>
      <c r="S1216" s="35"/>
      <c r="T1216" s="35"/>
      <c r="U1216" s="35"/>
      <c r="V1216" s="35"/>
      <c r="W1216" s="35"/>
      <c r="X1216" s="35"/>
      <c r="Y1216" s="35"/>
      <c r="Z1216" s="35"/>
      <c r="AA1216" s="35"/>
      <c r="AB1216" s="35"/>
      <c r="AC1216" s="35"/>
      <c r="AD1216" s="35"/>
      <c r="AE1216" s="35"/>
      <c r="AF1216" s="35"/>
      <c r="AG1216" s="35"/>
      <c r="AH1216" s="35"/>
      <c r="AI1216" s="35"/>
      <c r="AJ1216" s="35"/>
      <c r="AK1216" s="35"/>
      <c r="AL1216" s="35"/>
      <c r="AM1216" s="35"/>
      <c r="AN1216" s="35"/>
      <c r="AO1216" s="35"/>
      <c r="AP1216" s="35"/>
      <c r="AQ1216" s="35"/>
      <c r="AR1216" s="35"/>
      <c r="AS1216" s="35"/>
      <c r="AT1216" s="35"/>
      <c r="AU1216" s="35"/>
      <c r="AV1216" s="35"/>
      <c r="AW1216" s="35"/>
      <c r="AX1216" s="35"/>
      <c r="AY1216" s="35"/>
      <c r="AZ1216" s="35"/>
      <c r="BA1216" s="35"/>
      <c r="BB1216" s="35"/>
      <c r="BC1216" s="35"/>
      <c r="BD1216" s="35"/>
      <c r="BE1216" s="35"/>
      <c r="BF1216" s="35"/>
      <c r="BG1216" s="35"/>
      <c r="BH1216" s="35"/>
    </row>
    <row r="1217" spans="3:60" x14ac:dyDescent="0.3">
      <c r="C1217" s="44"/>
      <c r="E1217" s="23"/>
      <c r="F1217" s="44"/>
      <c r="G1217" s="44"/>
      <c r="I1217" s="42"/>
      <c r="J1217" s="35"/>
      <c r="K1217" s="35"/>
      <c r="L1217" s="35"/>
      <c r="M1217" s="35"/>
      <c r="N1217" s="35"/>
      <c r="O1217" s="35"/>
      <c r="P1217" s="35"/>
      <c r="Q1217" s="35"/>
      <c r="R1217" s="35"/>
      <c r="S1217" s="35"/>
      <c r="T1217" s="35"/>
      <c r="U1217" s="35"/>
      <c r="V1217" s="35"/>
      <c r="W1217" s="35"/>
      <c r="X1217" s="35"/>
      <c r="Y1217" s="35"/>
      <c r="Z1217" s="35"/>
      <c r="AA1217" s="35"/>
      <c r="AB1217" s="35"/>
      <c r="AC1217" s="35"/>
      <c r="AD1217" s="35"/>
      <c r="AE1217" s="35"/>
      <c r="AF1217" s="35"/>
      <c r="AG1217" s="35"/>
      <c r="AH1217" s="35"/>
      <c r="AI1217" s="35"/>
      <c r="AJ1217" s="35"/>
      <c r="AK1217" s="35"/>
      <c r="AL1217" s="35"/>
      <c r="AM1217" s="35"/>
      <c r="AN1217" s="35"/>
      <c r="AO1217" s="35"/>
      <c r="AP1217" s="35"/>
      <c r="AQ1217" s="35"/>
      <c r="AR1217" s="35"/>
      <c r="AS1217" s="35"/>
      <c r="AT1217" s="35"/>
      <c r="AU1217" s="35"/>
      <c r="AV1217" s="35"/>
      <c r="AW1217" s="35"/>
      <c r="AX1217" s="35"/>
      <c r="AY1217" s="35"/>
      <c r="AZ1217" s="35"/>
      <c r="BA1217" s="35"/>
      <c r="BB1217" s="35"/>
      <c r="BC1217" s="35"/>
      <c r="BD1217" s="35"/>
      <c r="BE1217" s="35"/>
      <c r="BF1217" s="35"/>
      <c r="BG1217" s="35"/>
      <c r="BH1217" s="35"/>
    </row>
    <row r="1218" spans="3:60" x14ac:dyDescent="0.3">
      <c r="C1218" s="44"/>
      <c r="E1218" s="23"/>
      <c r="F1218" s="44"/>
      <c r="G1218" s="44"/>
      <c r="I1218" s="42"/>
      <c r="J1218" s="35"/>
      <c r="K1218" s="35"/>
      <c r="L1218" s="35"/>
      <c r="M1218" s="35"/>
      <c r="N1218" s="35"/>
      <c r="O1218" s="35"/>
      <c r="P1218" s="35"/>
      <c r="Q1218" s="35"/>
      <c r="R1218" s="35"/>
      <c r="S1218" s="35"/>
      <c r="T1218" s="35"/>
      <c r="U1218" s="35"/>
      <c r="V1218" s="35"/>
      <c r="W1218" s="35"/>
      <c r="X1218" s="35"/>
      <c r="Y1218" s="35"/>
      <c r="Z1218" s="35"/>
      <c r="AA1218" s="35"/>
      <c r="AB1218" s="35"/>
      <c r="AC1218" s="35"/>
      <c r="AD1218" s="35"/>
      <c r="AE1218" s="35"/>
      <c r="AF1218" s="35"/>
      <c r="AG1218" s="35"/>
      <c r="AH1218" s="35"/>
      <c r="AI1218" s="35"/>
      <c r="AJ1218" s="35"/>
      <c r="AK1218" s="35"/>
      <c r="AL1218" s="35"/>
      <c r="AM1218" s="35"/>
      <c r="AN1218" s="35"/>
      <c r="AO1218" s="35"/>
      <c r="AP1218" s="35"/>
      <c r="AQ1218" s="35"/>
      <c r="AR1218" s="35"/>
      <c r="AS1218" s="35"/>
      <c r="AT1218" s="35"/>
      <c r="AU1218" s="35"/>
      <c r="AV1218" s="35"/>
      <c r="AW1218" s="35"/>
      <c r="AX1218" s="35"/>
      <c r="AY1218" s="35"/>
      <c r="AZ1218" s="35"/>
      <c r="BA1218" s="35"/>
      <c r="BB1218" s="35"/>
      <c r="BC1218" s="35"/>
      <c r="BD1218" s="35"/>
      <c r="BE1218" s="35"/>
      <c r="BF1218" s="35"/>
      <c r="BG1218" s="35"/>
      <c r="BH1218" s="35"/>
    </row>
    <row r="1219" spans="3:60" x14ac:dyDescent="0.3">
      <c r="C1219" s="44"/>
      <c r="E1219" s="23"/>
      <c r="F1219" s="44"/>
      <c r="G1219" s="44"/>
      <c r="I1219" s="42"/>
      <c r="J1219" s="35"/>
      <c r="K1219" s="35"/>
      <c r="L1219" s="35"/>
      <c r="M1219" s="35"/>
      <c r="N1219" s="35"/>
      <c r="O1219" s="35"/>
      <c r="P1219" s="35"/>
      <c r="Q1219" s="35"/>
      <c r="R1219" s="35"/>
      <c r="S1219" s="35"/>
      <c r="T1219" s="35"/>
      <c r="U1219" s="35"/>
      <c r="V1219" s="35"/>
      <c r="W1219" s="35"/>
      <c r="X1219" s="35"/>
      <c r="Y1219" s="35"/>
      <c r="Z1219" s="35"/>
      <c r="AA1219" s="35"/>
      <c r="AB1219" s="35"/>
      <c r="AC1219" s="35"/>
      <c r="AD1219" s="35"/>
      <c r="AE1219" s="35"/>
      <c r="AF1219" s="35"/>
      <c r="AG1219" s="35"/>
      <c r="AH1219" s="35"/>
      <c r="AI1219" s="35"/>
      <c r="AJ1219" s="35"/>
      <c r="AK1219" s="35"/>
      <c r="AL1219" s="35"/>
      <c r="AM1219" s="35"/>
      <c r="AN1219" s="35"/>
      <c r="AO1219" s="35"/>
      <c r="AP1219" s="35"/>
      <c r="AQ1219" s="35"/>
      <c r="AR1219" s="35"/>
      <c r="AS1219" s="35"/>
      <c r="AT1219" s="35"/>
      <c r="AU1219" s="35"/>
      <c r="AV1219" s="35"/>
      <c r="AW1219" s="35"/>
      <c r="AX1219" s="35"/>
      <c r="AY1219" s="35"/>
      <c r="AZ1219" s="35"/>
      <c r="BA1219" s="35"/>
      <c r="BB1219" s="35"/>
      <c r="BC1219" s="35"/>
      <c r="BD1219" s="35"/>
      <c r="BE1219" s="35"/>
      <c r="BF1219" s="35"/>
      <c r="BG1219" s="35"/>
      <c r="BH1219" s="35"/>
    </row>
    <row r="1220" spans="3:60" x14ac:dyDescent="0.3">
      <c r="C1220" s="44"/>
      <c r="E1220" s="23"/>
      <c r="F1220" s="44"/>
      <c r="G1220" s="44"/>
      <c r="I1220" s="42"/>
      <c r="J1220" s="35"/>
      <c r="K1220" s="35"/>
      <c r="L1220" s="35"/>
      <c r="M1220" s="35"/>
      <c r="N1220" s="35"/>
      <c r="O1220" s="35"/>
      <c r="P1220" s="35"/>
      <c r="Q1220" s="35"/>
      <c r="R1220" s="35"/>
      <c r="S1220" s="35"/>
      <c r="T1220" s="35"/>
      <c r="U1220" s="35"/>
      <c r="V1220" s="35"/>
      <c r="W1220" s="35"/>
      <c r="X1220" s="35"/>
      <c r="Y1220" s="35"/>
      <c r="Z1220" s="35"/>
      <c r="AA1220" s="35"/>
      <c r="AB1220" s="35"/>
      <c r="AC1220" s="35"/>
      <c r="AD1220" s="35"/>
      <c r="AE1220" s="35"/>
      <c r="AF1220" s="35"/>
      <c r="AG1220" s="35"/>
      <c r="AH1220" s="35"/>
      <c r="AI1220" s="35"/>
      <c r="AJ1220" s="35"/>
      <c r="AK1220" s="35"/>
      <c r="AL1220" s="35"/>
      <c r="AM1220" s="35"/>
      <c r="AN1220" s="35"/>
      <c r="AO1220" s="35"/>
      <c r="AP1220" s="35"/>
      <c r="AQ1220" s="35"/>
      <c r="AR1220" s="35"/>
      <c r="AS1220" s="35"/>
      <c r="AT1220" s="35"/>
      <c r="AU1220" s="35"/>
      <c r="AV1220" s="35"/>
      <c r="AW1220" s="35"/>
      <c r="AX1220" s="35"/>
      <c r="AY1220" s="35"/>
      <c r="AZ1220" s="35"/>
      <c r="BA1220" s="35"/>
      <c r="BB1220" s="35"/>
      <c r="BC1220" s="35"/>
      <c r="BD1220" s="35"/>
      <c r="BE1220" s="35"/>
      <c r="BF1220" s="35"/>
      <c r="BG1220" s="35"/>
      <c r="BH1220" s="35"/>
    </row>
  </sheetData>
  <mergeCells count="5">
    <mergeCell ref="B6:E6"/>
    <mergeCell ref="B1:G1"/>
    <mergeCell ref="B3:G4"/>
    <mergeCell ref="M6:AD6"/>
    <mergeCell ref="H6:J6"/>
  </mergeCells>
  <conditionalFormatting sqref="I1221:Q1048576 J7:BH7 I76:AV79 I88:AV91 I100:AV103 I112:AV115 I124:AV127 I136:AV139 I148:AV151 I160:AV163 I172:AV175 I184:AV187 I196:AV199 I208:AV211 I220:AV223 I232:AV235 I244:AV247 I256:AV259 I268:AV271 I280:AV283 I292:AV295 I304:AV307 I316:AV319 I328:AV331 I340:AV343 I352:AV355 I364:AV367 I376:AV379 I388:AV391 I400:AV403 I412:AV415 I424:AV427 I436:AV439 I448:AV451 I460:AV463 I472:AV475 I484:AV487 I496:AV499 I508:AV511 I520:AV523 I532:AV535 I544:AV547 I556:AV559 I568:AV571 I580:AV583 I592:AV595 I604:AV607 I616:AV619 I628:AV631 I640:AV643 I652:AV655 I664:AV667 I676:AV679 I688:AV691 I700:AV703 I712:AV715 I724:AV727 I736:AV739 I748:AV751 I760:AV763 I772:AV775 I784:AV787 I796:AV799 I808:AV811 I820:AV823 I832:AV835 I844:AV847 I856:AV859 I868:AV871 I880:AV883 I892:AV895 I904:AV907 I916:AV919 I928:AV931 I940:AV943 I952:AV955 I964:AV967 I976:AV979 I988:AV991 I1000:AV1003 I1012:AV1015 I1024:AV1027 I1036:AV1039 I1048:AV1051 I1060:AV1063 I1072:AV1075 I1084:AV1087 I1096:AV1099 I1108:AV1111 I1120:AV1123 I1132:AV1135 I1144:AV1147 I1156:AV1159 I1168:AV1171 I1180:AV1183 I1192:AV1195 I1204:AV1207 I1216:AV1219 I80:BH87 I92:BH99 I104:BH111 I116:BH123 I128:BH135 I140:BH147 I152:BH159 I164:BH171 I176:BH183 I188:BH195 I200:BH207 I212:BH219 I224:BH231 I236:BH243 I248:BH255 I260:BH267 I272:BH279 I284:BH291 I296:BH303 I308:BH315 I320:BH327 I332:BH339 I344:BH351 I356:BH363 I368:BH375 I380:BH387 I392:BH399 I404:BH411 I416:BH423 I428:BH435 I440:BH447 I452:BH459 I464:BH471 I476:BH483 I488:BH495 I500:BH507 I512:BH519 I524:BH531 I536:BH543 I548:BH555 I560:BH567 I572:BH579 I584:BH591 I596:BH603 I608:BH615 I620:BH627 I632:BH639 I644:BH651 I656:BH663 I668:BH675 I680:BH687 I692:BH699 I704:BH711 I716:BH723 I728:BH735 I740:BH747 I752:BH759 I764:BH771 I776:BH783 I788:BH795 I800:BH807 I812:BH819 I824:BH831 I836:BH843 I848:BH855 I860:BH867 I872:BH879 I884:BH891 I896:BH903 I908:BH915 I920:BH927 I932:BH939 I944:BH951 I956:BH963 I968:BH975 I980:BH987 I992:BH999 I1004:BH1011 I1016:BH1023 I1028:BH1035 I1040:BH1047 I1052:BH1059 I1064:BH1071 I1076:BH1083 I1088:BH1095 I1100:BH1107 I1112:BH1119 I1124:BH1131 I1136:BH1143 I1148:BH1155 I1160:BH1167 I1172:BH1179 I1184:BH1191 I1196:BH1203 I1208:BH1215 I1220:BH1220 I8:BH75">
    <cfRule type="cellIs" dxfId="20" priority="22" operator="equal">
      <formula>"x"</formula>
    </cfRule>
  </conditionalFormatting>
  <conditionalFormatting sqref="G8:G1220">
    <cfRule type="containsText" dxfId="19" priority="15" operator="containsText" text="Alta">
      <formula>NOT(ISERROR(SEARCH("Alta",G8)))</formula>
    </cfRule>
    <cfRule type="containsText" dxfId="18" priority="16" operator="containsText" text="Máxima">
      <formula>NOT(ISERROR(SEARCH("Máxima",G8)))</formula>
    </cfRule>
    <cfRule type="containsText" dxfId="17" priority="17" operator="containsText" text="Alta">
      <formula>NOT(ISERROR(SEARCH("Alta",G8)))</formula>
    </cfRule>
    <cfRule type="containsText" dxfId="16" priority="18" operator="containsText" text="Normal">
      <formula>NOT(ISERROR(SEARCH("Normal",G8)))</formula>
    </cfRule>
    <cfRule type="containsText" dxfId="15" priority="19" operator="containsText" text="Baixa">
      <formula>NOT(ISERROR(SEARCH("Baixa",G8)))</formula>
    </cfRule>
    <cfRule type="containsText" dxfId="14" priority="20" operator="containsText" text="Mínima">
      <formula>NOT(ISERROR(SEARCH("Mínima",G8)))</formula>
    </cfRule>
    <cfRule type="containsText" dxfId="13" priority="21" operator="containsText" text="Mínima">
      <formula>NOT(ISERROR(SEARCH("Mínima",G8)))</formula>
    </cfRule>
  </conditionalFormatting>
  <conditionalFormatting sqref="G8:G1220">
    <cfRule type="containsText" dxfId="12" priority="8" operator="containsText" text="Adiado">
      <formula>NOT(ISERROR(SEARCH("Adiado",G8)))</formula>
    </cfRule>
    <cfRule type="containsText" dxfId="11" priority="9" operator="containsText" text="Cancelado">
      <formula>NOT(ISERROR(SEARCH("Cancelado",G8)))</formula>
    </cfRule>
    <cfRule type="containsText" dxfId="10" priority="10" operator="containsText" text="Em Progresso">
      <formula>NOT(ISERROR(SEARCH("Em Progresso",G8)))</formula>
    </cfRule>
    <cfRule type="containsText" dxfId="9" priority="11" operator="containsText" text="Pendente">
      <formula>NOT(ISERROR(SEARCH("Pendente",G8)))</formula>
    </cfRule>
    <cfRule type="containsText" priority="12" operator="containsText" text="Pendente">
      <formula>NOT(ISERROR(SEARCH("Pendente",G8)))</formula>
    </cfRule>
    <cfRule type="containsText" dxfId="8" priority="13" operator="containsText" text="Concluído">
      <formula>NOT(ISERROR(SEARCH("Concluído",G8)))</formula>
    </cfRule>
    <cfRule type="containsText" dxfId="7" priority="14" operator="containsText" text="Concluído">
      <formula>NOT(ISERROR(SEARCH("Concluído",G8)))</formula>
    </cfRule>
  </conditionalFormatting>
  <conditionalFormatting sqref="H8:BH15 H16:H24 I16:BH1220">
    <cfRule type="containsText" dxfId="6" priority="7" operator="containsText" text="x">
      <formula>NOT(ISERROR(SEARCH("x",H8)))</formula>
    </cfRule>
  </conditionalFormatting>
  <conditionalFormatting sqref="H8:BH15 H16:H23 I16:BH1220">
    <cfRule type="containsText" dxfId="5" priority="6" operator="containsText" text="x">
      <formula>NOT(ISERROR(SEARCH("x",H8)))</formula>
    </cfRule>
  </conditionalFormatting>
  <conditionalFormatting sqref="A8:A150">
    <cfRule type="containsText" dxfId="4" priority="5" operator="containsText" text="Código">
      <formula>NOT(ISERROR(SEARCH("Código",A8)))</formula>
    </cfRule>
  </conditionalFormatting>
  <conditionalFormatting sqref="A8:A150">
    <cfRule type="containsText" dxfId="3" priority="4" operator="containsText" text="Código">
      <formula>NOT(ISERROR(SEARCH("Código",A8)))</formula>
    </cfRule>
  </conditionalFormatting>
  <conditionalFormatting sqref="D8:D75">
    <cfRule type="containsText" dxfId="2" priority="3" operator="containsText" text="Nome">
      <formula>NOT(ISERROR(SEARCH("Nome",D8)))</formula>
    </cfRule>
  </conditionalFormatting>
  <conditionalFormatting sqref="A8:A384">
    <cfRule type="containsText" dxfId="1" priority="2" operator="containsText" text="Code">
      <formula>NOT(ISERROR(SEARCH("Code",A8)))</formula>
    </cfRule>
  </conditionalFormatting>
  <conditionalFormatting sqref="D8:D491">
    <cfRule type="containsText" dxfId="0" priority="1" operator="containsText" text="Name">
      <formula>NOT(ISERROR(SEARCH("Name",D8)))</formula>
    </cfRule>
  </conditionalFormatting>
  <dataValidations xWindow="428" yWindow="353" count="8">
    <dataValidation type="list" allowBlank="1" showInputMessage="1" showErrorMessage="1" sqref="E8:E1220" xr:uid="{00000000-0002-0000-0300-000000000000}">
      <formula1>$H$7:$AV$7</formula1>
    </dataValidation>
    <dataValidation allowBlank="1" showInputMessage="1" showErrorMessage="1" promptTitle="Week of the first intervention" prompt="Select the week when each task will be performed for the first time." sqref="E7" xr:uid="{00000000-0002-0000-0300-000001000000}"/>
    <dataValidation type="list" allowBlank="1" showInputMessage="1" showErrorMessage="1" sqref="F76:F1220" xr:uid="{00000000-0002-0000-0300-000002000000}">
      <formula1>"'--,Semanal,Bisemanal,Mensal,Bimestral,Trimestral,Semestral,Anual"</formula1>
    </dataValidation>
    <dataValidation type="list" allowBlank="1" showInputMessage="1" showErrorMessage="1" sqref="G76:G1220" xr:uid="{00000000-0002-0000-0300-000003000000}">
      <formula1>"'--,Pendente,Concluído,Em Progresso,Cancelado,Adiado"</formula1>
    </dataValidation>
    <dataValidation type="list" allowBlank="1" showInputMessage="1" showErrorMessage="1" sqref="C22:C1220" xr:uid="{00000000-0002-0000-0300-000004000000}">
      <formula1>"'--,Inspeção,Substituição,Limpeza,Correção,Pro-ação,Outro"</formula1>
    </dataValidation>
    <dataValidation type="list" allowBlank="1" showInputMessage="1" showErrorMessage="1" sqref="F8:F75" xr:uid="{00000000-0002-0000-0300-000005000000}">
      <formula1>"'--,Weekly,Biweekly,Monthly,Bimonthly,Quarterly,Biannual,Annual"</formula1>
    </dataValidation>
    <dataValidation type="list" allowBlank="1" showInputMessage="1" showErrorMessage="1" sqref="G8:G75" xr:uid="{00000000-0002-0000-0300-000006000000}">
      <formula1>"'--,Pending,Completed,In Progress,Cancelled,Postponed"</formula1>
    </dataValidation>
    <dataValidation type="list" allowBlank="1" showInputMessage="1" showErrorMessage="1" sqref="C8:C21" xr:uid="{00000000-0002-0000-0300-000007000000}">
      <formula1>"'--,Inspection,Substitution,Cleaning,Correction,Proaction,Other"</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28" yWindow="353" count="6">
        <x14:dataValidation type="list" allowBlank="1" showInputMessage="1" showErrorMessage="1" xr:uid="{00000000-0002-0000-0300-000008000000}">
          <x14:formula1>
            <xm:f>'1. People and Locations'!$D$5:$D$1002</xm:f>
          </x14:formula1>
          <xm:sqref>D76:D1220</xm:sqref>
        </x14:dataValidation>
        <x14:dataValidation type="list" allowBlank="1" showInputMessage="1" showErrorMessage="1" promptTitle="Adicionar novas pessoas" prompt="Para adicionar novas pessoas, selecione a página &quot;Pessoas&quot; e adicione as pessoas desejadas à base de dados, atribuindo-lhes as respetivas características, se aplicáveis." xr:uid="{00000000-0002-0000-0300-000009000000}">
          <x14:formula1>
            <xm:f>'1. People and Locations'!$D$5:$D$1002</xm:f>
          </x14:formula1>
          <xm:sqref>D76:D1220</xm:sqref>
        </x14:dataValidation>
        <x14:dataValidation type="list" allowBlank="1" showInputMessage="1" showErrorMessage="1" xr:uid="{00000000-0002-0000-0300-00000A000000}">
          <x14:formula1>
            <xm:f>'Back (LOCKED)'!$A$1:$A$1957</xm:f>
          </x14:formula1>
          <xm:sqref>A8:A21 A76:A150</xm:sqref>
        </x14:dataValidation>
        <x14:dataValidation type="list" allowBlank="1" showInputMessage="1" showErrorMessage="1" promptTitle="Add new people" prompt="To add new people, select the sheet &quot;1.People and Locations&quot; and add the desired people to the database, filling in the details, if applicable." xr:uid="{00000000-0002-0000-0300-00000B000000}">
          <x14:formula1>
            <xm:f>'1. People and Locations'!$D$5:$D$1002</xm:f>
          </x14:formula1>
          <xm:sqref>D8:D75</xm:sqref>
        </x14:dataValidation>
        <x14:dataValidation type="list" allowBlank="1" showInputMessage="1" showErrorMessage="1" promptTitle="Notice:" prompt="The detailed report will only register the first 14 listed tasks." xr:uid="{00000000-0002-0000-0300-00000C000000}">
          <x14:formula1>
            <xm:f>'Back (LOCKED)'!$A$1:$A$1957</xm:f>
          </x14:formula1>
          <xm:sqref>A22:A75</xm:sqref>
        </x14:dataValidation>
        <x14:dataValidation type="list" allowBlank="1" showInputMessage="1" showErrorMessage="1" promptTitle="New People" prompt="To add new people, access the sheet &quot;1. People and Locations&quot; and add the intended person(s) to the database)._x000a_" xr:uid="{00000000-0002-0000-0300-00000D000000}">
          <x14:formula1>
            <xm:f>'1. People and Locations'!$D$5:$D$1002</xm:f>
          </x14:formula1>
          <xm:sqref>D8:D75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8"/>
  <dimension ref="A1:BA23"/>
  <sheetViews>
    <sheetView workbookViewId="0"/>
  </sheetViews>
  <sheetFormatPr defaultColWidth="9.109375" defaultRowHeight="10.199999999999999" x14ac:dyDescent="0.2"/>
  <cols>
    <col min="1" max="1" width="17.88671875" style="45" customWidth="1"/>
    <col min="2" max="2" width="7.88671875" style="45" customWidth="1"/>
    <col min="3" max="4" width="7.6640625" style="45" customWidth="1"/>
    <col min="5" max="5" width="9.88671875" style="45" bestFit="1" customWidth="1"/>
    <col min="6" max="195" width="7.6640625" style="45" customWidth="1"/>
    <col min="196" max="16384" width="9.109375" style="45"/>
  </cols>
  <sheetData>
    <row r="1" spans="1:53" ht="25.8" x14ac:dyDescent="0.5">
      <c r="B1" s="84" t="s">
        <v>149</v>
      </c>
      <c r="C1" s="84"/>
      <c r="D1" s="84"/>
      <c r="E1" s="84"/>
      <c r="F1" s="84"/>
      <c r="G1" s="84"/>
    </row>
    <row r="3" spans="1:53" s="47" customFormat="1" ht="13.8" x14ac:dyDescent="0.3">
      <c r="B3" s="93" t="s">
        <v>159</v>
      </c>
      <c r="C3" s="93"/>
      <c r="D3" s="93"/>
      <c r="E3" s="93"/>
      <c r="F3" s="93"/>
      <c r="G3" s="93"/>
      <c r="H3" s="93"/>
      <c r="I3" s="93"/>
      <c r="J3" s="93"/>
      <c r="K3" s="93"/>
      <c r="L3" s="93"/>
      <c r="M3" s="93"/>
      <c r="N3" s="93"/>
      <c r="O3" s="93"/>
      <c r="P3" s="93"/>
    </row>
    <row r="4" spans="1:53" s="47" customFormat="1" x14ac:dyDescent="0.2"/>
    <row r="5" spans="1:53" s="13" customFormat="1" ht="14.4" x14ac:dyDescent="0.3">
      <c r="A5" s="48" t="s">
        <v>136</v>
      </c>
      <c r="B5" s="56">
        <f>'3.Tasks — PMP'!I7</f>
        <v>1</v>
      </c>
      <c r="C5" s="56">
        <f>'3.Tasks — PMP'!J7</f>
        <v>2</v>
      </c>
      <c r="D5" s="56">
        <f>'3.Tasks — PMP'!K7</f>
        <v>3</v>
      </c>
      <c r="E5" s="56">
        <f>'3.Tasks — PMP'!L7</f>
        <v>4</v>
      </c>
      <c r="F5" s="56">
        <f>'3.Tasks — PMP'!M7</f>
        <v>5</v>
      </c>
      <c r="G5" s="56">
        <f>'3.Tasks — PMP'!N7</f>
        <v>6</v>
      </c>
      <c r="H5" s="56">
        <f>'3.Tasks — PMP'!O7</f>
        <v>7</v>
      </c>
      <c r="I5" s="56">
        <f>'3.Tasks — PMP'!P7</f>
        <v>8</v>
      </c>
      <c r="J5" s="56">
        <f>'3.Tasks — PMP'!Q7</f>
        <v>9</v>
      </c>
      <c r="K5" s="56">
        <f>'3.Tasks — PMP'!R7</f>
        <v>10</v>
      </c>
      <c r="L5" s="56">
        <f>'3.Tasks — PMP'!S7</f>
        <v>11</v>
      </c>
      <c r="M5" s="56">
        <f>'3.Tasks — PMP'!T7</f>
        <v>12</v>
      </c>
      <c r="N5" s="56">
        <f>'3.Tasks — PMP'!U7</f>
        <v>13</v>
      </c>
      <c r="O5" s="56">
        <f>'3.Tasks — PMP'!V7</f>
        <v>14</v>
      </c>
      <c r="P5" s="56">
        <f>'3.Tasks — PMP'!W7</f>
        <v>15</v>
      </c>
      <c r="Q5" s="56">
        <f>'3.Tasks — PMP'!X7</f>
        <v>16</v>
      </c>
      <c r="R5" s="56">
        <f>'3.Tasks — PMP'!Y7</f>
        <v>17</v>
      </c>
      <c r="S5" s="56">
        <f>'3.Tasks — PMP'!Z7</f>
        <v>18</v>
      </c>
      <c r="T5" s="56">
        <f>'3.Tasks — PMP'!AA7</f>
        <v>19</v>
      </c>
      <c r="U5" s="56">
        <f>'3.Tasks — PMP'!AB7</f>
        <v>20</v>
      </c>
      <c r="V5" s="56">
        <f>'3.Tasks — PMP'!AC7</f>
        <v>21</v>
      </c>
      <c r="W5" s="56">
        <f>'3.Tasks — PMP'!AD7</f>
        <v>22</v>
      </c>
      <c r="X5" s="56">
        <f>'3.Tasks — PMP'!AE7</f>
        <v>23</v>
      </c>
      <c r="Y5" s="56">
        <f>'3.Tasks — PMP'!AF7</f>
        <v>24</v>
      </c>
      <c r="Z5" s="56">
        <f>'3.Tasks — PMP'!AG7</f>
        <v>25</v>
      </c>
      <c r="AA5" s="56">
        <f>'3.Tasks — PMP'!AH7</f>
        <v>26</v>
      </c>
      <c r="AB5" s="56">
        <f>'3.Tasks — PMP'!AI7</f>
        <v>27</v>
      </c>
      <c r="AC5" s="56">
        <f>'3.Tasks — PMP'!AJ7</f>
        <v>28</v>
      </c>
      <c r="AD5" s="56">
        <f>'3.Tasks — PMP'!AK7</f>
        <v>29</v>
      </c>
      <c r="AE5" s="56">
        <f>'3.Tasks — PMP'!AL7</f>
        <v>30</v>
      </c>
      <c r="AF5" s="56">
        <f>'3.Tasks — PMP'!AM7</f>
        <v>31</v>
      </c>
      <c r="AG5" s="56">
        <f>'3.Tasks — PMP'!AN7</f>
        <v>32</v>
      </c>
      <c r="AH5" s="56">
        <f>'3.Tasks — PMP'!AO7</f>
        <v>33</v>
      </c>
      <c r="AI5" s="56">
        <f>'3.Tasks — PMP'!AP7</f>
        <v>34</v>
      </c>
      <c r="AJ5" s="56">
        <f>'3.Tasks — PMP'!AQ7</f>
        <v>35</v>
      </c>
      <c r="AK5" s="56">
        <f>'3.Tasks — PMP'!AR7</f>
        <v>36</v>
      </c>
      <c r="AL5" s="56">
        <f>'3.Tasks — PMP'!AS7</f>
        <v>37</v>
      </c>
      <c r="AM5" s="56">
        <f>'3.Tasks — PMP'!AT7</f>
        <v>38</v>
      </c>
      <c r="AN5" s="56">
        <f>'3.Tasks — PMP'!AU7</f>
        <v>39</v>
      </c>
      <c r="AO5" s="56">
        <f>'3.Tasks — PMP'!AV7</f>
        <v>40</v>
      </c>
      <c r="AP5" s="56">
        <f>'3.Tasks — PMP'!AW7</f>
        <v>41</v>
      </c>
      <c r="AQ5" s="56">
        <f>'3.Tasks — PMP'!AX7</f>
        <v>42</v>
      </c>
      <c r="AR5" s="56">
        <f>'3.Tasks — PMP'!AY7</f>
        <v>43</v>
      </c>
      <c r="AS5" s="56">
        <f>'3.Tasks — PMP'!AZ7</f>
        <v>44</v>
      </c>
      <c r="AT5" s="56">
        <f>'3.Tasks — PMP'!BA7</f>
        <v>45</v>
      </c>
      <c r="AU5" s="56">
        <f>'3.Tasks — PMP'!BB7</f>
        <v>46</v>
      </c>
      <c r="AV5" s="56">
        <f>'3.Tasks — PMP'!BC7</f>
        <v>47</v>
      </c>
      <c r="AW5" s="56">
        <f>'3.Tasks — PMP'!BD7</f>
        <v>48</v>
      </c>
      <c r="AX5" s="56">
        <f>'3.Tasks — PMP'!BE7</f>
        <v>49</v>
      </c>
      <c r="AY5" s="56">
        <f>'3.Tasks — PMP'!BF7</f>
        <v>50</v>
      </c>
      <c r="AZ5" s="56">
        <f>'3.Tasks — PMP'!BG7</f>
        <v>51</v>
      </c>
      <c r="BA5" s="56">
        <f>'3.Tasks — PMP'!BH7</f>
        <v>52</v>
      </c>
    </row>
    <row r="6" spans="1:53" s="51" customFormat="1" ht="14.4" x14ac:dyDescent="0.3">
      <c r="A6" s="50" t="s">
        <v>150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row>
    <row r="7" spans="1:53" s="51" customFormat="1" ht="14.4" x14ac:dyDescent="0.3">
      <c r="A7" s="50" t="s">
        <v>1</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row>
    <row r="8" spans="1:53" s="51" customFormat="1" ht="14.4" x14ac:dyDescent="0.3">
      <c r="A8" s="50" t="s">
        <v>151</v>
      </c>
      <c r="B8" s="57"/>
      <c r="C8" s="57"/>
      <c r="D8" s="57"/>
      <c r="E8" s="57"/>
      <c r="F8" s="57"/>
      <c r="G8" s="57"/>
      <c r="H8" s="57">
        <v>6</v>
      </c>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row>
    <row r="9" spans="1:53" s="51" customFormat="1" ht="14.4" x14ac:dyDescent="0.3">
      <c r="A9" s="50" t="s">
        <v>152</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row>
    <row r="10" spans="1:53" s="51" customFormat="1" ht="14.4" x14ac:dyDescent="0.3">
      <c r="A10" s="50" t="s">
        <v>158</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row>
    <row r="11" spans="1:53" s="51" customFormat="1" ht="14.4" x14ac:dyDescent="0.3">
      <c r="A11" s="50" t="s">
        <v>153</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row>
    <row r="12" spans="1:53" s="47" customFormat="1" x14ac:dyDescent="0.2">
      <c r="A12" s="49"/>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row>
    <row r="13" spans="1:53" s="47" customFormat="1" ht="14.4" x14ac:dyDescent="0.3">
      <c r="A13" s="52"/>
    </row>
    <row r="14" spans="1:53" s="47" customFormat="1" ht="14.4" x14ac:dyDescent="0.3">
      <c r="A14" s="53"/>
      <c r="D14" s="49"/>
      <c r="E14" s="49"/>
      <c r="F14" s="49"/>
      <c r="G14" s="49"/>
      <c r="H14" s="49"/>
      <c r="I14" s="49"/>
      <c r="J14" s="49"/>
    </row>
    <row r="15" spans="1:53" s="47" customFormat="1" ht="15.6" x14ac:dyDescent="0.3">
      <c r="A15" s="52"/>
      <c r="C15" s="49"/>
      <c r="D15" s="98" t="s">
        <v>154</v>
      </c>
      <c r="E15" s="99"/>
      <c r="F15" s="99"/>
      <c r="G15" s="99"/>
      <c r="H15" s="104">
        <f>SUM(B6:BA6)</f>
        <v>0</v>
      </c>
      <c r="I15" s="104"/>
      <c r="J15" s="105"/>
    </row>
    <row r="16" spans="1:53" s="47" customFormat="1" ht="15.6" x14ac:dyDescent="0.3">
      <c r="A16" s="53"/>
      <c r="C16" s="49"/>
      <c r="D16" s="100" t="s">
        <v>155</v>
      </c>
      <c r="E16" s="101"/>
      <c r="F16" s="101"/>
      <c r="G16" s="101"/>
      <c r="H16" s="106">
        <f t="shared" ref="H16:H20" si="0">SUM(B7:BA7)</f>
        <v>0</v>
      </c>
      <c r="I16" s="106"/>
      <c r="J16" s="107"/>
    </row>
    <row r="17" spans="1:10" s="47" customFormat="1" ht="15.6" x14ac:dyDescent="0.3">
      <c r="A17" s="52"/>
      <c r="C17" s="49"/>
      <c r="D17" s="100" t="s">
        <v>156</v>
      </c>
      <c r="E17" s="101"/>
      <c r="F17" s="101"/>
      <c r="G17" s="101"/>
      <c r="H17" s="106">
        <f t="shared" si="0"/>
        <v>6</v>
      </c>
      <c r="I17" s="106"/>
      <c r="J17" s="107"/>
    </row>
    <row r="18" spans="1:10" s="47" customFormat="1" ht="15.6" x14ac:dyDescent="0.3">
      <c r="A18" s="53"/>
      <c r="B18" s="49"/>
      <c r="C18" s="49"/>
      <c r="D18" s="100" t="s">
        <v>157</v>
      </c>
      <c r="E18" s="101"/>
      <c r="F18" s="101"/>
      <c r="G18" s="101"/>
      <c r="H18" s="106">
        <f t="shared" si="0"/>
        <v>0</v>
      </c>
      <c r="I18" s="106"/>
      <c r="J18" s="107"/>
    </row>
    <row r="19" spans="1:10" s="47" customFormat="1" ht="15.6" x14ac:dyDescent="0.3">
      <c r="A19" s="53"/>
      <c r="B19" s="49"/>
      <c r="C19" s="49"/>
      <c r="D19" s="100" t="s">
        <v>160</v>
      </c>
      <c r="E19" s="101"/>
      <c r="F19" s="101"/>
      <c r="G19" s="101"/>
      <c r="H19" s="96">
        <f t="shared" si="0"/>
        <v>0</v>
      </c>
      <c r="I19" s="96"/>
      <c r="J19" s="97"/>
    </row>
    <row r="20" spans="1:10" s="47" customFormat="1" ht="15.6" x14ac:dyDescent="0.3">
      <c r="A20" s="54"/>
      <c r="C20" s="49"/>
      <c r="D20" s="100" t="s">
        <v>161</v>
      </c>
      <c r="E20" s="101"/>
      <c r="F20" s="101"/>
      <c r="G20" s="101"/>
      <c r="H20" s="106">
        <f t="shared" si="0"/>
        <v>0</v>
      </c>
      <c r="I20" s="106"/>
      <c r="J20" s="107"/>
    </row>
    <row r="21" spans="1:10" s="47" customFormat="1" ht="18" x14ac:dyDescent="0.35">
      <c r="A21" s="55"/>
      <c r="C21" s="49"/>
      <c r="D21" s="102" t="s">
        <v>2</v>
      </c>
      <c r="E21" s="103"/>
      <c r="F21" s="103"/>
      <c r="G21" s="103"/>
      <c r="H21" s="94">
        <f>SUM(H15:J20)</f>
        <v>6</v>
      </c>
      <c r="I21" s="94"/>
      <c r="J21" s="95"/>
    </row>
    <row r="22" spans="1:10" s="47" customFormat="1" x14ac:dyDescent="0.2">
      <c r="A22" s="51"/>
      <c r="B22" s="49"/>
      <c r="E22" s="49"/>
    </row>
    <row r="23" spans="1:10" x14ac:dyDescent="0.2">
      <c r="E23" s="46"/>
    </row>
  </sheetData>
  <mergeCells count="16">
    <mergeCell ref="B3:P3"/>
    <mergeCell ref="B1:G1"/>
    <mergeCell ref="H21:J21"/>
    <mergeCell ref="H19:J19"/>
    <mergeCell ref="D15:G15"/>
    <mergeCell ref="D16:G16"/>
    <mergeCell ref="D17:G17"/>
    <mergeCell ref="D18:G18"/>
    <mergeCell ref="D20:G20"/>
    <mergeCell ref="D21:G21"/>
    <mergeCell ref="D19:G19"/>
    <mergeCell ref="H15:J15"/>
    <mergeCell ref="H16:J16"/>
    <mergeCell ref="H17:J17"/>
    <mergeCell ref="H18:J18"/>
    <mergeCell ref="H20:J2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11">
    <pageSetUpPr fitToPage="1"/>
  </sheetPr>
  <dimension ref="B1:H58"/>
  <sheetViews>
    <sheetView view="pageBreakPreview" zoomScaleNormal="90" zoomScaleSheetLayoutView="100" workbookViewId="0">
      <selection activeCell="H15" sqref="H15"/>
    </sheetView>
  </sheetViews>
  <sheetFormatPr defaultRowHeight="14.4" x14ac:dyDescent="0.3"/>
  <cols>
    <col min="1" max="1" width="4.5546875" style="3" customWidth="1"/>
    <col min="2" max="2" width="20.6640625" style="3" customWidth="1"/>
    <col min="3" max="3" width="10.5546875" style="3" customWidth="1"/>
    <col min="4" max="4" width="13.6640625" style="3" customWidth="1"/>
    <col min="5" max="5" width="18.6640625" style="3" customWidth="1"/>
    <col min="6" max="6" width="6.109375" style="3" customWidth="1"/>
    <col min="7" max="7" width="2.6640625" style="3" customWidth="1"/>
    <col min="8" max="8" width="22.109375" style="3" customWidth="1"/>
    <col min="9" max="9" width="5.109375" style="3" customWidth="1"/>
    <col min="10" max="16384" width="8.88671875" style="3"/>
  </cols>
  <sheetData>
    <row r="1" spans="2:8" ht="27.75" customHeight="1" x14ac:dyDescent="0.3"/>
    <row r="2" spans="2:8" ht="26.25" customHeight="1" x14ac:dyDescent="0.3"/>
    <row r="3" spans="2:8" ht="18" x14ac:dyDescent="0.35">
      <c r="B3" s="75" t="s">
        <v>179</v>
      </c>
    </row>
    <row r="6" spans="2:8" x14ac:dyDescent="0.3">
      <c r="B6" s="49" t="s">
        <v>167</v>
      </c>
      <c r="C6" s="13"/>
      <c r="D6" s="13"/>
      <c r="E6" s="13"/>
      <c r="F6" s="13"/>
      <c r="G6" s="13"/>
      <c r="H6" s="49" t="s">
        <v>165</v>
      </c>
    </row>
    <row r="7" spans="2:8" x14ac:dyDescent="0.3">
      <c r="B7" s="13" t="str">
        <f>IF(Introduction!D7="","Não definido",Introduction!D7)</f>
        <v>Example Plan</v>
      </c>
      <c r="C7" s="13"/>
      <c r="D7" s="13"/>
      <c r="E7" s="13"/>
      <c r="F7" s="13"/>
      <c r="G7" s="13"/>
      <c r="H7" s="59">
        <f>IF(Introduction!D10="","Não definido",Introduction!D10)</f>
        <v>47484</v>
      </c>
    </row>
    <row r="8" spans="2:8" x14ac:dyDescent="0.3">
      <c r="B8" s="49" t="s">
        <v>168</v>
      </c>
      <c r="C8" s="13"/>
      <c r="D8" s="13"/>
      <c r="E8" s="13"/>
      <c r="F8" s="13"/>
      <c r="G8" s="13"/>
      <c r="H8" s="49" t="s">
        <v>166</v>
      </c>
    </row>
    <row r="9" spans="2:8" x14ac:dyDescent="0.3">
      <c r="B9" s="13" t="str">
        <f>IF(Introduction!D9="","Não definido",Introduction!D9)</f>
        <v>Your name</v>
      </c>
      <c r="C9" s="13"/>
      <c r="D9" s="13"/>
      <c r="E9" s="13"/>
      <c r="F9" s="13"/>
      <c r="G9" s="13"/>
      <c r="H9" s="60">
        <f ca="1">TODAY()</f>
        <v>44734</v>
      </c>
    </row>
    <row r="10" spans="2:8" x14ac:dyDescent="0.3">
      <c r="B10" s="13"/>
      <c r="C10" s="13"/>
      <c r="D10" s="13"/>
      <c r="E10" s="13"/>
      <c r="F10" s="13"/>
      <c r="G10" s="13"/>
      <c r="H10" s="60"/>
    </row>
    <row r="11" spans="2:8" x14ac:dyDescent="0.3">
      <c r="B11" s="61"/>
      <c r="C11" s="62"/>
      <c r="D11" s="62"/>
      <c r="E11" s="62"/>
      <c r="F11" s="62"/>
      <c r="G11" s="62"/>
      <c r="H11" s="62"/>
    </row>
    <row r="13" spans="2:8" ht="15.75" customHeight="1" x14ac:dyDescent="0.3">
      <c r="B13" s="63" t="s">
        <v>164</v>
      </c>
      <c r="H13" s="110" t="str">
        <f ca="1">IF(H7=H9,"1% CONCLUÍDO",IF(H9&lt;H7,"INVALID DATE RANGE",CONCATENATE(TEXT((H9-H7)/365*100,0),"% COMPLETED")))</f>
        <v>INVALID DATE RANGE</v>
      </c>
    </row>
    <row r="14" spans="2:8" ht="21" x14ac:dyDescent="0.4">
      <c r="B14" s="64" t="str">
        <f>IF(Introduction!D8="","Não definido",Introduction!D8)</f>
        <v>Your company</v>
      </c>
      <c r="H14" s="110"/>
    </row>
    <row r="17" spans="2:5" x14ac:dyDescent="0.3">
      <c r="B17" s="63" t="s">
        <v>163</v>
      </c>
    </row>
    <row r="19" spans="2:5" x14ac:dyDescent="0.3">
      <c r="B19" s="65" t="str">
        <f>CONCATENATE('3.Tasks — PMP'!B8,"—", '3.Tasks — PMP'!A8," (",'3.Tasks — PMP'!F8,")")</f>
        <v>Check general  performance—Electricity.PUMP (Location Name (*)) (Weekly)</v>
      </c>
      <c r="C19" s="66"/>
      <c r="D19" s="67"/>
    </row>
    <row r="20" spans="2:5" x14ac:dyDescent="0.3">
      <c r="B20" s="65" t="str">
        <f>CONCATENATE('3.Tasks — PMP'!B9,"—", '3.Tasks — PMP'!A9," (",'3.Tasks — PMP'!F9,")")</f>
        <v>Check pump's electric controls—HVAC.HW.CIRC.PUMP (Location Name (*)) (Monthly)</v>
      </c>
      <c r="C20" s="66"/>
      <c r="D20" s="67"/>
    </row>
    <row r="21" spans="2:5" x14ac:dyDescent="0.3">
      <c r="B21" s="65" t="str">
        <f>CONCATENATE('3.Tasks — PMP'!B10,"—", '3.Tasks — PMP'!A10," (",'3.Tasks — PMP'!F10,")")</f>
        <v>Check for absence of water leaks—HVAC.CW.CIRC.PUMP (Location Name (*)) (Biweekly)</v>
      </c>
      <c r="C21" s="66"/>
      <c r="D21" s="67"/>
    </row>
    <row r="22" spans="2:5" x14ac:dyDescent="0.3">
      <c r="B22" s="65" t="str">
        <f>CONCATENATE('3.Tasks — PMP'!B11,"—", '3.Tasks — PMP'!A11," (",'3.Tasks — PMP'!F11,")")</f>
        <v>Clean combustion chamber (heater)—HVAC.GAS.FLARING (Location Name (*)) (Quarterly)</v>
      </c>
      <c r="C22" s="66"/>
      <c r="D22" s="67"/>
    </row>
    <row r="23" spans="2:5" x14ac:dyDescent="0.3">
      <c r="B23" s="65" t="str">
        <f>CONCATENATE('3.Tasks — PMP'!B12,"—", '3.Tasks — PMP'!A12," (",'3.Tasks — PMP'!F12,")")</f>
        <v>Check inverter panel—Electricity.GENERATOR (Location Name (*)) (Biannual)</v>
      </c>
      <c r="C23" s="66"/>
      <c r="D23" s="67"/>
    </row>
    <row r="24" spans="2:5" x14ac:dyDescent="0.3">
      <c r="B24" s="65" t="str">
        <f>CONCATENATE('3.Tasks — PMP'!B13,"—", '3.Tasks — PMP'!A13," (",'3.Tasks — PMP'!F13,")")</f>
        <v>Clean panel—Electricity.ELEC.PANEL (Location Name (*)) (Weekly)</v>
      </c>
      <c r="C24" s="68"/>
      <c r="D24" s="67"/>
    </row>
    <row r="25" spans="2:5" x14ac:dyDescent="0.3">
      <c r="B25" s="65" t="str">
        <f>CONCATENATE('3.Tasks — PMP'!B14,"—", '3.Tasks — PMP'!A14," (",'3.Tasks — PMP'!F14,")")</f>
        <v>Check electronic plates' state—HVAC.SPLIT.EXT (Location Name (*)) (Biweekly)</v>
      </c>
      <c r="C25" s="68"/>
      <c r="D25" s="67"/>
    </row>
    <row r="26" spans="2:5" x14ac:dyDescent="0.3">
      <c r="B26" s="65" t="str">
        <f>CONCATENATE('3.Tasks — PMP'!B15,"—", '3.Tasks — PMP'!A15," (",'3.Tasks — PMP'!F15,")")</f>
        <v>Check general performance—Electricity.COMP.AIR (Location Name (*)) (Annual)</v>
      </c>
      <c r="C26" s="66"/>
      <c r="D26" s="68"/>
      <c r="E26" s="67"/>
    </row>
    <row r="27" spans="2:5" x14ac:dyDescent="0.3">
      <c r="B27" s="65" t="str">
        <f>CONCATENATE('3.Tasks — PMP'!B16,"—", '3.Tasks — PMP'!A16," (",'3.Tasks — PMP'!F16,")")</f>
        <v>Cleaning—Infrastructure.Doors (Location Name (*)) (Bimonthly)</v>
      </c>
      <c r="C27" s="66"/>
      <c r="D27" s="68"/>
      <c r="E27" s="67"/>
    </row>
    <row r="28" spans="2:5" x14ac:dyDescent="0.3">
      <c r="B28" s="65" t="str">
        <f>CONCATENATE('3.Tasks — PMP'!B17,"—", '3.Tasks — PMP'!A17," (",'3.Tasks — PMP'!F17,")")</f>
        <v>Check tensioning of steel cables—Infrastructure.Doors (Location Name (*)) (--)</v>
      </c>
      <c r="C28" s="66"/>
      <c r="D28" s="68"/>
      <c r="E28" s="67"/>
    </row>
    <row r="29" spans="2:5" x14ac:dyDescent="0.3">
      <c r="B29" s="65" t="str">
        <f>CONCATENATE('3.Tasks — PMP'!B18,"—", '3.Tasks — PMP'!A18," (",'3.Tasks — PMP'!F18,")")</f>
        <v>Mechanical re-tightening of the equipment contacts—Electricity.LVP (Location Name (*)) (--)</v>
      </c>
      <c r="C29" s="66"/>
      <c r="D29" s="68"/>
      <c r="E29" s="67"/>
    </row>
    <row r="30" spans="2:5" x14ac:dyDescent="0.3">
      <c r="B30" s="65" t="str">
        <f>CONCATENATE('3.Tasks — PMP'!B19,"—", '3.Tasks — PMP'!A19," (",'3.Tasks — PMP'!F19,")")</f>
        <v>Change oil filter—Electricity.GENERATOR (Location Name (*)) (--)</v>
      </c>
      <c r="C30" s="66"/>
      <c r="D30" s="68"/>
      <c r="E30" s="67"/>
    </row>
    <row r="31" spans="2:5" x14ac:dyDescent="0.3">
      <c r="B31" s="65" t="str">
        <f>CONCATENATE('3.Tasks — PMP'!B20,"—", '3.Tasks — PMP'!A20," (",'3.Tasks — PMP'!F20,")")</f>
        <v>Check stamp—Security.Fire extinguishers (Location Name (*)) (--)</v>
      </c>
      <c r="C31" s="68"/>
      <c r="D31" s="68"/>
      <c r="E31" s="67"/>
    </row>
    <row r="32" spans="2:5" x14ac:dyDescent="0.3">
      <c r="B32" s="65" t="str">
        <f>CONCATENATE('3.Tasks — PMP'!B21,"—", '3.Tasks — PMP'!A21," (",'3.Tasks — PMP'!F21,")")</f>
        <v>Check load—Security.Fire extinguishers (Location Name (*)) (Monthly)</v>
      </c>
      <c r="C32" s="68"/>
      <c r="D32" s="68"/>
      <c r="E32" s="67"/>
    </row>
    <row r="33" spans="2:8" x14ac:dyDescent="0.3">
      <c r="B33" s="62"/>
      <c r="C33" s="62"/>
      <c r="D33" s="62"/>
      <c r="E33" s="62"/>
      <c r="F33" s="62"/>
      <c r="G33" s="62"/>
      <c r="H33" s="62"/>
    </row>
    <row r="34" spans="2:8" x14ac:dyDescent="0.3">
      <c r="B34" s="13"/>
      <c r="C34" s="13"/>
      <c r="D34" s="13"/>
      <c r="E34" s="13"/>
      <c r="F34" s="13"/>
      <c r="G34" s="13"/>
      <c r="H34" s="13"/>
    </row>
    <row r="35" spans="2:8" x14ac:dyDescent="0.3">
      <c r="B35" s="63" t="s">
        <v>169</v>
      </c>
    </row>
    <row r="36" spans="2:8" x14ac:dyDescent="0.3">
      <c r="B36" s="25"/>
    </row>
    <row r="38" spans="2:8" x14ac:dyDescent="0.3">
      <c r="B38" s="69" t="s">
        <v>150</v>
      </c>
      <c r="C38" s="70">
        <f>'4. Costs'!H15</f>
        <v>0</v>
      </c>
    </row>
    <row r="39" spans="2:8" x14ac:dyDescent="0.3">
      <c r="B39" s="69" t="s">
        <v>1</v>
      </c>
      <c r="C39" s="70">
        <f>'4. Costs'!H16</f>
        <v>0</v>
      </c>
    </row>
    <row r="40" spans="2:8" x14ac:dyDescent="0.3">
      <c r="B40" s="69" t="s">
        <v>151</v>
      </c>
      <c r="C40" s="70">
        <f>'4. Costs'!H17</f>
        <v>6</v>
      </c>
    </row>
    <row r="41" spans="2:8" x14ac:dyDescent="0.3">
      <c r="B41" s="69" t="s">
        <v>152</v>
      </c>
      <c r="C41" s="70">
        <f>'4. Costs'!H18</f>
        <v>0</v>
      </c>
    </row>
    <row r="42" spans="2:8" x14ac:dyDescent="0.3">
      <c r="B42" s="69" t="s">
        <v>158</v>
      </c>
      <c r="C42" s="70">
        <f>'4. Costs'!H19</f>
        <v>0</v>
      </c>
    </row>
    <row r="43" spans="2:8" x14ac:dyDescent="0.3">
      <c r="B43" s="69" t="s">
        <v>153</v>
      </c>
      <c r="C43" s="70">
        <f>'4. Costs'!H20</f>
        <v>0</v>
      </c>
    </row>
    <row r="44" spans="2:8" x14ac:dyDescent="0.3">
      <c r="C44" s="71"/>
    </row>
    <row r="45" spans="2:8" x14ac:dyDescent="0.3">
      <c r="B45" s="72" t="s">
        <v>2</v>
      </c>
      <c r="C45" s="73">
        <f>'4. Costs'!H21</f>
        <v>6</v>
      </c>
    </row>
    <row r="47" spans="2:8" x14ac:dyDescent="0.3">
      <c r="B47" s="62"/>
      <c r="C47" s="62"/>
      <c r="D47" s="62"/>
      <c r="E47" s="62"/>
      <c r="F47" s="62"/>
      <c r="G47" s="62"/>
      <c r="H47" s="62"/>
    </row>
    <row r="48" spans="2:8" x14ac:dyDescent="0.3">
      <c r="B48" s="13"/>
      <c r="C48" s="13"/>
      <c r="D48" s="13"/>
      <c r="E48" s="13"/>
      <c r="F48" s="13"/>
      <c r="G48" s="13"/>
      <c r="H48" s="13"/>
    </row>
    <row r="51" spans="2:7" x14ac:dyDescent="0.3">
      <c r="B51" s="63" t="s">
        <v>162</v>
      </c>
    </row>
    <row r="53" spans="2:7" ht="15.75" customHeight="1" x14ac:dyDescent="0.3">
      <c r="B53" s="62"/>
      <c r="C53" s="62"/>
      <c r="D53" s="62"/>
      <c r="E53" s="62"/>
    </row>
    <row r="54" spans="2:7" ht="15.75" customHeight="1" x14ac:dyDescent="0.3">
      <c r="B54" s="13"/>
      <c r="C54" s="13"/>
      <c r="D54" s="13"/>
      <c r="E54" s="13"/>
    </row>
    <row r="55" spans="2:7" ht="15" customHeight="1" x14ac:dyDescent="0.3">
      <c r="D55" s="74"/>
      <c r="E55" s="74"/>
      <c r="F55" s="74"/>
    </row>
    <row r="56" spans="2:7" ht="15" customHeight="1" x14ac:dyDescent="0.3">
      <c r="D56" s="74"/>
      <c r="E56" s="74"/>
      <c r="F56" s="74"/>
      <c r="G56" s="74"/>
    </row>
    <row r="57" spans="2:7" ht="12" customHeight="1" x14ac:dyDescent="0.3">
      <c r="C57" s="108" t="s">
        <v>180</v>
      </c>
      <c r="D57" s="109"/>
      <c r="E57" s="109"/>
      <c r="F57" s="109"/>
      <c r="G57" s="109"/>
    </row>
    <row r="58" spans="2:7" x14ac:dyDescent="0.3">
      <c r="C58" s="109"/>
      <c r="D58" s="109"/>
      <c r="E58" s="109"/>
      <c r="F58" s="109"/>
      <c r="G58" s="109"/>
    </row>
  </sheetData>
  <sheetProtection selectLockedCells="1" selectUnlockedCells="1"/>
  <mergeCells count="2">
    <mergeCell ref="C57:G58"/>
    <mergeCell ref="H13:H14"/>
  </mergeCells>
  <pageMargins left="0.7" right="0.7" top="0.75" bottom="0.75" header="0.3" footer="0.3"/>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957"/>
  <sheetViews>
    <sheetView workbookViewId="0">
      <selection activeCell="A1957" sqref="A1957"/>
    </sheetView>
  </sheetViews>
  <sheetFormatPr defaultRowHeight="14.4" x14ac:dyDescent="0.3"/>
  <cols>
    <col min="1" max="1" width="36.88671875" customWidth="1"/>
  </cols>
  <sheetData>
    <row r="1" spans="1:1" x14ac:dyDescent="0.3">
      <c r="A1" t="s">
        <v>138</v>
      </c>
    </row>
    <row r="2" spans="1:1" x14ac:dyDescent="0.3">
      <c r="A2" t="str">
        <f>IF('2. Assets'!C7&lt;&gt;"Other",CONCATENATE('2. Assets'!C7,".",'2. Assets'!B7," (",'2. Assets'!F7,")"),CONCATENATE('2. Assets'!D7,".",'2. Assets'!B7," (",'2. Assets'!F7,")"))</f>
        <v>HVAC.CW.CIRC.PUMP (Location Name (*))</v>
      </c>
    </row>
    <row r="3" spans="1:1" x14ac:dyDescent="0.3">
      <c r="A3" t="str">
        <f>IF('2. Assets'!C8&lt;&gt;"Other",CONCATENATE('2. Assets'!C8,".",'2. Assets'!B8," (",'2. Assets'!F8,")"),CONCATENATE('2. Assets'!D8,".",'2. Assets'!B8," (",'2. Assets'!F8,")"))</f>
        <v>HVAC.HW.CIRC.PUMP (Location Name (*))</v>
      </c>
    </row>
    <row r="4" spans="1:1" x14ac:dyDescent="0.3">
      <c r="A4" t="str">
        <f>IF('2. Assets'!C9&lt;&gt;"Other",CONCATENATE('2. Assets'!C9,".",'2. Assets'!B9," (",'2. Assets'!F9,")"),CONCATENATE('2. Assets'!D9,".",'2. Assets'!B9," (",'2. Assets'!F9,")"))</f>
        <v>HVAC.GAS.FLARING (Location Name (*))</v>
      </c>
    </row>
    <row r="5" spans="1:1" x14ac:dyDescent="0.3">
      <c r="A5" t="str">
        <f>IF('2. Assets'!C10&lt;&gt;"Other",CONCATENATE('2. Assets'!C10,".",'2. Assets'!B10," (",'2. Assets'!F10,")"),CONCATENATE('2. Assets'!D10,".",'2. Assets'!B10," (",'2. Assets'!F10,")"))</f>
        <v>HVAC.CHILLER (Location Name (*))</v>
      </c>
    </row>
    <row r="6" spans="1:1" x14ac:dyDescent="0.3">
      <c r="A6" t="str">
        <f>IF('2. Assets'!C11&lt;&gt;"Other",CONCATENATE('2. Assets'!C11,".",'2. Assets'!B11," (",'2. Assets'!F11,")"),CONCATENATE('2. Assets'!D11,".",'2. Assets'!B11," (",'2. Assets'!F11,")"))</f>
        <v>HVAC.SOLAR PANEL (Location Name (*))</v>
      </c>
    </row>
    <row r="7" spans="1:1" x14ac:dyDescent="0.3">
      <c r="A7" t="str">
        <f>IF('2. Assets'!C12&lt;&gt;"Other",CONCATENATE('2. Assets'!C12,".",'2. Assets'!B12," (",'2. Assets'!F12,")"),CONCATENATE('2. Assets'!D12,".",'2. Assets'!B12," (",'2. Assets'!F12,")"))</f>
        <v>HVAC.RADIATOR (Location Name (*))</v>
      </c>
    </row>
    <row r="8" spans="1:1" x14ac:dyDescent="0.3">
      <c r="A8" t="str">
        <f>IF('2. Assets'!C13&lt;&gt;"Other",CONCATENATE('2. Assets'!C13,".",'2. Assets'!B13," (",'2. Assets'!F13,")"),CONCATENATE('2. Assets'!D13,".",'2. Assets'!B13," (",'2. Assets'!F13,")"))</f>
        <v>HVAC.SPLIT.EXT (Location Name (*))</v>
      </c>
    </row>
    <row r="9" spans="1:1" x14ac:dyDescent="0.3">
      <c r="A9" t="str">
        <f>IF('2. Assets'!C14&lt;&gt;"Other",CONCATENATE('2. Assets'!C14,".",'2. Assets'!B14," (",'2. Assets'!F14,")"),CONCATENATE('2. Assets'!D14,".",'2. Assets'!B14," (",'2. Assets'!F14,")"))</f>
        <v>HVAC.SPLIT.INT (Location Name (*))</v>
      </c>
    </row>
    <row r="10" spans="1:1" x14ac:dyDescent="0.3">
      <c r="A10" t="str">
        <f>IF('2. Assets'!C15&lt;&gt;"Other",CONCATENATE('2. Assets'!C15,".",'2. Assets'!B15," (",'2. Assets'!F15,")"),CONCATENATE('2. Assets'!D15,".",'2. Assets'!B15," (",'2. Assets'!F15,")"))</f>
        <v>Electricity.COMP.AIR (Location Name (*))</v>
      </c>
    </row>
    <row r="11" spans="1:1" x14ac:dyDescent="0.3">
      <c r="A11" t="str">
        <f>IF('2. Assets'!C16&lt;&gt;"Other",CONCATENATE('2. Assets'!C16,".",'2. Assets'!B16," (",'2. Assets'!F16,")"),CONCATENATE('2. Assets'!D16,".",'2. Assets'!B16," (",'2. Assets'!F16,")"))</f>
        <v>Electricity.PUMP (Location Name (*))</v>
      </c>
    </row>
    <row r="12" spans="1:1" x14ac:dyDescent="0.3">
      <c r="A12" t="str">
        <f>IF('2. Assets'!C17&lt;&gt;"Other",CONCATENATE('2. Assets'!C17,".",'2. Assets'!B17," (",'2. Assets'!F17,")"),CONCATENATE('2. Assets'!D17,".",'2. Assets'!B17," (",'2. Assets'!F17,")"))</f>
        <v>Electricity.GENERATOR (Location Name (*))</v>
      </c>
    </row>
    <row r="13" spans="1:1" x14ac:dyDescent="0.3">
      <c r="A13" t="str">
        <f>IF('2. Assets'!C18&lt;&gt;"Other",CONCATENATE('2. Assets'!C18,".",'2. Assets'!B18," (",'2. Assets'!F18,")"),CONCATENATE('2. Assets'!D18,".",'2. Assets'!B18," (",'2. Assets'!F18,")"))</f>
        <v>Electricity.WATER.PUMPING (Location Name (*))</v>
      </c>
    </row>
    <row r="14" spans="1:1" x14ac:dyDescent="0.3">
      <c r="A14" t="str">
        <f>IF('2. Assets'!C19&lt;&gt;"Other",CONCATENATE('2. Assets'!C19,".",'2. Assets'!B19," (",'2. Assets'!F19,")"),CONCATENATE('2. Assets'!D19,".",'2. Assets'!B19," (",'2. Assets'!F19,")"))</f>
        <v>Electricity.EME.LIGHT (Location Name (*))</v>
      </c>
    </row>
    <row r="15" spans="1:1" x14ac:dyDescent="0.3">
      <c r="A15" t="str">
        <f>IF('2. Assets'!C20&lt;&gt;"Other",CONCATENATE('2. Assets'!C20,".",'2. Assets'!B20," (",'2. Assets'!F20,")"),CONCATENATE('2. Assets'!D20,".",'2. Assets'!B20," (",'2. Assets'!F20,")"))</f>
        <v>Electricity.EXT.LIGHT (Location Name (*))</v>
      </c>
    </row>
    <row r="16" spans="1:1" x14ac:dyDescent="0.3">
      <c r="A16" t="str">
        <f>IF('2. Assets'!C21&lt;&gt;"Other",CONCATENATE('2. Assets'!C21,".",'2. Assets'!B21," (",'2. Assets'!F21,")"),CONCATENATE('2. Assets'!D21,".",'2. Assets'!B21," (",'2. Assets'!F21,")"))</f>
        <v>Electricity.INT.LIGHT (Location Name (*))</v>
      </c>
    </row>
    <row r="17" spans="1:1" x14ac:dyDescent="0.3">
      <c r="A17" t="str">
        <f>IF('2. Assets'!C22&lt;&gt;"Other",CONCATENATE('2. Assets'!C22,".",'2. Assets'!B22," (",'2. Assets'!F22,")"),CONCATENATE('2. Assets'!D22,".",'2. Assets'!B22," (",'2. Assets'!F22,")"))</f>
        <v>Electricity.LI.ARRESTER (Location Name (*))</v>
      </c>
    </row>
    <row r="18" spans="1:1" x14ac:dyDescent="0.3">
      <c r="A18" t="str">
        <f>IF('2. Assets'!C23&lt;&gt;"Other",CONCATENATE('2. Assets'!C23,".",'2. Assets'!B23," (",'2. Assets'!F23,")"),CONCATENATE('2. Assets'!D23,".",'2. Assets'!B23," (",'2. Assets'!F23,")"))</f>
        <v>Electricity.TRANSFORMER.SUB (Location Name (*))</v>
      </c>
    </row>
    <row r="19" spans="1:1" x14ac:dyDescent="0.3">
      <c r="A19" t="str">
        <f>IF('2. Assets'!C24&lt;&gt;"Other",CONCATENATE('2. Assets'!C24,".",'2. Assets'!B24," (",'2. Assets'!F24,")"),CONCATENATE('2. Assets'!D24,".",'2. Assets'!B24," (",'2. Assets'!F24,")"))</f>
        <v>Electricity.ELEC.PANEL (Location Name (*))</v>
      </c>
    </row>
    <row r="20" spans="1:1" x14ac:dyDescent="0.3">
      <c r="A20" t="str">
        <f>IF('2. Assets'!C25&lt;&gt;"Other",CONCATENATE('2. Assets'!C25,".",'2. Assets'!B25," (",'2. Assets'!F25,")"),CONCATENATE('2. Assets'!D25,".",'2. Assets'!B25," (",'2. Assets'!F25,")"))</f>
        <v>Electricity.LVP (Location Name (*))</v>
      </c>
    </row>
    <row r="21" spans="1:1" x14ac:dyDescent="0.3">
      <c r="A21" t="str">
        <f>IF('2. Assets'!C26&lt;&gt;"Other",CONCATENATE('2. Assets'!C26,".",'2. Assets'!B26," (",'2. Assets'!F26,")"),CONCATENATE('2. Assets'!D26,".",'2. Assets'!B26," (",'2. Assets'!F26,")"))</f>
        <v>Electricity.UPS (Location Name (*))</v>
      </c>
    </row>
    <row r="22" spans="1:1" x14ac:dyDescent="0.3">
      <c r="A22" t="str">
        <f>IF('2. Assets'!C27&lt;&gt;"Other",CONCATENATE('2. Assets'!C27,".",'2. Assets'!B27," (",'2. Assets'!F27,")"),CONCATENATE('2. Assets'!D27,".",'2. Assets'!B27," (",'2. Assets'!F27,")"))</f>
        <v>Infrastructure.Doors (Location Name (*))</v>
      </c>
    </row>
    <row r="23" spans="1:1" x14ac:dyDescent="0.3">
      <c r="A23" t="str">
        <f>IF('2. Assets'!C28&lt;&gt;"Other",CONCATENATE('2. Assets'!C28,".",'2. Assets'!B28," (",'2. Assets'!F28,")"),CONCATENATE('2. Assets'!D28,".",'2. Assets'!B28," (",'2. Assets'!F28,")"))</f>
        <v>Security.Fire extinguishers (Location Name (*))</v>
      </c>
    </row>
    <row r="24" spans="1:1" x14ac:dyDescent="0.3">
      <c r="A24" t="str">
        <f>IF('2. Assets'!C29&lt;&gt;"Other",CONCATENATE('2. Assets'!C29,".",'2. Assets'!B29," (",'2. Assets'!F29,")"),CONCATENATE('2. Assets'!D29,".",'2. Assets'!B29," (",'2. Assets'!F29,")"))</f>
        <v>--. (Location Name (*))</v>
      </c>
    </row>
    <row r="25" spans="1:1" x14ac:dyDescent="0.3">
      <c r="A25" t="str">
        <f>IF('2. Assets'!C30&lt;&gt;"Other",CONCATENATE('2. Assets'!C30,".",'2. Assets'!B30," (",'2. Assets'!F30,")"),CONCATENATE('2. Assets'!D30,".",'2. Assets'!B30," (",'2. Assets'!F30,")"))</f>
        <v>--. (Location Name (*))</v>
      </c>
    </row>
    <row r="26" spans="1:1" x14ac:dyDescent="0.3">
      <c r="A26" t="str">
        <f>IF('2. Assets'!C31&lt;&gt;"Other",CONCATENATE('2. Assets'!C31,".",'2. Assets'!B31," (",'2. Assets'!F31,")"),CONCATENATE('2. Assets'!D31,".",'2. Assets'!B31," (",'2. Assets'!F31,")"))</f>
        <v>--. (Location Name (*))</v>
      </c>
    </row>
    <row r="27" spans="1:1" x14ac:dyDescent="0.3">
      <c r="A27" t="str">
        <f>IF('2. Assets'!C32&lt;&gt;"Other",CONCATENATE('2. Assets'!C32,".",'2. Assets'!B32," (",'2. Assets'!F32,")"),CONCATENATE('2. Assets'!D32,".",'2. Assets'!B32," (",'2. Assets'!F32,")"))</f>
        <v>--. (Location Name (*))</v>
      </c>
    </row>
    <row r="28" spans="1:1" x14ac:dyDescent="0.3">
      <c r="A28" t="str">
        <f>IF('2. Assets'!C33&lt;&gt;"Other",CONCATENATE('2. Assets'!C33,".",'2. Assets'!B33," (",'2. Assets'!F33,")"),CONCATENATE('2. Assets'!D33,".",'2. Assets'!B33," (",'2. Assets'!F33,")"))</f>
        <v>--. (Location Name (*))</v>
      </c>
    </row>
    <row r="29" spans="1:1" x14ac:dyDescent="0.3">
      <c r="A29" t="str">
        <f>IF('2. Assets'!C34&lt;&gt;"Other",CONCATENATE('2. Assets'!C34,".",'2. Assets'!B34," (",'2. Assets'!F34,")"),CONCATENATE('2. Assets'!D34,".",'2. Assets'!B34," (",'2. Assets'!F34,")"))</f>
        <v>--. (Location Name (*))</v>
      </c>
    </row>
    <row r="30" spans="1:1" x14ac:dyDescent="0.3">
      <c r="A30" t="str">
        <f>IF('2. Assets'!C35&lt;&gt;"Other",CONCATENATE('2. Assets'!C35,".",'2. Assets'!B35," (",'2. Assets'!F35,")"),CONCATENATE('2. Assets'!D35,".",'2. Assets'!B35," (",'2. Assets'!F35,")"))</f>
        <v>--. (Location Name (*))</v>
      </c>
    </row>
    <row r="31" spans="1:1" x14ac:dyDescent="0.3">
      <c r="A31" t="str">
        <f>IF('2. Assets'!C36&lt;&gt;"Other",CONCATENATE('2. Assets'!C36,".",'2. Assets'!B36," (",'2. Assets'!F36,")"),CONCATENATE('2. Assets'!D36,".",'2. Assets'!B36," (",'2. Assets'!F36,")"))</f>
        <v>--. (Location Name (*))</v>
      </c>
    </row>
    <row r="32" spans="1:1" x14ac:dyDescent="0.3">
      <c r="A32" t="str">
        <f>IF('2. Assets'!C37&lt;&gt;"Other",CONCATENATE('2. Assets'!C37,".",'2. Assets'!B37," (",'2. Assets'!F37,")"),CONCATENATE('2. Assets'!D37,".",'2. Assets'!B37," (",'2. Assets'!F37,")"))</f>
        <v>--. (Location Name (*))</v>
      </c>
    </row>
    <row r="33" spans="1:1" x14ac:dyDescent="0.3">
      <c r="A33" t="str">
        <f>IF('2. Assets'!C38&lt;&gt;"Other",CONCATENATE('2. Assets'!C38,".",'2. Assets'!B38," (",'2. Assets'!F38,")"),CONCATENATE('2. Assets'!D38,".",'2. Assets'!B38," (",'2. Assets'!F38,")"))</f>
        <v>--. (Location Name (*))</v>
      </c>
    </row>
    <row r="34" spans="1:1" x14ac:dyDescent="0.3">
      <c r="A34" t="str">
        <f>IF('2. Assets'!C39&lt;&gt;"Other",CONCATENATE('2. Assets'!C39,".",'2. Assets'!B39," (",'2. Assets'!F39,")"),CONCATENATE('2. Assets'!D39,".",'2. Assets'!B39," (",'2. Assets'!F39,")"))</f>
        <v>--. (Location Name (*))</v>
      </c>
    </row>
    <row r="35" spans="1:1" x14ac:dyDescent="0.3">
      <c r="A35" t="str">
        <f>IF('2. Assets'!C40&lt;&gt;"Other",CONCATENATE('2. Assets'!C40,".",'2. Assets'!B40," (",'2. Assets'!F40,")"),CONCATENATE('2. Assets'!D40,".",'2. Assets'!B40," (",'2. Assets'!F40,")"))</f>
        <v>--. (Location Name (*))</v>
      </c>
    </row>
    <row r="36" spans="1:1" x14ac:dyDescent="0.3">
      <c r="A36" t="str">
        <f>IF('2. Assets'!C41&lt;&gt;"Other",CONCATENATE('2. Assets'!C41,".",'2. Assets'!B41," (",'2. Assets'!F41,")"),CONCATENATE('2. Assets'!D41,".",'2. Assets'!B41," (",'2. Assets'!F41,")"))</f>
        <v>--. (Location Name (*))</v>
      </c>
    </row>
    <row r="37" spans="1:1" x14ac:dyDescent="0.3">
      <c r="A37" t="str">
        <f>IF('2. Assets'!C42&lt;&gt;"Other",CONCATENATE('2. Assets'!C42,".",'2. Assets'!B42," (",'2. Assets'!F42,")"),CONCATENATE('2. Assets'!D42,".",'2. Assets'!B42," (",'2. Assets'!F42,")"))</f>
        <v>--. (Location Name (*))</v>
      </c>
    </row>
    <row r="38" spans="1:1" x14ac:dyDescent="0.3">
      <c r="A38" t="str">
        <f>IF('2. Assets'!C43&lt;&gt;"Other",CONCATENATE('2. Assets'!C43,".",'2. Assets'!B43," (",'2. Assets'!F43,")"),CONCATENATE('2. Assets'!D43,".",'2. Assets'!B43," (",'2. Assets'!F43,")"))</f>
        <v>--. (Location Name (*))</v>
      </c>
    </row>
    <row r="39" spans="1:1" x14ac:dyDescent="0.3">
      <c r="A39" t="str">
        <f>IF('2. Assets'!C44&lt;&gt;"Other",CONCATENATE('2. Assets'!C44,".",'2. Assets'!B44," (",'2. Assets'!F44,")"),CONCATENATE('2. Assets'!D44,".",'2. Assets'!B44," (",'2. Assets'!F44,")"))</f>
        <v>--. (Location Name (*))</v>
      </c>
    </row>
    <row r="40" spans="1:1" x14ac:dyDescent="0.3">
      <c r="A40" t="str">
        <f>IF('2. Assets'!C45&lt;&gt;"Other",CONCATENATE('2. Assets'!C45,".",'2. Assets'!B45," (",'2. Assets'!F45,")"),CONCATENATE('2. Assets'!D45,".",'2. Assets'!B45," (",'2. Assets'!F45,")"))</f>
        <v>--. (Location Name (*))</v>
      </c>
    </row>
    <row r="41" spans="1:1" x14ac:dyDescent="0.3">
      <c r="A41" t="str">
        <f>IF('2. Assets'!C46&lt;&gt;"Other",CONCATENATE('2. Assets'!C46,".",'2. Assets'!B46," (",'2. Assets'!F46,")"),CONCATENATE('2. Assets'!D46,".",'2. Assets'!B46," (",'2. Assets'!F46,")"))</f>
        <v>--. (Location Name (*))</v>
      </c>
    </row>
    <row r="42" spans="1:1" x14ac:dyDescent="0.3">
      <c r="A42" t="str">
        <f>IF('2. Assets'!C47&lt;&gt;"Other",CONCATENATE('2. Assets'!C47,".",'2. Assets'!B47," (",'2. Assets'!F47,")"),CONCATENATE('2. Assets'!D47,".",'2. Assets'!B47," (",'2. Assets'!F47,")"))</f>
        <v>--. (Location Name (*))</v>
      </c>
    </row>
    <row r="43" spans="1:1" x14ac:dyDescent="0.3">
      <c r="A43" t="str">
        <f>IF('2. Assets'!C48&lt;&gt;"Other",CONCATENATE('2. Assets'!C48,".",'2. Assets'!B48," (",'2. Assets'!F48,")"),CONCATENATE('2. Assets'!D48,".",'2. Assets'!B48," (",'2. Assets'!F48,")"))</f>
        <v>--. (Location Name (*))</v>
      </c>
    </row>
    <row r="44" spans="1:1" x14ac:dyDescent="0.3">
      <c r="A44" t="str">
        <f>IF('2. Assets'!C49&lt;&gt;"Other",CONCATENATE('2. Assets'!C49,".",'2. Assets'!B49," (",'2. Assets'!F49,")"),CONCATENATE('2. Assets'!D49,".",'2. Assets'!B49," (",'2. Assets'!F49,")"))</f>
        <v>--. (Location Name (*))</v>
      </c>
    </row>
    <row r="45" spans="1:1" x14ac:dyDescent="0.3">
      <c r="A45" t="str">
        <f>IF('2. Assets'!C50&lt;&gt;"Other",CONCATENATE('2. Assets'!C50,".",'2. Assets'!B50," (",'2. Assets'!F50,")"),CONCATENATE('2. Assets'!D50,".",'2. Assets'!B50," (",'2. Assets'!F50,")"))</f>
        <v>--. (Location Name (*))</v>
      </c>
    </row>
    <row r="46" spans="1:1" x14ac:dyDescent="0.3">
      <c r="A46" t="str">
        <f>IF('2. Assets'!C51&lt;&gt;"Other",CONCATENATE('2. Assets'!C51,".",'2. Assets'!B51," (",'2. Assets'!F51,")"),CONCATENATE('2. Assets'!D51,".",'2. Assets'!B51," (",'2. Assets'!F51,")"))</f>
        <v>--. (Location Name (*))</v>
      </c>
    </row>
    <row r="47" spans="1:1" x14ac:dyDescent="0.3">
      <c r="A47" t="str">
        <f>IF('2. Assets'!C52&lt;&gt;"Other",CONCATENATE('2. Assets'!C52,".",'2. Assets'!B52," (",'2. Assets'!F52,")"),CONCATENATE('2. Assets'!D52,".",'2. Assets'!B52," (",'2. Assets'!F52,")"))</f>
        <v>--. (Location Name (*))</v>
      </c>
    </row>
    <row r="48" spans="1:1" x14ac:dyDescent="0.3">
      <c r="A48" t="str">
        <f>IF('2. Assets'!C53&lt;&gt;"Other",CONCATENATE('2. Assets'!C53,".",'2. Assets'!B53," (",'2. Assets'!F53,")"),CONCATENATE('2. Assets'!D53,".",'2. Assets'!B53," (",'2. Assets'!F53,")"))</f>
        <v>--. (Location Name (*))</v>
      </c>
    </row>
    <row r="49" spans="1:1" x14ac:dyDescent="0.3">
      <c r="A49" t="str">
        <f>IF('2. Assets'!C54&lt;&gt;"Other",CONCATENATE('2. Assets'!C54,".",'2. Assets'!B54," (",'2. Assets'!F54,")"),CONCATENATE('2. Assets'!D54,".",'2. Assets'!B54," (",'2. Assets'!F54,")"))</f>
        <v>--. (Location Name (*))</v>
      </c>
    </row>
    <row r="50" spans="1:1" x14ac:dyDescent="0.3">
      <c r="A50" t="str">
        <f>IF('2. Assets'!C55&lt;&gt;"Other",CONCATENATE('2. Assets'!C55,".",'2. Assets'!B55," (",'2. Assets'!F55,")"),CONCATENATE('2. Assets'!D55,".",'2. Assets'!B55," (",'2. Assets'!F55,")"))</f>
        <v>--. (Location Name (*))</v>
      </c>
    </row>
    <row r="51" spans="1:1" x14ac:dyDescent="0.3">
      <c r="A51" t="str">
        <f>IF('2. Assets'!C56&lt;&gt;"Other",CONCATENATE('2. Assets'!C56,".",'2. Assets'!B56," (",'2. Assets'!F56,")"),CONCATENATE('2. Assets'!D56,".",'2. Assets'!B56," (",'2. Assets'!F56,")"))</f>
        <v>--. (Location Name (*))</v>
      </c>
    </row>
    <row r="52" spans="1:1" x14ac:dyDescent="0.3">
      <c r="A52" t="str">
        <f>IF('2. Assets'!C57&lt;&gt;"Other",CONCATENATE('2. Assets'!C57,".",'2. Assets'!B57," (",'2. Assets'!F57,")"),CONCATENATE('2. Assets'!D57,".",'2. Assets'!B57," (",'2. Assets'!F57,")"))</f>
        <v>--. (Location Name (*))</v>
      </c>
    </row>
    <row r="53" spans="1:1" x14ac:dyDescent="0.3">
      <c r="A53" t="str">
        <f>IF('2. Assets'!C58&lt;&gt;"Other",CONCATENATE('2. Assets'!C58,".",'2. Assets'!B58," (",'2. Assets'!F58,")"),CONCATENATE('2. Assets'!D58,".",'2. Assets'!B58," (",'2. Assets'!F58,")"))</f>
        <v>--. (Location Name (*))</v>
      </c>
    </row>
    <row r="54" spans="1:1" x14ac:dyDescent="0.3">
      <c r="A54" t="str">
        <f>IF('2. Assets'!C59&lt;&gt;"Other",CONCATENATE('2. Assets'!C59,".",'2. Assets'!B59," (",'2. Assets'!F59,")"),CONCATENATE('2. Assets'!D59,".",'2. Assets'!B59," (",'2. Assets'!F59,")"))</f>
        <v>--. (Location Name (*))</v>
      </c>
    </row>
    <row r="55" spans="1:1" x14ac:dyDescent="0.3">
      <c r="A55" t="str">
        <f>IF('2. Assets'!C60&lt;&gt;"Other",CONCATENATE('2. Assets'!C60,".",'2. Assets'!B60," (",'2. Assets'!F60,")"),CONCATENATE('2. Assets'!D60,".",'2. Assets'!B60," (",'2. Assets'!F60,")"))</f>
        <v>--. (Location Name (*))</v>
      </c>
    </row>
    <row r="56" spans="1:1" x14ac:dyDescent="0.3">
      <c r="A56" t="str">
        <f>IF('2. Assets'!C61&lt;&gt;"Other",CONCATENATE('2. Assets'!C61,".",'2. Assets'!B61," (",'2. Assets'!F61,")"),CONCATENATE('2. Assets'!D61,".",'2. Assets'!B61," (",'2. Assets'!F61,")"))</f>
        <v>--. (Location Name (*))</v>
      </c>
    </row>
    <row r="57" spans="1:1" x14ac:dyDescent="0.3">
      <c r="A57" t="str">
        <f>IF('2. Assets'!C62&lt;&gt;"Other",CONCATENATE('2. Assets'!C62,".",'2. Assets'!B62," (",'2. Assets'!F62,")"),CONCATENATE('2. Assets'!D62,".",'2. Assets'!B62," (",'2. Assets'!F62,")"))</f>
        <v>--. (Location Name (*))</v>
      </c>
    </row>
    <row r="58" spans="1:1" x14ac:dyDescent="0.3">
      <c r="A58" t="str">
        <f>IF('2. Assets'!C63&lt;&gt;"Other",CONCATENATE('2. Assets'!C63,".",'2. Assets'!B63," (",'2. Assets'!F63,")"),CONCATENATE('2. Assets'!D63,".",'2. Assets'!B63," (",'2. Assets'!F63,")"))</f>
        <v>--. (Location Name (*))</v>
      </c>
    </row>
    <row r="59" spans="1:1" x14ac:dyDescent="0.3">
      <c r="A59" t="str">
        <f>IF('2. Assets'!C64&lt;&gt;"Other",CONCATENATE('2. Assets'!C64,".",'2. Assets'!B64," (",'2. Assets'!F64,")"),CONCATENATE('2. Assets'!D64,".",'2. Assets'!B64," (",'2. Assets'!F64,")"))</f>
        <v>--. (Location Name (*))</v>
      </c>
    </row>
    <row r="60" spans="1:1" x14ac:dyDescent="0.3">
      <c r="A60" t="str">
        <f>IF('2. Assets'!C65&lt;&gt;"Other",CONCATENATE('2. Assets'!C65,".",'2. Assets'!B65," (",'2. Assets'!F65,")"),CONCATENATE('2. Assets'!D65,".",'2. Assets'!B65," (",'2. Assets'!F65,")"))</f>
        <v>--. (Location Name (*))</v>
      </c>
    </row>
    <row r="61" spans="1:1" x14ac:dyDescent="0.3">
      <c r="A61" t="str">
        <f>IF('2. Assets'!C66&lt;&gt;"Other",CONCATENATE('2. Assets'!C66,".",'2. Assets'!B66," (",'2. Assets'!F66,")"),CONCATENATE('2. Assets'!D66,".",'2. Assets'!B66," (",'2. Assets'!F66,")"))</f>
        <v>--. (Location Name (*))</v>
      </c>
    </row>
    <row r="62" spans="1:1" x14ac:dyDescent="0.3">
      <c r="A62" t="str">
        <f>IF('2. Assets'!C67&lt;&gt;"Other",CONCATENATE('2. Assets'!C67,".",'2. Assets'!B67," (",'2. Assets'!F67,")"),CONCATENATE('2. Assets'!D67,".",'2. Assets'!B67," (",'2. Assets'!F67,")"))</f>
        <v>--. (Location Name (*))</v>
      </c>
    </row>
    <row r="63" spans="1:1" x14ac:dyDescent="0.3">
      <c r="A63" t="str">
        <f>IF('2. Assets'!C68&lt;&gt;"Other",CONCATENATE('2. Assets'!C68,".",'2. Assets'!B68," (",'2. Assets'!F68,")"),CONCATENATE('2. Assets'!D68,".",'2. Assets'!B68," (",'2. Assets'!F68,")"))</f>
        <v>--. (Location Name (*))</v>
      </c>
    </row>
    <row r="64" spans="1:1" x14ac:dyDescent="0.3">
      <c r="A64" t="str">
        <f>IF('2. Assets'!C69&lt;&gt;"Other",CONCATENATE('2. Assets'!C69,".",'2. Assets'!B69," (",'2. Assets'!F69,")"),CONCATENATE('2. Assets'!D69,".",'2. Assets'!B69," (",'2. Assets'!F69,")"))</f>
        <v>--. (Location Name (*))</v>
      </c>
    </row>
    <row r="65" spans="1:1" x14ac:dyDescent="0.3">
      <c r="A65" t="str">
        <f>IF('2. Assets'!C70&lt;&gt;"Other",CONCATENATE('2. Assets'!C70,".",'2. Assets'!B70," (",'2. Assets'!F70,")"),CONCATENATE('2. Assets'!D70,".",'2. Assets'!B70," (",'2. Assets'!F70,")"))</f>
        <v>--. (Location Name (*))</v>
      </c>
    </row>
    <row r="66" spans="1:1" x14ac:dyDescent="0.3">
      <c r="A66" t="str">
        <f>IF('2. Assets'!C71&lt;&gt;"Other",CONCATENATE('2. Assets'!C71,".",'2. Assets'!B71," (",'2. Assets'!F71,")"),CONCATENATE('2. Assets'!D71,".",'2. Assets'!B71," (",'2. Assets'!F71,")"))</f>
        <v>--. (Location Name (*))</v>
      </c>
    </row>
    <row r="67" spans="1:1" x14ac:dyDescent="0.3">
      <c r="A67" t="str">
        <f>IF('2. Assets'!C72&lt;&gt;"Other",CONCATENATE('2. Assets'!C72,".",'2. Assets'!B72," (",'2. Assets'!F72,")"),CONCATENATE('2. Assets'!D72,".",'2. Assets'!B72," (",'2. Assets'!F72,")"))</f>
        <v>--. (Location Name (*))</v>
      </c>
    </row>
    <row r="68" spans="1:1" x14ac:dyDescent="0.3">
      <c r="A68" t="str">
        <f>IF('2. Assets'!C73&lt;&gt;"Other",CONCATENATE('2. Assets'!C73,".",'2. Assets'!B73," (",'2. Assets'!F73,")"),CONCATENATE('2. Assets'!D73,".",'2. Assets'!B73," (",'2. Assets'!F73,")"))</f>
        <v>--. (Location Name (*))</v>
      </c>
    </row>
    <row r="69" spans="1:1" x14ac:dyDescent="0.3">
      <c r="A69" t="str">
        <f>IF('2. Assets'!C74&lt;&gt;"Other",CONCATENATE('2. Assets'!C74,".",'2. Assets'!B74," (",'2. Assets'!F74,")"),CONCATENATE('2. Assets'!D74,".",'2. Assets'!B74," (",'2. Assets'!F74,")"))</f>
        <v>--. (Location Name (*))</v>
      </c>
    </row>
    <row r="70" spans="1:1" x14ac:dyDescent="0.3">
      <c r="A70" t="str">
        <f>IF('2. Assets'!C75&lt;&gt;"Other",CONCATENATE('2. Assets'!C75,".",'2. Assets'!B75," (",'2. Assets'!F75,")"),CONCATENATE('2. Assets'!D75,".",'2. Assets'!B75," (",'2. Assets'!F75,")"))</f>
        <v>--. (Location Name (*))</v>
      </c>
    </row>
    <row r="71" spans="1:1" x14ac:dyDescent="0.3">
      <c r="A71" t="str">
        <f>IF('2. Assets'!C76&lt;&gt;"Other",CONCATENATE('2. Assets'!C76,".",'2. Assets'!B76," (",'2. Assets'!F76,")"),CONCATENATE('2. Assets'!D76,".",'2. Assets'!B76," (",'2. Assets'!F76,")"))</f>
        <v>--. (Location Name (*))</v>
      </c>
    </row>
    <row r="72" spans="1:1" x14ac:dyDescent="0.3">
      <c r="A72" t="str">
        <f>IF('2. Assets'!C77&lt;&gt;"Other",CONCATENATE('2. Assets'!C77,".",'2. Assets'!B77," (",'2. Assets'!F77,")"),CONCATENATE('2. Assets'!D77,".",'2. Assets'!B77," (",'2. Assets'!F77,")"))</f>
        <v>--. (Location Name (*))</v>
      </c>
    </row>
    <row r="73" spans="1:1" x14ac:dyDescent="0.3">
      <c r="A73" t="str">
        <f>IF('2. Assets'!C78&lt;&gt;"Other",CONCATENATE('2. Assets'!C78,".",'2. Assets'!B78," (",'2. Assets'!F78,")"),CONCATENATE('2. Assets'!D78,".",'2. Assets'!B78," (",'2. Assets'!F78,")"))</f>
        <v>--. (Location Name (*))</v>
      </c>
    </row>
    <row r="74" spans="1:1" x14ac:dyDescent="0.3">
      <c r="A74" t="str">
        <f>IF('2. Assets'!C79&lt;&gt;"Other",CONCATENATE('2. Assets'!C79,".",'2. Assets'!B79," (",'2. Assets'!F79,")"),CONCATENATE('2. Assets'!D79,".",'2. Assets'!B79," (",'2. Assets'!F79,")"))</f>
        <v>--. (Location Name (*))</v>
      </c>
    </row>
    <row r="75" spans="1:1" x14ac:dyDescent="0.3">
      <c r="A75" t="str">
        <f>IF('2. Assets'!C80&lt;&gt;"Other",CONCATENATE('2. Assets'!C80,".",'2. Assets'!B80," (",'2. Assets'!F80,")"),CONCATENATE('2. Assets'!D80,".",'2. Assets'!B80," (",'2. Assets'!F80,")"))</f>
        <v>--. (Location Name (*))</v>
      </c>
    </row>
    <row r="76" spans="1:1" x14ac:dyDescent="0.3">
      <c r="A76" t="str">
        <f>IF('2. Assets'!C81&lt;&gt;"Other",CONCATENATE('2. Assets'!C81,".",'2. Assets'!B81," (",'2. Assets'!F81,")"),CONCATENATE('2. Assets'!D81,".",'2. Assets'!B81," (",'2. Assets'!F81,")"))</f>
        <v>--. (Location Name (*))</v>
      </c>
    </row>
    <row r="77" spans="1:1" x14ac:dyDescent="0.3">
      <c r="A77" t="str">
        <f>IF('2. Assets'!C82&lt;&gt;"Other",CONCATENATE('2. Assets'!C82,".",'2. Assets'!B82," (",'2. Assets'!F82,")"),CONCATENATE('2. Assets'!D82,".",'2. Assets'!B82," (",'2. Assets'!F82,")"))</f>
        <v>--. (Location Name (*))</v>
      </c>
    </row>
    <row r="78" spans="1:1" x14ac:dyDescent="0.3">
      <c r="A78" t="str">
        <f>IF('2. Assets'!C83&lt;&gt;"Other",CONCATENATE('2. Assets'!C83,".",'2. Assets'!B83," (",'2. Assets'!F83,")"),CONCATENATE('2. Assets'!D83,".",'2. Assets'!B83," (",'2. Assets'!F83,")"))</f>
        <v>--. (Location Name (*))</v>
      </c>
    </row>
    <row r="79" spans="1:1" x14ac:dyDescent="0.3">
      <c r="A79" t="str">
        <f>IF('2. Assets'!C84&lt;&gt;"Other",CONCATENATE('2. Assets'!C84,".",'2. Assets'!B84," (",'2. Assets'!F84,")"),CONCATENATE('2. Assets'!D84,".",'2. Assets'!B84," (",'2. Assets'!F84,")"))</f>
        <v>--. (Location Name (*))</v>
      </c>
    </row>
    <row r="80" spans="1:1" x14ac:dyDescent="0.3">
      <c r="A80" t="str">
        <f>IF('2. Assets'!C85&lt;&gt;"Other",CONCATENATE('2. Assets'!C85,".",'2. Assets'!B85," (",'2. Assets'!F85,")"),CONCATENATE('2. Assets'!D85,".",'2. Assets'!B85," (",'2. Assets'!F85,")"))</f>
        <v>--. (Location Name (*))</v>
      </c>
    </row>
    <row r="81" spans="1:1" x14ac:dyDescent="0.3">
      <c r="A81" t="str">
        <f>IF('2. Assets'!C86&lt;&gt;"Other",CONCATENATE('2. Assets'!C86,".",'2. Assets'!B86," (",'2. Assets'!F86,")"),CONCATENATE('2. Assets'!D86,".",'2. Assets'!B86," (",'2. Assets'!F86,")"))</f>
        <v>--. (Location Name (*))</v>
      </c>
    </row>
    <row r="82" spans="1:1" x14ac:dyDescent="0.3">
      <c r="A82" t="str">
        <f>IF('2. Assets'!C87&lt;&gt;"Other",CONCATENATE('2. Assets'!C87,".",'2. Assets'!B87," (",'2. Assets'!F87,")"),CONCATENATE('2. Assets'!D87,".",'2. Assets'!B87," (",'2. Assets'!F87,")"))</f>
        <v>--. (Location Name (*))</v>
      </c>
    </row>
    <row r="83" spans="1:1" x14ac:dyDescent="0.3">
      <c r="A83" t="str">
        <f>IF('2. Assets'!C88&lt;&gt;"Other",CONCATENATE('2. Assets'!C88,".",'2. Assets'!B88," (",'2. Assets'!F88,")"),CONCATENATE('2. Assets'!D88,".",'2. Assets'!B88," (",'2. Assets'!F88,")"))</f>
        <v>--. (Location Name (*))</v>
      </c>
    </row>
    <row r="84" spans="1:1" x14ac:dyDescent="0.3">
      <c r="A84" t="str">
        <f>IF('2. Assets'!C89&lt;&gt;"Other",CONCATENATE('2. Assets'!C89,".",'2. Assets'!B89," (",'2. Assets'!F89,")"),CONCATENATE('2. Assets'!D89,".",'2. Assets'!B89," (",'2. Assets'!F89,")"))</f>
        <v>--. (Location Name (*))</v>
      </c>
    </row>
    <row r="85" spans="1:1" x14ac:dyDescent="0.3">
      <c r="A85" t="str">
        <f>IF('2. Assets'!C90&lt;&gt;"Other",CONCATENATE('2. Assets'!C90,".",'2. Assets'!B90," (",'2. Assets'!F90,")"),CONCATENATE('2. Assets'!D90,".",'2. Assets'!B90," (",'2. Assets'!F90,")"))</f>
        <v>--. (Location Name (*))</v>
      </c>
    </row>
    <row r="86" spans="1:1" x14ac:dyDescent="0.3">
      <c r="A86" t="str">
        <f>IF('2. Assets'!C91&lt;&gt;"Other",CONCATENATE('2. Assets'!C91,".",'2. Assets'!B91," (",'2. Assets'!F91,")"),CONCATENATE('2. Assets'!D91,".",'2. Assets'!B91," (",'2. Assets'!F91,")"))</f>
        <v>--. (Location Name (*))</v>
      </c>
    </row>
    <row r="87" spans="1:1" x14ac:dyDescent="0.3">
      <c r="A87" t="str">
        <f>IF('2. Assets'!C92&lt;&gt;"Other",CONCATENATE('2. Assets'!C92,".",'2. Assets'!B92," (",'2. Assets'!F92,")"),CONCATENATE('2. Assets'!D92,".",'2. Assets'!B92," (",'2. Assets'!F92,")"))</f>
        <v>--. (Location Name (*))</v>
      </c>
    </row>
    <row r="88" spans="1:1" x14ac:dyDescent="0.3">
      <c r="A88" t="str">
        <f>IF('2. Assets'!C93&lt;&gt;"Other",CONCATENATE('2. Assets'!C93,".",'2. Assets'!B93," (",'2. Assets'!F93,")"),CONCATENATE('2. Assets'!D93,".",'2. Assets'!B93," (",'2. Assets'!F93,")"))</f>
        <v>--. (Location Name (*))</v>
      </c>
    </row>
    <row r="89" spans="1:1" x14ac:dyDescent="0.3">
      <c r="A89" t="str">
        <f>IF('2. Assets'!C94&lt;&gt;"Other",CONCATENATE('2. Assets'!C94,".",'2. Assets'!B94," (",'2. Assets'!F94,")"),CONCATENATE('2. Assets'!D94,".",'2. Assets'!B94," (",'2. Assets'!F94,")"))</f>
        <v>--. (Location Name (*))</v>
      </c>
    </row>
    <row r="90" spans="1:1" x14ac:dyDescent="0.3">
      <c r="A90" t="str">
        <f>IF('2. Assets'!C95&lt;&gt;"Other",CONCATENATE('2. Assets'!C95,".",'2. Assets'!B95," (",'2. Assets'!F95,")"),CONCATENATE('2. Assets'!D95,".",'2. Assets'!B95," (",'2. Assets'!F95,")"))</f>
        <v>--. (Location Name (*))</v>
      </c>
    </row>
    <row r="91" spans="1:1" x14ac:dyDescent="0.3">
      <c r="A91" t="str">
        <f>IF('2. Assets'!C96&lt;&gt;"Other",CONCATENATE('2. Assets'!C96,".",'2. Assets'!B96," (",'2. Assets'!F96,")"),CONCATENATE('2. Assets'!D96,".",'2. Assets'!B96," (",'2. Assets'!F96,")"))</f>
        <v>--. (Location Name (*))</v>
      </c>
    </row>
    <row r="92" spans="1:1" x14ac:dyDescent="0.3">
      <c r="A92" t="str">
        <f>IF('2. Assets'!C97&lt;&gt;"Other",CONCATENATE('2. Assets'!C97,".",'2. Assets'!B97," (",'2. Assets'!F97,")"),CONCATENATE('2. Assets'!D97,".",'2. Assets'!B97," (",'2. Assets'!F97,")"))</f>
        <v>--. (Location Name (*))</v>
      </c>
    </row>
    <row r="93" spans="1:1" x14ac:dyDescent="0.3">
      <c r="A93" t="str">
        <f>IF('2. Assets'!C98&lt;&gt;"Other",CONCATENATE('2. Assets'!C98,".",'2. Assets'!B98," (",'2. Assets'!F98,")"),CONCATENATE('2. Assets'!D98,".",'2. Assets'!B98," (",'2. Assets'!F98,")"))</f>
        <v>--. (Location Name (*))</v>
      </c>
    </row>
    <row r="94" spans="1:1" x14ac:dyDescent="0.3">
      <c r="A94" t="str">
        <f>IF('2. Assets'!C99&lt;&gt;"Other",CONCATENATE('2. Assets'!C99,".",'2. Assets'!B99," (",'2. Assets'!F99,")"),CONCATENATE('2. Assets'!D99,".",'2. Assets'!B99," (",'2. Assets'!F99,")"))</f>
        <v>--. ()</v>
      </c>
    </row>
    <row r="95" spans="1:1" x14ac:dyDescent="0.3">
      <c r="A95" t="str">
        <f>IF('2. Assets'!C100&lt;&gt;"Other",CONCATENATE('2. Assets'!C100,".",'2. Assets'!B100," (",'2. Assets'!F100,")"),CONCATENATE('2. Assets'!D100,".",'2. Assets'!B100," (",'2. Assets'!F100,")"))</f>
        <v>--. ()</v>
      </c>
    </row>
    <row r="96" spans="1:1" x14ac:dyDescent="0.3">
      <c r="A96" t="str">
        <f>IF('2. Assets'!C101&lt;&gt;"Other",CONCATENATE('2. Assets'!C101,".",'2. Assets'!B101," (",'2. Assets'!F101,")"),CONCATENATE('2. Assets'!D101,".",'2. Assets'!B101," (",'2. Assets'!F101,")"))</f>
        <v>--. ()</v>
      </c>
    </row>
    <row r="97" spans="1:1" x14ac:dyDescent="0.3">
      <c r="A97" t="str">
        <f>IF('2. Assets'!C102&lt;&gt;"Other",CONCATENATE('2. Assets'!C102,".",'2. Assets'!B102," (",'2. Assets'!F102,")"),CONCATENATE('2. Assets'!D102,".",'2. Assets'!B102," (",'2. Assets'!F102,")"))</f>
        <v>--. ()</v>
      </c>
    </row>
    <row r="98" spans="1:1" x14ac:dyDescent="0.3">
      <c r="A98" t="str">
        <f>IF('2. Assets'!C103&lt;&gt;"Other",CONCATENATE('2. Assets'!C103,".",'2. Assets'!B103," (",'2. Assets'!F103,")"),CONCATENATE('2. Assets'!D103,".",'2. Assets'!B103," (",'2. Assets'!F103,")"))</f>
        <v>--. ()</v>
      </c>
    </row>
    <row r="99" spans="1:1" x14ac:dyDescent="0.3">
      <c r="A99" t="str">
        <f>IF('2. Assets'!C104&lt;&gt;"Other",CONCATENATE('2. Assets'!C104,".",'2. Assets'!B104," (",'2. Assets'!F104,")"),CONCATENATE('2. Assets'!D104,".",'2. Assets'!B104," (",'2. Assets'!F104,")"))</f>
        <v>--. ()</v>
      </c>
    </row>
    <row r="100" spans="1:1" x14ac:dyDescent="0.3">
      <c r="A100" t="str">
        <f>IF('2. Assets'!C105&lt;&gt;"Other",CONCATENATE('2. Assets'!C105,".",'2. Assets'!B105," (",'2. Assets'!F105,")"),CONCATENATE('2. Assets'!D105,".",'2. Assets'!B105," (",'2. Assets'!F105,")"))</f>
        <v>--. ()</v>
      </c>
    </row>
    <row r="101" spans="1:1" x14ac:dyDescent="0.3">
      <c r="A101" t="str">
        <f>IF('2. Assets'!C106&lt;&gt;"Other",CONCATENATE('2. Assets'!C106,".",'2. Assets'!B106," (",'2. Assets'!F106,")"),CONCATENATE('2. Assets'!D106,".",'2. Assets'!B106," (",'2. Assets'!F106,")"))</f>
        <v>--. ()</v>
      </c>
    </row>
    <row r="102" spans="1:1" x14ac:dyDescent="0.3">
      <c r="A102" t="str">
        <f>IF('2. Assets'!C107&lt;&gt;"Other",CONCATENATE('2. Assets'!C107,".",'2. Assets'!B107," (",'2. Assets'!F107,")"),CONCATENATE('2. Assets'!D107,".",'2. Assets'!B107," (",'2. Assets'!F107,")"))</f>
        <v>--. ()</v>
      </c>
    </row>
    <row r="103" spans="1:1" x14ac:dyDescent="0.3">
      <c r="A103" t="str">
        <f>IF('2. Assets'!C108&lt;&gt;"Other",CONCATENATE('2. Assets'!C108,".",'2. Assets'!B108," (",'2. Assets'!F108,")"),CONCATENATE('2. Assets'!D108,".",'2. Assets'!B108," (",'2. Assets'!F108,")"))</f>
        <v>--. ()</v>
      </c>
    </row>
    <row r="104" spans="1:1" x14ac:dyDescent="0.3">
      <c r="A104" t="str">
        <f>IF('2. Assets'!C109&lt;&gt;"Other",CONCATENATE('2. Assets'!C109,".",'2. Assets'!B109," (",'2. Assets'!F109,")"),CONCATENATE('2. Assets'!D109,".",'2. Assets'!B109," (",'2. Assets'!F109,")"))</f>
        <v>--. ()</v>
      </c>
    </row>
    <row r="105" spans="1:1" x14ac:dyDescent="0.3">
      <c r="A105" t="str">
        <f>IF('2. Assets'!C110&lt;&gt;"Other",CONCATENATE('2. Assets'!C110,".",'2. Assets'!B110," (",'2. Assets'!F110,")"),CONCATENATE('2. Assets'!D110,".",'2. Assets'!B110," (",'2. Assets'!F110,")"))</f>
        <v>--. ()</v>
      </c>
    </row>
    <row r="106" spans="1:1" x14ac:dyDescent="0.3">
      <c r="A106" t="str">
        <f>IF('2. Assets'!C111&lt;&gt;"Other",CONCATENATE('2. Assets'!C111,".",'2. Assets'!B111," (",'2. Assets'!F111,")"),CONCATENATE('2. Assets'!D111,".",'2. Assets'!B111," (",'2. Assets'!F111,")"))</f>
        <v>--. ()</v>
      </c>
    </row>
    <row r="107" spans="1:1" x14ac:dyDescent="0.3">
      <c r="A107" t="str">
        <f>IF('2. Assets'!C112&lt;&gt;"Other",CONCATENATE('2. Assets'!C112,".",'2. Assets'!B112," (",'2. Assets'!F112,")"),CONCATENATE('2. Assets'!D112,".",'2. Assets'!B112," (",'2. Assets'!F112,")"))</f>
        <v>--. ()</v>
      </c>
    </row>
    <row r="108" spans="1:1" x14ac:dyDescent="0.3">
      <c r="A108" t="str">
        <f>IF('2. Assets'!C113&lt;&gt;"Other",CONCATENATE('2. Assets'!C113,".",'2. Assets'!B113," (",'2. Assets'!F113,")"),CONCATENATE('2. Assets'!D113,".",'2. Assets'!B113," (",'2. Assets'!F113,")"))</f>
        <v>--. ()</v>
      </c>
    </row>
    <row r="109" spans="1:1" x14ac:dyDescent="0.3">
      <c r="A109" t="str">
        <f>IF('2. Assets'!C114&lt;&gt;"Other",CONCATENATE('2. Assets'!C114,".",'2. Assets'!B114," (",'2. Assets'!F114,")"),CONCATENATE('2. Assets'!D114,".",'2. Assets'!B114," (",'2. Assets'!F114,")"))</f>
        <v>--. ()</v>
      </c>
    </row>
    <row r="110" spans="1:1" x14ac:dyDescent="0.3">
      <c r="A110" t="str">
        <f>IF('2. Assets'!C115&lt;&gt;"Other",CONCATENATE('2. Assets'!C115,".",'2. Assets'!B115," (",'2. Assets'!F115,")"),CONCATENATE('2. Assets'!D115,".",'2. Assets'!B115," (",'2. Assets'!F115,")"))</f>
        <v>--. ()</v>
      </c>
    </row>
    <row r="111" spans="1:1" x14ac:dyDescent="0.3">
      <c r="A111" t="str">
        <f>IF('2. Assets'!C116&lt;&gt;"Other",CONCATENATE('2. Assets'!C116,".",'2. Assets'!B116," (",'2. Assets'!F116,")"),CONCATENATE('2. Assets'!D116,".",'2. Assets'!B116," (",'2. Assets'!F116,")"))</f>
        <v>--. ()</v>
      </c>
    </row>
    <row r="112" spans="1:1" x14ac:dyDescent="0.3">
      <c r="A112" t="str">
        <f>IF('2. Assets'!C117&lt;&gt;"Other",CONCATENATE('2. Assets'!C117,".",'2. Assets'!B117," (",'2. Assets'!F117,")"),CONCATENATE('2. Assets'!D117,".",'2. Assets'!B117," (",'2. Assets'!F117,")"))</f>
        <v>--. ()</v>
      </c>
    </row>
    <row r="113" spans="1:1" x14ac:dyDescent="0.3">
      <c r="A113" t="str">
        <f>IF('2. Assets'!C118&lt;&gt;"Other",CONCATENATE('2. Assets'!C118,".",'2. Assets'!B118," (",'2. Assets'!F118,")"),CONCATENATE('2. Assets'!D118,".",'2. Assets'!B118," (",'2. Assets'!F118,")"))</f>
        <v>--. ()</v>
      </c>
    </row>
    <row r="114" spans="1:1" x14ac:dyDescent="0.3">
      <c r="A114" t="str">
        <f>IF('2. Assets'!C119&lt;&gt;"Other",CONCATENATE('2. Assets'!C119,".",'2. Assets'!B119," (",'2. Assets'!F119,")"),CONCATENATE('2. Assets'!D119,".",'2. Assets'!B119," (",'2. Assets'!F119,")"))</f>
        <v>--. ()</v>
      </c>
    </row>
    <row r="115" spans="1:1" x14ac:dyDescent="0.3">
      <c r="A115" t="str">
        <f>IF('2. Assets'!C120&lt;&gt;"Other",CONCATENATE('2. Assets'!C120,".",'2. Assets'!B120," (",'2. Assets'!F120,")"),CONCATENATE('2. Assets'!D120,".",'2. Assets'!B120," (",'2. Assets'!F120,")"))</f>
        <v>--. ()</v>
      </c>
    </row>
    <row r="116" spans="1:1" x14ac:dyDescent="0.3">
      <c r="A116" t="str">
        <f>IF('2. Assets'!C121&lt;&gt;"Other",CONCATENATE('2. Assets'!C121,".",'2. Assets'!B121," (",'2. Assets'!F121,")"),CONCATENATE('2. Assets'!D121,".",'2. Assets'!B121," (",'2. Assets'!F121,")"))</f>
        <v>--. ()</v>
      </c>
    </row>
    <row r="117" spans="1:1" x14ac:dyDescent="0.3">
      <c r="A117" t="str">
        <f>IF('2. Assets'!C122&lt;&gt;"Other",CONCATENATE('2. Assets'!C122,".",'2. Assets'!B122," (",'2. Assets'!F122,")"),CONCATENATE('2. Assets'!D122,".",'2. Assets'!B122," (",'2. Assets'!F122,")"))</f>
        <v>--. ()</v>
      </c>
    </row>
    <row r="118" spans="1:1" x14ac:dyDescent="0.3">
      <c r="A118" t="str">
        <f>IF('2. Assets'!C123&lt;&gt;"Other",CONCATENATE('2. Assets'!C123,".",'2. Assets'!B123," (",'2. Assets'!F123,")"),CONCATENATE('2. Assets'!D123,".",'2. Assets'!B123," (",'2. Assets'!F123,")"))</f>
        <v>--. ()</v>
      </c>
    </row>
    <row r="119" spans="1:1" x14ac:dyDescent="0.3">
      <c r="A119" t="str">
        <f>IF('2. Assets'!C124&lt;&gt;"Other",CONCATENATE('2. Assets'!C124,".",'2. Assets'!B124," (",'2. Assets'!F124,")"),CONCATENATE('2. Assets'!D124,".",'2. Assets'!B124," (",'2. Assets'!F124,")"))</f>
        <v>--. ()</v>
      </c>
    </row>
    <row r="120" spans="1:1" x14ac:dyDescent="0.3">
      <c r="A120" t="str">
        <f>IF('2. Assets'!C125&lt;&gt;"Other",CONCATENATE('2. Assets'!C125,".",'2. Assets'!B125," (",'2. Assets'!F125,")"),CONCATENATE('2. Assets'!D125,".",'2. Assets'!B125," (",'2. Assets'!F125,")"))</f>
        <v>--. ()</v>
      </c>
    </row>
    <row r="121" spans="1:1" x14ac:dyDescent="0.3">
      <c r="A121" t="str">
        <f>IF('2. Assets'!C126&lt;&gt;"Other",CONCATENATE('2. Assets'!C126,".",'2. Assets'!B126," (",'2. Assets'!F126,")"),CONCATENATE('2. Assets'!D126,".",'2. Assets'!B126," (",'2. Assets'!F126,")"))</f>
        <v>--. ()</v>
      </c>
    </row>
    <row r="122" spans="1:1" x14ac:dyDescent="0.3">
      <c r="A122" t="str">
        <f>IF('2. Assets'!C127&lt;&gt;"Other",CONCATENATE('2. Assets'!C127,".",'2. Assets'!B127," (",'2. Assets'!F127,")"),CONCATENATE('2. Assets'!D127,".",'2. Assets'!B127," (",'2. Assets'!F127,")"))</f>
        <v>--. ()</v>
      </c>
    </row>
    <row r="123" spans="1:1" x14ac:dyDescent="0.3">
      <c r="A123" t="str">
        <f>IF('2. Assets'!C128&lt;&gt;"Other",CONCATENATE('2. Assets'!C128,".",'2. Assets'!B128," (",'2. Assets'!F128,")"),CONCATENATE('2. Assets'!D128,".",'2. Assets'!B128," (",'2. Assets'!F128,")"))</f>
        <v>--. ()</v>
      </c>
    </row>
    <row r="124" spans="1:1" x14ac:dyDescent="0.3">
      <c r="A124" t="str">
        <f>IF('2. Assets'!C129&lt;&gt;"Other",CONCATENATE('2. Assets'!C129,".",'2. Assets'!B129," (",'2. Assets'!F129,")"),CONCATENATE('2. Assets'!D129,".",'2. Assets'!B129," (",'2. Assets'!F129,")"))</f>
        <v>--. ()</v>
      </c>
    </row>
    <row r="125" spans="1:1" x14ac:dyDescent="0.3">
      <c r="A125" t="str">
        <f>IF('2. Assets'!C130&lt;&gt;"Other",CONCATENATE('2. Assets'!C130,".",'2. Assets'!B130," (",'2. Assets'!F130,")"),CONCATENATE('2. Assets'!D130,".",'2. Assets'!B130," (",'2. Assets'!F130,")"))</f>
        <v>--. ()</v>
      </c>
    </row>
    <row r="126" spans="1:1" x14ac:dyDescent="0.3">
      <c r="A126" t="str">
        <f>IF('2. Assets'!C131&lt;&gt;"Other",CONCATENATE('2. Assets'!C131,".",'2. Assets'!B131," (",'2. Assets'!F131,")"),CONCATENATE('2. Assets'!D131,".",'2. Assets'!B131," (",'2. Assets'!F131,")"))</f>
        <v>--. ()</v>
      </c>
    </row>
    <row r="127" spans="1:1" x14ac:dyDescent="0.3">
      <c r="A127" t="str">
        <f>IF('2. Assets'!C132&lt;&gt;"Other",CONCATENATE('2. Assets'!C132,".",'2. Assets'!B132," (",'2. Assets'!F132,")"),CONCATENATE('2. Assets'!D132,".",'2. Assets'!B132," (",'2. Assets'!F132,")"))</f>
        <v>--. ()</v>
      </c>
    </row>
    <row r="128" spans="1:1" x14ac:dyDescent="0.3">
      <c r="A128" t="str">
        <f>IF('2. Assets'!C133&lt;&gt;"Other",CONCATENATE('2. Assets'!C133,".",'2. Assets'!B133," (",'2. Assets'!F133,")"),CONCATENATE('2. Assets'!D133,".",'2. Assets'!B133," (",'2. Assets'!F133,")"))</f>
        <v>--. ()</v>
      </c>
    </row>
    <row r="129" spans="1:1" x14ac:dyDescent="0.3">
      <c r="A129" t="str">
        <f>IF('2. Assets'!C134&lt;&gt;"Other",CONCATENATE('2. Assets'!C134,".",'2. Assets'!B134," (",'2. Assets'!F134,")"),CONCATENATE('2. Assets'!D134,".",'2. Assets'!B134," (",'2. Assets'!F134,")"))</f>
        <v>--. ()</v>
      </c>
    </row>
    <row r="130" spans="1:1" x14ac:dyDescent="0.3">
      <c r="A130" t="str">
        <f>IF('2. Assets'!C135&lt;&gt;"Other",CONCATENATE('2. Assets'!C135,".",'2. Assets'!B135," (",'2. Assets'!F135,")"),CONCATENATE('2. Assets'!D135,".",'2. Assets'!B135," (",'2. Assets'!F135,")"))</f>
        <v>--. ()</v>
      </c>
    </row>
    <row r="131" spans="1:1" x14ac:dyDescent="0.3">
      <c r="A131" t="str">
        <f>IF('2. Assets'!C136&lt;&gt;"Other",CONCATENATE('2. Assets'!C136,".",'2. Assets'!B136," (",'2. Assets'!F136,")"),CONCATENATE('2. Assets'!D136,".",'2. Assets'!B136," (",'2. Assets'!F136,")"))</f>
        <v>--. ()</v>
      </c>
    </row>
    <row r="132" spans="1:1" x14ac:dyDescent="0.3">
      <c r="A132" t="str">
        <f>IF('2. Assets'!C137&lt;&gt;"Other",CONCATENATE('2. Assets'!C137,".",'2. Assets'!B137," (",'2. Assets'!F137,")"),CONCATENATE('2. Assets'!D137,".",'2. Assets'!B137," (",'2. Assets'!F137,")"))</f>
        <v>--. ()</v>
      </c>
    </row>
    <row r="133" spans="1:1" x14ac:dyDescent="0.3">
      <c r="A133" t="str">
        <f>IF('2. Assets'!C138&lt;&gt;"Other",CONCATENATE('2. Assets'!C138,".",'2. Assets'!B138," (",'2. Assets'!F138,")"),CONCATENATE('2. Assets'!D138,".",'2. Assets'!B138," (",'2. Assets'!F138,")"))</f>
        <v>--. ()</v>
      </c>
    </row>
    <row r="134" spans="1:1" x14ac:dyDescent="0.3">
      <c r="A134" t="str">
        <f>IF('2. Assets'!C139&lt;&gt;"Other",CONCATENATE('2. Assets'!C139,".",'2. Assets'!B139," (",'2. Assets'!F139,")"),CONCATENATE('2. Assets'!D139,".",'2. Assets'!B139," (",'2. Assets'!F139,")"))</f>
        <v>--. ()</v>
      </c>
    </row>
    <row r="135" spans="1:1" x14ac:dyDescent="0.3">
      <c r="A135" t="str">
        <f>IF('2. Assets'!C140&lt;&gt;"Other",CONCATENATE('2. Assets'!C140,".",'2. Assets'!B140," (",'2. Assets'!F140,")"),CONCATENATE('2. Assets'!D140,".",'2. Assets'!B140," (",'2. Assets'!F140,")"))</f>
        <v>--. ()</v>
      </c>
    </row>
    <row r="136" spans="1:1" x14ac:dyDescent="0.3">
      <c r="A136" t="str">
        <f>IF('2. Assets'!C141&lt;&gt;"Other",CONCATENATE('2. Assets'!C141,".",'2. Assets'!B141," (",'2. Assets'!F141,")"),CONCATENATE('2. Assets'!D141,".",'2. Assets'!B141," (",'2. Assets'!F141,")"))</f>
        <v>--. ()</v>
      </c>
    </row>
    <row r="137" spans="1:1" x14ac:dyDescent="0.3">
      <c r="A137" t="str">
        <f>IF('2. Assets'!C142&lt;&gt;"Other",CONCATENATE('2. Assets'!C142,".",'2. Assets'!B142," (",'2. Assets'!F142,")"),CONCATENATE('2. Assets'!D142,".",'2. Assets'!B142," (",'2. Assets'!F142,")"))</f>
        <v>--. ()</v>
      </c>
    </row>
    <row r="138" spans="1:1" x14ac:dyDescent="0.3">
      <c r="A138" t="str">
        <f>IF('2. Assets'!C143&lt;&gt;"Other",CONCATENATE('2. Assets'!C143,".",'2. Assets'!B143," (",'2. Assets'!F143,")"),CONCATENATE('2. Assets'!D143,".",'2. Assets'!B143," (",'2. Assets'!F143,")"))</f>
        <v>--. ()</v>
      </c>
    </row>
    <row r="139" spans="1:1" x14ac:dyDescent="0.3">
      <c r="A139" t="str">
        <f>IF('2. Assets'!C144&lt;&gt;"Other",CONCATENATE('2. Assets'!C144,".",'2. Assets'!B144," (",'2. Assets'!F144,")"),CONCATENATE('2. Assets'!D144,".",'2. Assets'!B144," (",'2. Assets'!F144,")"))</f>
        <v>--. ()</v>
      </c>
    </row>
    <row r="140" spans="1:1" x14ac:dyDescent="0.3">
      <c r="A140" t="str">
        <f>IF('2. Assets'!C145&lt;&gt;"Other",CONCATENATE('2. Assets'!C145,".",'2. Assets'!B145," (",'2. Assets'!F145,")"),CONCATENATE('2. Assets'!D145,".",'2. Assets'!B145," (",'2. Assets'!F145,")"))</f>
        <v>--. ()</v>
      </c>
    </row>
    <row r="141" spans="1:1" x14ac:dyDescent="0.3">
      <c r="A141" t="str">
        <f>IF('2. Assets'!C146&lt;&gt;"Other",CONCATENATE('2. Assets'!C146,".",'2. Assets'!B146," (",'2. Assets'!F146,")"),CONCATENATE('2. Assets'!D146,".",'2. Assets'!B146," (",'2. Assets'!F146,")"))</f>
        <v>--. ()</v>
      </c>
    </row>
    <row r="142" spans="1:1" x14ac:dyDescent="0.3">
      <c r="A142" t="str">
        <f>IF('2. Assets'!C147&lt;&gt;"Other",CONCATENATE('2. Assets'!C147,".",'2. Assets'!B147," (",'2. Assets'!F147,")"),CONCATENATE('2. Assets'!D147,".",'2. Assets'!B147," (",'2. Assets'!F147,")"))</f>
        <v>--. ()</v>
      </c>
    </row>
    <row r="143" spans="1:1" x14ac:dyDescent="0.3">
      <c r="A143" t="str">
        <f>IF('2. Assets'!C148&lt;&gt;"Other",CONCATENATE('2. Assets'!C148,".",'2. Assets'!B148," (",'2. Assets'!F148,")"),CONCATENATE('2. Assets'!D148,".",'2. Assets'!B148," (",'2. Assets'!F148,")"))</f>
        <v>--. ()</v>
      </c>
    </row>
    <row r="144" spans="1:1" x14ac:dyDescent="0.3">
      <c r="A144" t="str">
        <f>IF('2. Assets'!C149&lt;&gt;"Other",CONCATENATE('2. Assets'!C149,".",'2. Assets'!B149," (",'2. Assets'!F149,")"),CONCATENATE('2. Assets'!D149,".",'2. Assets'!B149," (",'2. Assets'!F149,")"))</f>
        <v>--. ()</v>
      </c>
    </row>
    <row r="145" spans="1:1" x14ac:dyDescent="0.3">
      <c r="A145" t="str">
        <f>IF('2. Assets'!C150&lt;&gt;"Other",CONCATENATE('2. Assets'!C150,".",'2. Assets'!B150," (",'2. Assets'!F150,")"),CONCATENATE('2. Assets'!D150,".",'2. Assets'!B150," (",'2. Assets'!F150,")"))</f>
        <v>--. ()</v>
      </c>
    </row>
    <row r="146" spans="1:1" x14ac:dyDescent="0.3">
      <c r="A146" t="str">
        <f>IF('2. Assets'!C151&lt;&gt;"Other",CONCATENATE('2. Assets'!C151,".",'2. Assets'!B151," (",'2. Assets'!F151,")"),CONCATENATE('2. Assets'!D151,".",'2. Assets'!B151," (",'2. Assets'!F151,")"))</f>
        <v>--. ()</v>
      </c>
    </row>
    <row r="147" spans="1:1" x14ac:dyDescent="0.3">
      <c r="A147" t="str">
        <f>IF('2. Assets'!C152&lt;&gt;"Other",CONCATENATE('2. Assets'!C152,".",'2. Assets'!B152," (",'2. Assets'!F152,")"),CONCATENATE('2. Assets'!D152,".",'2. Assets'!B152," (",'2. Assets'!F152,")"))</f>
        <v>--. ()</v>
      </c>
    </row>
    <row r="148" spans="1:1" x14ac:dyDescent="0.3">
      <c r="A148" t="str">
        <f>IF('2. Assets'!C153&lt;&gt;"Other",CONCATENATE('2. Assets'!C153,".",'2. Assets'!B153," (",'2. Assets'!F153,")"),CONCATENATE('2. Assets'!D153,".",'2. Assets'!B153," (",'2. Assets'!F153,")"))</f>
        <v>--. ()</v>
      </c>
    </row>
    <row r="149" spans="1:1" x14ac:dyDescent="0.3">
      <c r="A149" t="str">
        <f>IF('2. Assets'!C154&lt;&gt;"Other",CONCATENATE('2. Assets'!C154,".",'2. Assets'!B154," (",'2. Assets'!F154,")"),CONCATENATE('2. Assets'!D154,".",'2. Assets'!B154," (",'2. Assets'!F154,")"))</f>
        <v>--. ()</v>
      </c>
    </row>
    <row r="150" spans="1:1" x14ac:dyDescent="0.3">
      <c r="A150" t="str">
        <f>IF('2. Assets'!C155&lt;&gt;"Other",CONCATENATE('2. Assets'!C155,".",'2. Assets'!B155," (",'2. Assets'!F155,")"),CONCATENATE('2. Assets'!D155,".",'2. Assets'!B155," (",'2. Assets'!F155,")"))</f>
        <v>--. ()</v>
      </c>
    </row>
    <row r="151" spans="1:1" x14ac:dyDescent="0.3">
      <c r="A151" t="str">
        <f>IF('2. Assets'!C156&lt;&gt;"Other",CONCATENATE('2. Assets'!C156,".",'2. Assets'!B156," (",'2. Assets'!F156,")"),CONCATENATE('2. Assets'!D156,".",'2. Assets'!B156," (",'2. Assets'!F156,")"))</f>
        <v>--. ()</v>
      </c>
    </row>
    <row r="152" spans="1:1" x14ac:dyDescent="0.3">
      <c r="A152" t="str">
        <f>IF('2. Assets'!C157&lt;&gt;"Other",CONCATENATE('2. Assets'!C157,".",'2. Assets'!B157," (",'2. Assets'!F157,")"),CONCATENATE('2. Assets'!D157,".",'2. Assets'!B157," (",'2. Assets'!F157,")"))</f>
        <v>--. ()</v>
      </c>
    </row>
    <row r="153" spans="1:1" x14ac:dyDescent="0.3">
      <c r="A153" t="str">
        <f>IF('2. Assets'!C158&lt;&gt;"Other",CONCATENATE('2. Assets'!C158,".",'2. Assets'!B158," (",'2. Assets'!F158,")"),CONCATENATE('2. Assets'!D158,".",'2. Assets'!B158," (",'2. Assets'!F158,")"))</f>
        <v>--. ()</v>
      </c>
    </row>
    <row r="154" spans="1:1" x14ac:dyDescent="0.3">
      <c r="A154" t="str">
        <f>IF('2. Assets'!C159&lt;&gt;"Other",CONCATENATE('2. Assets'!C159,".",'2. Assets'!B159," (",'2. Assets'!F159,")"),CONCATENATE('2. Assets'!D159,".",'2. Assets'!B159," (",'2. Assets'!F159,")"))</f>
        <v>--. ()</v>
      </c>
    </row>
    <row r="155" spans="1:1" x14ac:dyDescent="0.3">
      <c r="A155" t="str">
        <f>IF('2. Assets'!C160&lt;&gt;"Other",CONCATENATE('2. Assets'!C160,".",'2. Assets'!B160," (",'2. Assets'!F160,")"),CONCATENATE('2. Assets'!D160,".",'2. Assets'!B160," (",'2. Assets'!F160,")"))</f>
        <v>--. ()</v>
      </c>
    </row>
    <row r="156" spans="1:1" x14ac:dyDescent="0.3">
      <c r="A156" t="str">
        <f>IF('2. Assets'!C161&lt;&gt;"Other",CONCATENATE('2. Assets'!C161,".",'2. Assets'!B161," (",'2. Assets'!F161,")"),CONCATENATE('2. Assets'!D161,".",'2. Assets'!B161," (",'2. Assets'!F161,")"))</f>
        <v>--. ()</v>
      </c>
    </row>
    <row r="157" spans="1:1" x14ac:dyDescent="0.3">
      <c r="A157" t="str">
        <f>IF('2. Assets'!C162&lt;&gt;"Other",CONCATENATE('2. Assets'!C162,".",'2. Assets'!B162," (",'2. Assets'!F162,")"),CONCATENATE('2. Assets'!D162,".",'2. Assets'!B162," (",'2. Assets'!F162,")"))</f>
        <v>--. ()</v>
      </c>
    </row>
    <row r="158" spans="1:1" x14ac:dyDescent="0.3">
      <c r="A158" t="str">
        <f>IF('2. Assets'!C163&lt;&gt;"Other",CONCATENATE('2. Assets'!C163,".",'2. Assets'!B163," (",'2. Assets'!F163,")"),CONCATENATE('2. Assets'!D163,".",'2. Assets'!B163," (",'2. Assets'!F163,")"))</f>
        <v>--. ()</v>
      </c>
    </row>
    <row r="159" spans="1:1" x14ac:dyDescent="0.3">
      <c r="A159" t="str">
        <f>IF('2. Assets'!C164&lt;&gt;"Other",CONCATENATE('2. Assets'!C164,".",'2. Assets'!B164," (",'2. Assets'!F164,")"),CONCATENATE('2. Assets'!D164,".",'2. Assets'!B164," (",'2. Assets'!F164,")"))</f>
        <v>--. ()</v>
      </c>
    </row>
    <row r="160" spans="1:1" x14ac:dyDescent="0.3">
      <c r="A160" t="str">
        <f>IF('2. Assets'!C165&lt;&gt;"Other",CONCATENATE('2. Assets'!C165,".",'2. Assets'!B165," (",'2. Assets'!F165,")"),CONCATENATE('2. Assets'!D165,".",'2. Assets'!B165," (",'2. Assets'!F165,")"))</f>
        <v>--. ()</v>
      </c>
    </row>
    <row r="161" spans="1:1" x14ac:dyDescent="0.3">
      <c r="A161" t="str">
        <f>IF('2. Assets'!C166&lt;&gt;"Other",CONCATENATE('2. Assets'!C166,".",'2. Assets'!B166," (",'2. Assets'!F166,")"),CONCATENATE('2. Assets'!D166,".",'2. Assets'!B166," (",'2. Assets'!F166,")"))</f>
        <v>--. ()</v>
      </c>
    </row>
    <row r="162" spans="1:1" x14ac:dyDescent="0.3">
      <c r="A162" t="str">
        <f>IF('2. Assets'!C167&lt;&gt;"Other",CONCATENATE('2. Assets'!C167,".",'2. Assets'!B167," (",'2. Assets'!F167,")"),CONCATENATE('2. Assets'!D167,".",'2. Assets'!B167," (",'2. Assets'!F167,")"))</f>
        <v>--. ()</v>
      </c>
    </row>
    <row r="163" spans="1:1" x14ac:dyDescent="0.3">
      <c r="A163" t="str">
        <f>IF('2. Assets'!C168&lt;&gt;"Other",CONCATENATE('2. Assets'!C168,".",'2. Assets'!B168," (",'2. Assets'!F168,")"),CONCATENATE('2. Assets'!D168,".",'2. Assets'!B168," (",'2. Assets'!F168,")"))</f>
        <v>--. ()</v>
      </c>
    </row>
    <row r="164" spans="1:1" x14ac:dyDescent="0.3">
      <c r="A164" t="str">
        <f>IF('2. Assets'!C169&lt;&gt;"Other",CONCATENATE('2. Assets'!C169,".",'2. Assets'!B169," (",'2. Assets'!F169,")"),CONCATENATE('2. Assets'!D169,".",'2. Assets'!B169," (",'2. Assets'!F169,")"))</f>
        <v>--. ()</v>
      </c>
    </row>
    <row r="165" spans="1:1" x14ac:dyDescent="0.3">
      <c r="A165" t="str">
        <f>IF('2. Assets'!C170&lt;&gt;"Other",CONCATENATE('2. Assets'!C170,".",'2. Assets'!B170," (",'2. Assets'!F170,")"),CONCATENATE('2. Assets'!D170,".",'2. Assets'!B170," (",'2. Assets'!F170,")"))</f>
        <v>--. ()</v>
      </c>
    </row>
    <row r="166" spans="1:1" x14ac:dyDescent="0.3">
      <c r="A166" t="str">
        <f>IF('2. Assets'!C171&lt;&gt;"Other",CONCATENATE('2. Assets'!C171,".",'2. Assets'!B171," (",'2. Assets'!F171,")"),CONCATENATE('2. Assets'!D171,".",'2. Assets'!B171," (",'2. Assets'!F171,")"))</f>
        <v>--. ()</v>
      </c>
    </row>
    <row r="167" spans="1:1" x14ac:dyDescent="0.3">
      <c r="A167" t="str">
        <f>IF('2. Assets'!C172&lt;&gt;"Other",CONCATENATE('2. Assets'!C172,".",'2. Assets'!B172," (",'2. Assets'!F172,")"),CONCATENATE('2. Assets'!D172,".",'2. Assets'!B172," (",'2. Assets'!F172,")"))</f>
        <v>--. ()</v>
      </c>
    </row>
    <row r="168" spans="1:1" x14ac:dyDescent="0.3">
      <c r="A168" t="str">
        <f>IF('2. Assets'!C173&lt;&gt;"Other",CONCATENATE('2. Assets'!C173,".",'2. Assets'!B173," (",'2. Assets'!F173,")"),CONCATENATE('2. Assets'!D173,".",'2. Assets'!B173," (",'2. Assets'!F173,")"))</f>
        <v>--. ()</v>
      </c>
    </row>
    <row r="169" spans="1:1" x14ac:dyDescent="0.3">
      <c r="A169" t="str">
        <f>IF('2. Assets'!C174&lt;&gt;"Other",CONCATENATE('2. Assets'!C174,".",'2. Assets'!B174," (",'2. Assets'!F174,")"),CONCATENATE('2. Assets'!D174,".",'2. Assets'!B174," (",'2. Assets'!F174,")"))</f>
        <v>--. ()</v>
      </c>
    </row>
    <row r="170" spans="1:1" x14ac:dyDescent="0.3">
      <c r="A170" t="str">
        <f>IF('2. Assets'!C175&lt;&gt;"Other",CONCATENATE('2. Assets'!C175,".",'2. Assets'!B175," (",'2. Assets'!F175,")"),CONCATENATE('2. Assets'!D175,".",'2. Assets'!B175," (",'2. Assets'!F175,")"))</f>
        <v>--. ()</v>
      </c>
    </row>
    <row r="171" spans="1:1" x14ac:dyDescent="0.3">
      <c r="A171" t="str">
        <f>IF('2. Assets'!C176&lt;&gt;"Other",CONCATENATE('2. Assets'!C176,".",'2. Assets'!B176," (",'2. Assets'!F176,")"),CONCATENATE('2. Assets'!D176,".",'2. Assets'!B176," (",'2. Assets'!F176,")"))</f>
        <v>--. ()</v>
      </c>
    </row>
    <row r="172" spans="1:1" x14ac:dyDescent="0.3">
      <c r="A172" t="str">
        <f>IF('2. Assets'!C177&lt;&gt;"Other",CONCATENATE('2. Assets'!C177,".",'2. Assets'!B177," (",'2. Assets'!F177,")"),CONCATENATE('2. Assets'!D177,".",'2. Assets'!B177," (",'2. Assets'!F177,")"))</f>
        <v>--. ()</v>
      </c>
    </row>
    <row r="173" spans="1:1" x14ac:dyDescent="0.3">
      <c r="A173" t="str">
        <f>IF('2. Assets'!C178&lt;&gt;"Other",CONCATENATE('2. Assets'!C178,".",'2. Assets'!B178," (",'2. Assets'!F178,")"),CONCATENATE('2. Assets'!D178,".",'2. Assets'!B178," (",'2. Assets'!F178,")"))</f>
        <v>--. ()</v>
      </c>
    </row>
    <row r="174" spans="1:1" x14ac:dyDescent="0.3">
      <c r="A174" t="str">
        <f>IF('2. Assets'!C179&lt;&gt;"Other",CONCATENATE('2. Assets'!C179,".",'2. Assets'!B179," (",'2. Assets'!F179,")"),CONCATENATE('2. Assets'!D179,".",'2. Assets'!B179," (",'2. Assets'!F179,")"))</f>
        <v>--. ()</v>
      </c>
    </row>
    <row r="175" spans="1:1" x14ac:dyDescent="0.3">
      <c r="A175" t="str">
        <f>IF('2. Assets'!C180&lt;&gt;"Other",CONCATENATE('2. Assets'!C180,".",'2. Assets'!B180," (",'2. Assets'!F180,")"),CONCATENATE('2. Assets'!D180,".",'2. Assets'!B180," (",'2. Assets'!F180,")"))</f>
        <v>--. ()</v>
      </c>
    </row>
    <row r="176" spans="1:1" x14ac:dyDescent="0.3">
      <c r="A176" t="str">
        <f>IF('2. Assets'!C181&lt;&gt;"Other",CONCATENATE('2. Assets'!C181,".",'2. Assets'!B181," (",'2. Assets'!F181,")"),CONCATENATE('2. Assets'!D181,".",'2. Assets'!B181," (",'2. Assets'!F181,")"))</f>
        <v>--. ()</v>
      </c>
    </row>
    <row r="177" spans="1:1" x14ac:dyDescent="0.3">
      <c r="A177" t="str">
        <f>IF('2. Assets'!C182&lt;&gt;"Other",CONCATENATE('2. Assets'!C182,".",'2. Assets'!B182," (",'2. Assets'!F182,")"),CONCATENATE('2. Assets'!D182,".",'2. Assets'!B182," (",'2. Assets'!F182,")"))</f>
        <v>--. ()</v>
      </c>
    </row>
    <row r="178" spans="1:1" x14ac:dyDescent="0.3">
      <c r="A178" t="str">
        <f>IF('2. Assets'!C183&lt;&gt;"Other",CONCATENATE('2. Assets'!C183,".",'2. Assets'!B183," (",'2. Assets'!F183,")"),CONCATENATE('2. Assets'!D183,".",'2. Assets'!B183," (",'2. Assets'!F183,")"))</f>
        <v>--. ()</v>
      </c>
    </row>
    <row r="179" spans="1:1" x14ac:dyDescent="0.3">
      <c r="A179" t="str">
        <f>IF('2. Assets'!C184&lt;&gt;"Other",CONCATENATE('2. Assets'!C184,".",'2. Assets'!B184," (",'2. Assets'!F184,")"),CONCATENATE('2. Assets'!D184,".",'2. Assets'!B184," (",'2. Assets'!F184,")"))</f>
        <v>--. ()</v>
      </c>
    </row>
    <row r="180" spans="1:1" x14ac:dyDescent="0.3">
      <c r="A180" t="str">
        <f>IF('2. Assets'!C185&lt;&gt;"Other",CONCATENATE('2. Assets'!C185,".",'2. Assets'!B185," (",'2. Assets'!F185,")"),CONCATENATE('2. Assets'!D185,".",'2. Assets'!B185," (",'2. Assets'!F185,")"))</f>
        <v>--. ()</v>
      </c>
    </row>
    <row r="181" spans="1:1" x14ac:dyDescent="0.3">
      <c r="A181" t="str">
        <f>IF('2. Assets'!C186&lt;&gt;"Other",CONCATENATE('2. Assets'!C186,".",'2. Assets'!B186," (",'2. Assets'!F186,")"),CONCATENATE('2. Assets'!D186,".",'2. Assets'!B186," (",'2. Assets'!F186,")"))</f>
        <v>--. ()</v>
      </c>
    </row>
    <row r="182" spans="1:1" x14ac:dyDescent="0.3">
      <c r="A182" t="str">
        <f>IF('2. Assets'!C187&lt;&gt;"Other",CONCATENATE('2. Assets'!C187,".",'2. Assets'!B187," (",'2. Assets'!F187,")"),CONCATENATE('2. Assets'!D187,".",'2. Assets'!B187," (",'2. Assets'!F187,")"))</f>
        <v>--. ()</v>
      </c>
    </row>
    <row r="183" spans="1:1" x14ac:dyDescent="0.3">
      <c r="A183" t="str">
        <f>IF('2. Assets'!C188&lt;&gt;"Other",CONCATENATE('2. Assets'!C188,".",'2. Assets'!B188," (",'2. Assets'!F188,")"),CONCATENATE('2. Assets'!D188,".",'2. Assets'!B188," (",'2. Assets'!F188,")"))</f>
        <v>--. ()</v>
      </c>
    </row>
    <row r="184" spans="1:1" x14ac:dyDescent="0.3">
      <c r="A184" t="str">
        <f>IF('2. Assets'!C189&lt;&gt;"Other",CONCATENATE('2. Assets'!C189,".",'2. Assets'!B189," (",'2. Assets'!F189,")"),CONCATENATE('2. Assets'!D189,".",'2. Assets'!B189," (",'2. Assets'!F189,")"))</f>
        <v>--. ()</v>
      </c>
    </row>
    <row r="185" spans="1:1" x14ac:dyDescent="0.3">
      <c r="A185" t="str">
        <f>IF('2. Assets'!C190&lt;&gt;"Other",CONCATENATE('2. Assets'!C190,".",'2. Assets'!B190," (",'2. Assets'!F190,")"),CONCATENATE('2. Assets'!D190,".",'2. Assets'!B190," (",'2. Assets'!F190,")"))</f>
        <v>--. ()</v>
      </c>
    </row>
    <row r="186" spans="1:1" x14ac:dyDescent="0.3">
      <c r="A186" t="str">
        <f>IF('2. Assets'!C191&lt;&gt;"Other",CONCATENATE('2. Assets'!C191,".",'2. Assets'!B191," (",'2. Assets'!F191,")"),CONCATENATE('2. Assets'!D191,".",'2. Assets'!B191," (",'2. Assets'!F191,")"))</f>
        <v>--. ()</v>
      </c>
    </row>
    <row r="187" spans="1:1" x14ac:dyDescent="0.3">
      <c r="A187" t="str">
        <f>IF('2. Assets'!C192&lt;&gt;"Other",CONCATENATE('2. Assets'!C192,".",'2. Assets'!B192," (",'2. Assets'!F192,")"),CONCATENATE('2. Assets'!D192,".",'2. Assets'!B192," (",'2. Assets'!F192,")"))</f>
        <v>--. ()</v>
      </c>
    </row>
    <row r="188" spans="1:1" x14ac:dyDescent="0.3">
      <c r="A188" t="str">
        <f>IF('2. Assets'!C193&lt;&gt;"Other",CONCATENATE('2. Assets'!C193,".",'2. Assets'!B193," (",'2. Assets'!F193,")"),CONCATENATE('2. Assets'!D193,".",'2. Assets'!B193," (",'2. Assets'!F193,")"))</f>
        <v>--. ()</v>
      </c>
    </row>
    <row r="189" spans="1:1" x14ac:dyDescent="0.3">
      <c r="A189" t="str">
        <f>IF('2. Assets'!C194&lt;&gt;"Other",CONCATENATE('2. Assets'!C194,".",'2. Assets'!B194," (",'2. Assets'!F194,")"),CONCATENATE('2. Assets'!D194,".",'2. Assets'!B194," (",'2. Assets'!F194,")"))</f>
        <v>--. ()</v>
      </c>
    </row>
    <row r="190" spans="1:1" x14ac:dyDescent="0.3">
      <c r="A190" t="str">
        <f>IF('2. Assets'!C195&lt;&gt;"Other",CONCATENATE('2. Assets'!C195,".",'2. Assets'!B195," (",'2. Assets'!F195,")"),CONCATENATE('2. Assets'!D195,".",'2. Assets'!B195," (",'2. Assets'!F195,")"))</f>
        <v>--. ()</v>
      </c>
    </row>
    <row r="191" spans="1:1" x14ac:dyDescent="0.3">
      <c r="A191" t="str">
        <f>IF('2. Assets'!C196&lt;&gt;"Other",CONCATENATE('2. Assets'!C196,".",'2. Assets'!B196," (",'2. Assets'!F196,")"),CONCATENATE('2. Assets'!D196,".",'2. Assets'!B196," (",'2. Assets'!F196,")"))</f>
        <v>--. ()</v>
      </c>
    </row>
    <row r="192" spans="1:1" x14ac:dyDescent="0.3">
      <c r="A192" t="str">
        <f>IF('2. Assets'!C197&lt;&gt;"Other",CONCATENATE('2. Assets'!C197,".",'2. Assets'!B197," (",'2. Assets'!F197,")"),CONCATENATE('2. Assets'!D197,".",'2. Assets'!B197," (",'2. Assets'!F197,")"))</f>
        <v>--. ()</v>
      </c>
    </row>
    <row r="193" spans="1:1" x14ac:dyDescent="0.3">
      <c r="A193" t="str">
        <f>IF('2. Assets'!C198&lt;&gt;"Other",CONCATENATE('2. Assets'!C198,".",'2. Assets'!B198," (",'2. Assets'!F198,")"),CONCATENATE('2. Assets'!D198,".",'2. Assets'!B198," (",'2. Assets'!F198,")"))</f>
        <v>--. ()</v>
      </c>
    </row>
    <row r="194" spans="1:1" x14ac:dyDescent="0.3">
      <c r="A194" t="str">
        <f>IF('2. Assets'!C199&lt;&gt;"Other",CONCATENATE('2. Assets'!C199,".",'2. Assets'!B199," (",'2. Assets'!F199,")"),CONCATENATE('2. Assets'!D199,".",'2. Assets'!B199," (",'2. Assets'!F199,")"))</f>
        <v>--. ()</v>
      </c>
    </row>
    <row r="195" spans="1:1" x14ac:dyDescent="0.3">
      <c r="A195" t="str">
        <f>IF('2. Assets'!C200&lt;&gt;"Other",CONCATENATE('2. Assets'!C200,".",'2. Assets'!B200," (",'2. Assets'!F200,")"),CONCATENATE('2. Assets'!D200,".",'2. Assets'!B200," (",'2. Assets'!F200,")"))</f>
        <v>--. ()</v>
      </c>
    </row>
    <row r="196" spans="1:1" x14ac:dyDescent="0.3">
      <c r="A196" t="str">
        <f>IF('2. Assets'!C201&lt;&gt;"Other",CONCATENATE('2. Assets'!C201,".",'2. Assets'!B201," (",'2. Assets'!F201,")"),CONCATENATE('2. Assets'!D201,".",'2. Assets'!B201," (",'2. Assets'!F201,")"))</f>
        <v>--. ()</v>
      </c>
    </row>
    <row r="197" spans="1:1" x14ac:dyDescent="0.3">
      <c r="A197" t="str">
        <f>IF('2. Assets'!C202&lt;&gt;"Other",CONCATENATE('2. Assets'!C202,".",'2. Assets'!B202," (",'2. Assets'!F202,")"),CONCATENATE('2. Assets'!D202,".",'2. Assets'!B202," (",'2. Assets'!F202,")"))</f>
        <v>--. ()</v>
      </c>
    </row>
    <row r="198" spans="1:1" x14ac:dyDescent="0.3">
      <c r="A198" t="str">
        <f>IF('2. Assets'!C203&lt;&gt;"Other",CONCATENATE('2. Assets'!C203,".",'2. Assets'!B203," (",'2. Assets'!F203,")"),CONCATENATE('2. Assets'!D203,".",'2. Assets'!B203," (",'2. Assets'!F203,")"))</f>
        <v>--. ()</v>
      </c>
    </row>
    <row r="199" spans="1:1" x14ac:dyDescent="0.3">
      <c r="A199" t="str">
        <f>IF('2. Assets'!C204&lt;&gt;"Other",CONCATENATE('2. Assets'!C204,".",'2. Assets'!B204," (",'2. Assets'!F204,")"),CONCATENATE('2. Assets'!D204,".",'2. Assets'!B204," (",'2. Assets'!F204,")"))</f>
        <v>--. ()</v>
      </c>
    </row>
    <row r="200" spans="1:1" x14ac:dyDescent="0.3">
      <c r="A200" t="str">
        <f>IF('2. Assets'!C205&lt;&gt;"Other",CONCATENATE('2. Assets'!C205,".",'2. Assets'!B205," (",'2. Assets'!F205,")"),CONCATENATE('2. Assets'!D205,".",'2. Assets'!B205," (",'2. Assets'!F205,")"))</f>
        <v>--. ()</v>
      </c>
    </row>
    <row r="201" spans="1:1" x14ac:dyDescent="0.3">
      <c r="A201" t="str">
        <f>IF('2. Assets'!C206&lt;&gt;"Other",CONCATENATE('2. Assets'!C206,".",'2. Assets'!B206," (",'2. Assets'!F206,")"),CONCATENATE('2. Assets'!D206,".",'2. Assets'!B206," (",'2. Assets'!F206,")"))</f>
        <v>--. ()</v>
      </c>
    </row>
    <row r="202" spans="1:1" x14ac:dyDescent="0.3">
      <c r="A202" t="str">
        <f>IF('2. Assets'!C207&lt;&gt;"Other",CONCATENATE('2. Assets'!C207,".",'2. Assets'!B207," (",'2. Assets'!F207,")"),CONCATENATE('2. Assets'!D207,".",'2. Assets'!B207," (",'2. Assets'!F207,")"))</f>
        <v>--. ()</v>
      </c>
    </row>
    <row r="203" spans="1:1" x14ac:dyDescent="0.3">
      <c r="A203" t="str">
        <f>IF('2. Assets'!C208&lt;&gt;"Other",CONCATENATE('2. Assets'!C208,".",'2. Assets'!B208," (",'2. Assets'!F208,")"),CONCATENATE('2. Assets'!D208,".",'2. Assets'!B208," (",'2. Assets'!F208,")"))</f>
        <v>--. ()</v>
      </c>
    </row>
    <row r="204" spans="1:1" x14ac:dyDescent="0.3">
      <c r="A204" t="str">
        <f>IF('2. Assets'!C209&lt;&gt;"Other",CONCATENATE('2. Assets'!C209,".",'2. Assets'!B209," (",'2. Assets'!F209,")"),CONCATENATE('2. Assets'!D209,".",'2. Assets'!B209," (",'2. Assets'!F209,")"))</f>
        <v>--. ()</v>
      </c>
    </row>
    <row r="205" spans="1:1" x14ac:dyDescent="0.3">
      <c r="A205" t="str">
        <f>IF('2. Assets'!C210&lt;&gt;"Other",CONCATENATE('2. Assets'!C210,".",'2. Assets'!B210," (",'2. Assets'!F210,")"),CONCATENATE('2. Assets'!D210,".",'2. Assets'!B210," (",'2. Assets'!F210,")"))</f>
        <v>--. ()</v>
      </c>
    </row>
    <row r="206" spans="1:1" x14ac:dyDescent="0.3">
      <c r="A206" t="str">
        <f>IF('2. Assets'!C211&lt;&gt;"Other",CONCATENATE('2. Assets'!C211,".",'2. Assets'!B211," (",'2. Assets'!F211,")"),CONCATENATE('2. Assets'!D211,".",'2. Assets'!B211," (",'2. Assets'!F211,")"))</f>
        <v>--. ()</v>
      </c>
    </row>
    <row r="207" spans="1:1" x14ac:dyDescent="0.3">
      <c r="A207" t="str">
        <f>IF('2. Assets'!C212&lt;&gt;"Other",CONCATENATE('2. Assets'!C212,".",'2. Assets'!B212," (",'2. Assets'!F212,")"),CONCATENATE('2. Assets'!D212,".",'2. Assets'!B212," (",'2. Assets'!F212,")"))</f>
        <v>--. ()</v>
      </c>
    </row>
    <row r="208" spans="1:1" x14ac:dyDescent="0.3">
      <c r="A208" t="str">
        <f>IF('2. Assets'!C213&lt;&gt;"Other",CONCATENATE('2. Assets'!C213,".",'2. Assets'!B213," (",'2. Assets'!F213,")"),CONCATENATE('2. Assets'!D213,".",'2. Assets'!B213," (",'2. Assets'!F213,")"))</f>
        <v>--. ()</v>
      </c>
    </row>
    <row r="209" spans="1:1" x14ac:dyDescent="0.3">
      <c r="A209" t="str">
        <f>IF('2. Assets'!C214&lt;&gt;"Other",CONCATENATE('2. Assets'!C214,".",'2. Assets'!B214," (",'2. Assets'!F214,")"),CONCATENATE('2. Assets'!D214,".",'2. Assets'!B214," (",'2. Assets'!F214,")"))</f>
        <v>--. ()</v>
      </c>
    </row>
    <row r="210" spans="1:1" x14ac:dyDescent="0.3">
      <c r="A210" t="str">
        <f>IF('2. Assets'!C215&lt;&gt;"Other",CONCATENATE('2. Assets'!C215,".",'2. Assets'!B215," (",'2. Assets'!F215,")"),CONCATENATE('2. Assets'!D215,".",'2. Assets'!B215," (",'2. Assets'!F215,")"))</f>
        <v>--. ()</v>
      </c>
    </row>
    <row r="211" spans="1:1" x14ac:dyDescent="0.3">
      <c r="A211" t="str">
        <f>IF('2. Assets'!C216&lt;&gt;"Other",CONCATENATE('2. Assets'!C216,".",'2. Assets'!B216," (",'2. Assets'!F216,")"),CONCATENATE('2. Assets'!D216,".",'2. Assets'!B216," (",'2. Assets'!F216,")"))</f>
        <v>--. ()</v>
      </c>
    </row>
    <row r="212" spans="1:1" x14ac:dyDescent="0.3">
      <c r="A212" t="str">
        <f>IF('2. Assets'!C217&lt;&gt;"Other",CONCATENATE('2. Assets'!C217,".",'2. Assets'!B217," (",'2. Assets'!F217,")"),CONCATENATE('2. Assets'!D217,".",'2. Assets'!B217," (",'2. Assets'!F217,")"))</f>
        <v>--. ()</v>
      </c>
    </row>
    <row r="213" spans="1:1" x14ac:dyDescent="0.3">
      <c r="A213" t="str">
        <f>IF('2. Assets'!C218&lt;&gt;"Other",CONCATENATE('2. Assets'!C218,".",'2. Assets'!B218," (",'2. Assets'!F218,")"),CONCATENATE('2. Assets'!D218,".",'2. Assets'!B218," (",'2. Assets'!F218,")"))</f>
        <v>--. ()</v>
      </c>
    </row>
    <row r="214" spans="1:1" x14ac:dyDescent="0.3">
      <c r="A214" t="str">
        <f>IF('2. Assets'!C219&lt;&gt;"Other",CONCATENATE('2. Assets'!C219,".",'2. Assets'!B219," (",'2. Assets'!F219,")"),CONCATENATE('2. Assets'!D219,".",'2. Assets'!B219," (",'2. Assets'!F219,")"))</f>
        <v>--. ()</v>
      </c>
    </row>
    <row r="215" spans="1:1" x14ac:dyDescent="0.3">
      <c r="A215" t="str">
        <f>IF('2. Assets'!C220&lt;&gt;"Other",CONCATENATE('2. Assets'!C220,".",'2. Assets'!B220," (",'2. Assets'!F220,")"),CONCATENATE('2. Assets'!D220,".",'2. Assets'!B220," (",'2. Assets'!F220,")"))</f>
        <v>--. ()</v>
      </c>
    </row>
    <row r="216" spans="1:1" x14ac:dyDescent="0.3">
      <c r="A216" t="str">
        <f>IF('2. Assets'!C221&lt;&gt;"Other",CONCATENATE('2. Assets'!C221,".",'2. Assets'!B221," (",'2. Assets'!F221,")"),CONCATENATE('2. Assets'!D221,".",'2. Assets'!B221," (",'2. Assets'!F221,")"))</f>
        <v>--. ()</v>
      </c>
    </row>
    <row r="217" spans="1:1" x14ac:dyDescent="0.3">
      <c r="A217" t="str">
        <f>IF('2. Assets'!C222&lt;&gt;"Other",CONCATENATE('2. Assets'!C222,".",'2. Assets'!B222," (",'2. Assets'!F222,")"),CONCATENATE('2. Assets'!D222,".",'2. Assets'!B222," (",'2. Assets'!F222,")"))</f>
        <v>--. ()</v>
      </c>
    </row>
    <row r="218" spans="1:1" x14ac:dyDescent="0.3">
      <c r="A218" t="str">
        <f>IF('2. Assets'!C223&lt;&gt;"Other",CONCATENATE('2. Assets'!C223,".",'2. Assets'!B223," (",'2. Assets'!F223,")"),CONCATENATE('2. Assets'!D223,".",'2. Assets'!B223," (",'2. Assets'!F223,")"))</f>
        <v>--. ()</v>
      </c>
    </row>
    <row r="219" spans="1:1" x14ac:dyDescent="0.3">
      <c r="A219" t="str">
        <f>IF('2. Assets'!C224&lt;&gt;"Other",CONCATENATE('2. Assets'!C224,".",'2. Assets'!B224," (",'2. Assets'!F224,")"),CONCATENATE('2. Assets'!D224,".",'2. Assets'!B224," (",'2. Assets'!F224,")"))</f>
        <v>--. ()</v>
      </c>
    </row>
    <row r="220" spans="1:1" x14ac:dyDescent="0.3">
      <c r="A220" t="str">
        <f>IF('2. Assets'!C225&lt;&gt;"Other",CONCATENATE('2. Assets'!C225,".",'2. Assets'!B225," (",'2. Assets'!F225,")"),CONCATENATE('2. Assets'!D225,".",'2. Assets'!B225," (",'2. Assets'!F225,")"))</f>
        <v>--. ()</v>
      </c>
    </row>
    <row r="221" spans="1:1" x14ac:dyDescent="0.3">
      <c r="A221" t="str">
        <f>IF('2. Assets'!C226&lt;&gt;"Other",CONCATENATE('2. Assets'!C226,".",'2. Assets'!B226," (",'2. Assets'!F226,")"),CONCATENATE('2. Assets'!D226,".",'2. Assets'!B226," (",'2. Assets'!F226,")"))</f>
        <v>--. ()</v>
      </c>
    </row>
    <row r="222" spans="1:1" x14ac:dyDescent="0.3">
      <c r="A222" t="str">
        <f>IF('2. Assets'!C227&lt;&gt;"Other",CONCATENATE('2. Assets'!C227,".",'2. Assets'!B227," (",'2. Assets'!F227,")"),CONCATENATE('2. Assets'!D227,".",'2. Assets'!B227," (",'2. Assets'!F227,")"))</f>
        <v>--. ()</v>
      </c>
    </row>
    <row r="223" spans="1:1" x14ac:dyDescent="0.3">
      <c r="A223" t="str">
        <f>IF('2. Assets'!C228&lt;&gt;"Other",CONCATENATE('2. Assets'!C228,".",'2. Assets'!B228," (",'2. Assets'!F228,")"),CONCATENATE('2. Assets'!D228,".",'2. Assets'!B228," (",'2. Assets'!F228,")"))</f>
        <v>--. ()</v>
      </c>
    </row>
    <row r="224" spans="1:1" x14ac:dyDescent="0.3">
      <c r="A224" t="str">
        <f>IF('2. Assets'!C229&lt;&gt;"Other",CONCATENATE('2. Assets'!C229,".",'2. Assets'!B229," (",'2. Assets'!F229,")"),CONCATENATE('2. Assets'!D229,".",'2. Assets'!B229," (",'2. Assets'!F229,")"))</f>
        <v>--. ()</v>
      </c>
    </row>
    <row r="225" spans="1:1" x14ac:dyDescent="0.3">
      <c r="A225" t="str">
        <f>IF('2. Assets'!C230&lt;&gt;"Other",CONCATENATE('2. Assets'!C230,".",'2. Assets'!B230," (",'2. Assets'!F230,")"),CONCATENATE('2. Assets'!D230,".",'2. Assets'!B230," (",'2. Assets'!F230,")"))</f>
        <v>--. ()</v>
      </c>
    </row>
    <row r="226" spans="1:1" x14ac:dyDescent="0.3">
      <c r="A226" t="str">
        <f>IF('2. Assets'!C231&lt;&gt;"Other",CONCATENATE('2. Assets'!C231,".",'2. Assets'!B231," (",'2. Assets'!F231,")"),CONCATENATE('2. Assets'!D231,".",'2. Assets'!B231," (",'2. Assets'!F231,")"))</f>
        <v>--. ()</v>
      </c>
    </row>
    <row r="227" spans="1:1" x14ac:dyDescent="0.3">
      <c r="A227" t="str">
        <f>IF('2. Assets'!C232&lt;&gt;"Other",CONCATENATE('2. Assets'!C232,".",'2. Assets'!B232," (",'2. Assets'!F232,")"),CONCATENATE('2. Assets'!D232,".",'2. Assets'!B232," (",'2. Assets'!F232,")"))</f>
        <v>--. ()</v>
      </c>
    </row>
    <row r="228" spans="1:1" x14ac:dyDescent="0.3">
      <c r="A228" t="str">
        <f>IF('2. Assets'!C233&lt;&gt;"Other",CONCATENATE('2. Assets'!C233,".",'2. Assets'!B233," (",'2. Assets'!F233,")"),CONCATENATE('2. Assets'!D233,".",'2. Assets'!B233," (",'2. Assets'!F233,")"))</f>
        <v>--. ()</v>
      </c>
    </row>
    <row r="229" spans="1:1" x14ac:dyDescent="0.3">
      <c r="A229" t="str">
        <f>IF('2. Assets'!C234&lt;&gt;"Other",CONCATENATE('2. Assets'!C234,".",'2. Assets'!B234," (",'2. Assets'!F234,")"),CONCATENATE('2. Assets'!D234,".",'2. Assets'!B234," (",'2. Assets'!F234,")"))</f>
        <v>--. ()</v>
      </c>
    </row>
    <row r="230" spans="1:1" x14ac:dyDescent="0.3">
      <c r="A230" t="str">
        <f>IF('2. Assets'!C235&lt;&gt;"Other",CONCATENATE('2. Assets'!C235,".",'2. Assets'!B235," (",'2. Assets'!F235,")"),CONCATENATE('2. Assets'!D235,".",'2. Assets'!B235," (",'2. Assets'!F235,")"))</f>
        <v>--. ()</v>
      </c>
    </row>
    <row r="231" spans="1:1" x14ac:dyDescent="0.3">
      <c r="A231" t="str">
        <f>IF('2. Assets'!C236&lt;&gt;"Other",CONCATENATE('2. Assets'!C236,".",'2. Assets'!B236," (",'2. Assets'!F236,")"),CONCATENATE('2. Assets'!D236,".",'2. Assets'!B236," (",'2. Assets'!F236,")"))</f>
        <v>--. ()</v>
      </c>
    </row>
    <row r="232" spans="1:1" x14ac:dyDescent="0.3">
      <c r="A232" t="str">
        <f>IF('2. Assets'!C237&lt;&gt;"Other",CONCATENATE('2. Assets'!C237,".",'2. Assets'!B237," (",'2. Assets'!F237,")"),CONCATENATE('2. Assets'!D237,".",'2. Assets'!B237," (",'2. Assets'!F237,")"))</f>
        <v>--. ()</v>
      </c>
    </row>
    <row r="233" spans="1:1" x14ac:dyDescent="0.3">
      <c r="A233" t="str">
        <f>IF('2. Assets'!C238&lt;&gt;"Other",CONCATENATE('2. Assets'!C238,".",'2. Assets'!B238," (",'2. Assets'!F238,")"),CONCATENATE('2. Assets'!D238,".",'2. Assets'!B238," (",'2. Assets'!F238,")"))</f>
        <v>--. ()</v>
      </c>
    </row>
    <row r="234" spans="1:1" x14ac:dyDescent="0.3">
      <c r="A234" t="str">
        <f>IF('2. Assets'!C239&lt;&gt;"Other",CONCATENATE('2. Assets'!C239,".",'2. Assets'!B239," (",'2. Assets'!F239,")"),CONCATENATE('2. Assets'!D239,".",'2. Assets'!B239," (",'2. Assets'!F239,")"))</f>
        <v>--. ()</v>
      </c>
    </row>
    <row r="235" spans="1:1" x14ac:dyDescent="0.3">
      <c r="A235" t="str">
        <f>IF('2. Assets'!C240&lt;&gt;"Other",CONCATENATE('2. Assets'!C240,".",'2. Assets'!B240," (",'2. Assets'!F240,")"),CONCATENATE('2. Assets'!D240,".",'2. Assets'!B240," (",'2. Assets'!F240,")"))</f>
        <v>--. ()</v>
      </c>
    </row>
    <row r="236" spans="1:1" x14ac:dyDescent="0.3">
      <c r="A236" t="str">
        <f>IF('2. Assets'!C241&lt;&gt;"Other",CONCATENATE('2. Assets'!C241,".",'2. Assets'!B241," (",'2. Assets'!F241,")"),CONCATENATE('2. Assets'!D241,".",'2. Assets'!B241," (",'2. Assets'!F241,")"))</f>
        <v>--. ()</v>
      </c>
    </row>
    <row r="237" spans="1:1" x14ac:dyDescent="0.3">
      <c r="A237" t="str">
        <f>IF('2. Assets'!C242&lt;&gt;"Other",CONCATENATE('2. Assets'!C242,".",'2. Assets'!B242," (",'2. Assets'!F242,")"),CONCATENATE('2. Assets'!D242,".",'2. Assets'!B242," (",'2. Assets'!F242,")"))</f>
        <v>--. ()</v>
      </c>
    </row>
    <row r="238" spans="1:1" x14ac:dyDescent="0.3">
      <c r="A238" t="str">
        <f>IF('2. Assets'!C243&lt;&gt;"Other",CONCATENATE('2. Assets'!C243,".",'2. Assets'!B243," (",'2. Assets'!F243,")"),CONCATENATE('2. Assets'!D243,".",'2. Assets'!B243," (",'2. Assets'!F243,")"))</f>
        <v>--. ()</v>
      </c>
    </row>
    <row r="239" spans="1:1" x14ac:dyDescent="0.3">
      <c r="A239" t="str">
        <f>IF('2. Assets'!C244&lt;&gt;"Other",CONCATENATE('2. Assets'!C244,".",'2. Assets'!B244," (",'2. Assets'!F244,")"),CONCATENATE('2. Assets'!D244,".",'2. Assets'!B244," (",'2. Assets'!F244,")"))</f>
        <v>--. ()</v>
      </c>
    </row>
    <row r="240" spans="1:1" x14ac:dyDescent="0.3">
      <c r="A240" t="str">
        <f>IF('2. Assets'!C245&lt;&gt;"Other",CONCATENATE('2. Assets'!C245,".",'2. Assets'!B245," (",'2. Assets'!F245,")"),CONCATENATE('2. Assets'!D245,".",'2. Assets'!B245," (",'2. Assets'!F245,")"))</f>
        <v>--. ()</v>
      </c>
    </row>
    <row r="241" spans="1:1" x14ac:dyDescent="0.3">
      <c r="A241" t="str">
        <f>IF('2. Assets'!C246&lt;&gt;"Other",CONCATENATE('2. Assets'!C246,".",'2. Assets'!B246," (",'2. Assets'!F246,")"),CONCATENATE('2. Assets'!D246,".",'2. Assets'!B246," (",'2. Assets'!F246,")"))</f>
        <v>--. ()</v>
      </c>
    </row>
    <row r="242" spans="1:1" x14ac:dyDescent="0.3">
      <c r="A242" t="str">
        <f>IF('2. Assets'!C247&lt;&gt;"Other",CONCATENATE('2. Assets'!C247,".",'2. Assets'!B247," (",'2. Assets'!F247,")"),CONCATENATE('2. Assets'!D247,".",'2. Assets'!B247," (",'2. Assets'!F247,")"))</f>
        <v>--. ()</v>
      </c>
    </row>
    <row r="243" spans="1:1" x14ac:dyDescent="0.3">
      <c r="A243" t="str">
        <f>IF('2. Assets'!C248&lt;&gt;"Other",CONCATENATE('2. Assets'!C248,".",'2. Assets'!B248," (",'2. Assets'!F248,")"),CONCATENATE('2. Assets'!D248,".",'2. Assets'!B248," (",'2. Assets'!F248,")"))</f>
        <v>--. ()</v>
      </c>
    </row>
    <row r="244" spans="1:1" x14ac:dyDescent="0.3">
      <c r="A244" t="str">
        <f>IF('2. Assets'!C249&lt;&gt;"Other",CONCATENATE('2. Assets'!C249,".",'2. Assets'!B249," (",'2. Assets'!F249,")"),CONCATENATE('2. Assets'!D249,".",'2. Assets'!B249," (",'2. Assets'!F249,")"))</f>
        <v>--. ()</v>
      </c>
    </row>
    <row r="245" spans="1:1" x14ac:dyDescent="0.3">
      <c r="A245" t="str">
        <f>IF('2. Assets'!C250&lt;&gt;"Other",CONCATENATE('2. Assets'!C250,".",'2. Assets'!B250," (",'2. Assets'!F250,")"),CONCATENATE('2. Assets'!D250,".",'2. Assets'!B250," (",'2. Assets'!F250,")"))</f>
        <v>--. ()</v>
      </c>
    </row>
    <row r="246" spans="1:1" x14ac:dyDescent="0.3">
      <c r="A246" t="str">
        <f>IF('2. Assets'!C251&lt;&gt;"Other",CONCATENATE('2. Assets'!C251,".",'2. Assets'!B251," (",'2. Assets'!F251,")"),CONCATENATE('2. Assets'!D251,".",'2. Assets'!B251," (",'2. Assets'!F251,")"))</f>
        <v>--. ()</v>
      </c>
    </row>
    <row r="247" spans="1:1" x14ac:dyDescent="0.3">
      <c r="A247" t="str">
        <f>IF('2. Assets'!C252&lt;&gt;"Other",CONCATENATE('2. Assets'!C252,".",'2. Assets'!B252," (",'2. Assets'!F252,")"),CONCATENATE('2. Assets'!D252,".",'2. Assets'!B252," (",'2. Assets'!F252,")"))</f>
        <v>--. ()</v>
      </c>
    </row>
    <row r="248" spans="1:1" x14ac:dyDescent="0.3">
      <c r="A248" t="str">
        <f>IF('2. Assets'!C253&lt;&gt;"Other",CONCATENATE('2. Assets'!C253,".",'2. Assets'!B253," (",'2. Assets'!F253,")"),CONCATENATE('2. Assets'!D253,".",'2. Assets'!B253," (",'2. Assets'!F253,")"))</f>
        <v>--. ()</v>
      </c>
    </row>
    <row r="249" spans="1:1" x14ac:dyDescent="0.3">
      <c r="A249" t="str">
        <f>IF('2. Assets'!C254&lt;&gt;"Other",CONCATENATE('2. Assets'!C254,".",'2. Assets'!B254," (",'2. Assets'!F254,")"),CONCATENATE('2. Assets'!D254,".",'2. Assets'!B254," (",'2. Assets'!F254,")"))</f>
        <v>--. ()</v>
      </c>
    </row>
    <row r="250" spans="1:1" x14ac:dyDescent="0.3">
      <c r="A250" t="str">
        <f>IF('2. Assets'!C255&lt;&gt;"Other",CONCATENATE('2. Assets'!C255,".",'2. Assets'!B255," (",'2. Assets'!F255,")"),CONCATENATE('2. Assets'!D255,".",'2. Assets'!B255," (",'2. Assets'!F255,")"))</f>
        <v>--. ()</v>
      </c>
    </row>
    <row r="251" spans="1:1" x14ac:dyDescent="0.3">
      <c r="A251" t="str">
        <f>IF('2. Assets'!C256&lt;&gt;"Other",CONCATENATE('2. Assets'!C256,".",'2. Assets'!B256," (",'2. Assets'!F256,")"),CONCATENATE('2. Assets'!D256,".",'2. Assets'!B256," (",'2. Assets'!F256,")"))</f>
        <v>--. ()</v>
      </c>
    </row>
    <row r="252" spans="1:1" x14ac:dyDescent="0.3">
      <c r="A252" t="str">
        <f>IF('2. Assets'!C257&lt;&gt;"Other",CONCATENATE('2. Assets'!C257,".",'2. Assets'!B257," (",'2. Assets'!F257,")"),CONCATENATE('2. Assets'!D257,".",'2. Assets'!B257," (",'2. Assets'!F257,")"))</f>
        <v>--. ()</v>
      </c>
    </row>
    <row r="253" spans="1:1" x14ac:dyDescent="0.3">
      <c r="A253" t="str">
        <f>IF('2. Assets'!C258&lt;&gt;"Other",CONCATENATE('2. Assets'!C258,".",'2. Assets'!B258," (",'2. Assets'!F258,")"),CONCATENATE('2. Assets'!D258,".",'2. Assets'!B258," (",'2. Assets'!F258,")"))</f>
        <v>--. ()</v>
      </c>
    </row>
    <row r="254" spans="1:1" x14ac:dyDescent="0.3">
      <c r="A254" t="str">
        <f>IF('2. Assets'!C259&lt;&gt;"Other",CONCATENATE('2. Assets'!C259,".",'2. Assets'!B259," (",'2. Assets'!F259,")"),CONCATENATE('2. Assets'!D259,".",'2. Assets'!B259," (",'2. Assets'!F259,")"))</f>
        <v>--. ()</v>
      </c>
    </row>
    <row r="255" spans="1:1" x14ac:dyDescent="0.3">
      <c r="A255" t="str">
        <f>IF('2. Assets'!C260&lt;&gt;"Other",CONCATENATE('2. Assets'!C260,".",'2. Assets'!B260," (",'2. Assets'!F260,")"),CONCATENATE('2. Assets'!D260,".",'2. Assets'!B260," (",'2. Assets'!F260,")"))</f>
        <v>--. ()</v>
      </c>
    </row>
    <row r="256" spans="1:1" x14ac:dyDescent="0.3">
      <c r="A256" t="str">
        <f>IF('2. Assets'!C261&lt;&gt;"Other",CONCATENATE('2. Assets'!C261,".",'2. Assets'!B261," (",'2. Assets'!F261,")"),CONCATENATE('2. Assets'!D261,".",'2. Assets'!B261," (",'2. Assets'!F261,")"))</f>
        <v>--. ()</v>
      </c>
    </row>
    <row r="257" spans="1:1" x14ac:dyDescent="0.3">
      <c r="A257" t="str">
        <f>IF('2. Assets'!C262&lt;&gt;"Other",CONCATENATE('2. Assets'!C262,".",'2. Assets'!B262," (",'2. Assets'!F262,")"),CONCATENATE('2. Assets'!D262,".",'2. Assets'!B262," (",'2. Assets'!F262,")"))</f>
        <v>--. ()</v>
      </c>
    </row>
    <row r="258" spans="1:1" x14ac:dyDescent="0.3">
      <c r="A258" t="str">
        <f>IF('2. Assets'!C263&lt;&gt;"Other",CONCATENATE('2. Assets'!C263,".",'2. Assets'!B263," (",'2. Assets'!F263,")"),CONCATENATE('2. Assets'!D263,".",'2. Assets'!B263," (",'2. Assets'!F263,")"))</f>
        <v>--. ()</v>
      </c>
    </row>
    <row r="259" spans="1:1" x14ac:dyDescent="0.3">
      <c r="A259" t="str">
        <f>IF('2. Assets'!C264&lt;&gt;"Other",CONCATENATE('2. Assets'!C264,".",'2. Assets'!B264," (",'2. Assets'!F264,")"),CONCATENATE('2. Assets'!D264,".",'2. Assets'!B264," (",'2. Assets'!F264,")"))</f>
        <v>--. ()</v>
      </c>
    </row>
    <row r="260" spans="1:1" x14ac:dyDescent="0.3">
      <c r="A260" t="str">
        <f>IF('2. Assets'!C265&lt;&gt;"Other",CONCATENATE('2. Assets'!C265,".",'2. Assets'!B265," (",'2. Assets'!F265,")"),CONCATENATE('2. Assets'!D265,".",'2. Assets'!B265," (",'2. Assets'!F265,")"))</f>
        <v>--. ()</v>
      </c>
    </row>
    <row r="261" spans="1:1" x14ac:dyDescent="0.3">
      <c r="A261" t="str">
        <f>IF('2. Assets'!C266&lt;&gt;"Other",CONCATENATE('2. Assets'!C266,".",'2. Assets'!B266," (",'2. Assets'!F266,")"),CONCATENATE('2. Assets'!D266,".",'2. Assets'!B266," (",'2. Assets'!F266,")"))</f>
        <v>--. ()</v>
      </c>
    </row>
    <row r="262" spans="1:1" x14ac:dyDescent="0.3">
      <c r="A262" t="str">
        <f>IF('2. Assets'!C267&lt;&gt;"Other",CONCATENATE('2. Assets'!C267,".",'2. Assets'!B267," (",'2. Assets'!F267,")"),CONCATENATE('2. Assets'!D267,".",'2. Assets'!B267," (",'2. Assets'!F267,")"))</f>
        <v>--. ()</v>
      </c>
    </row>
    <row r="263" spans="1:1" x14ac:dyDescent="0.3">
      <c r="A263" t="str">
        <f>IF('2. Assets'!C268&lt;&gt;"Other",CONCATENATE('2. Assets'!C268,".",'2. Assets'!B268," (",'2. Assets'!F268,")"),CONCATENATE('2. Assets'!D268,".",'2. Assets'!B268," (",'2. Assets'!F268,")"))</f>
        <v>--. ()</v>
      </c>
    </row>
    <row r="264" spans="1:1" x14ac:dyDescent="0.3">
      <c r="A264" t="str">
        <f>IF('2. Assets'!C269&lt;&gt;"Other",CONCATENATE('2. Assets'!C269,".",'2. Assets'!B269," (",'2. Assets'!F269,")"),CONCATENATE('2. Assets'!D269,".",'2. Assets'!B269," (",'2. Assets'!F269,")"))</f>
        <v>--. ()</v>
      </c>
    </row>
    <row r="265" spans="1:1" x14ac:dyDescent="0.3">
      <c r="A265" t="str">
        <f>IF('2. Assets'!C270&lt;&gt;"Other",CONCATENATE('2. Assets'!C270,".",'2. Assets'!B270," (",'2. Assets'!F270,")"),CONCATENATE('2. Assets'!D270,".",'2. Assets'!B270," (",'2. Assets'!F270,")"))</f>
        <v>--. ()</v>
      </c>
    </row>
    <row r="266" spans="1:1" x14ac:dyDescent="0.3">
      <c r="A266" t="str">
        <f>IF('2. Assets'!C271&lt;&gt;"Other",CONCATENATE('2. Assets'!C271,".",'2. Assets'!B271," (",'2. Assets'!F271,")"),CONCATENATE('2. Assets'!D271,".",'2. Assets'!B271," (",'2. Assets'!F271,")"))</f>
        <v>--. ()</v>
      </c>
    </row>
    <row r="267" spans="1:1" x14ac:dyDescent="0.3">
      <c r="A267" t="str">
        <f>IF('2. Assets'!C272&lt;&gt;"Other",CONCATENATE('2. Assets'!C272,".",'2. Assets'!B272," (",'2. Assets'!F272,")"),CONCATENATE('2. Assets'!D272,".",'2. Assets'!B272," (",'2. Assets'!F272,")"))</f>
        <v>--. ()</v>
      </c>
    </row>
    <row r="268" spans="1:1" x14ac:dyDescent="0.3">
      <c r="A268" t="str">
        <f>IF('2. Assets'!C273&lt;&gt;"Other",CONCATENATE('2. Assets'!C273,".",'2. Assets'!B273," (",'2. Assets'!F273,")"),CONCATENATE('2. Assets'!D273,".",'2. Assets'!B273," (",'2. Assets'!F273,")"))</f>
        <v>--. ()</v>
      </c>
    </row>
    <row r="269" spans="1:1" x14ac:dyDescent="0.3">
      <c r="A269" t="str">
        <f>IF('2. Assets'!C274&lt;&gt;"Other",CONCATENATE('2. Assets'!C274,".",'2. Assets'!B274," (",'2. Assets'!F274,")"),CONCATENATE('2. Assets'!D274,".",'2. Assets'!B274," (",'2. Assets'!F274,")"))</f>
        <v>--. ()</v>
      </c>
    </row>
    <row r="270" spans="1:1" x14ac:dyDescent="0.3">
      <c r="A270" t="str">
        <f>IF('2. Assets'!C275&lt;&gt;"Other",CONCATENATE('2. Assets'!C275,".",'2. Assets'!B275," (",'2. Assets'!F275,")"),CONCATENATE('2. Assets'!D275,".",'2. Assets'!B275," (",'2. Assets'!F275,")"))</f>
        <v>--. ()</v>
      </c>
    </row>
    <row r="271" spans="1:1" x14ac:dyDescent="0.3">
      <c r="A271" t="str">
        <f>IF('2. Assets'!C276&lt;&gt;"Other",CONCATENATE('2. Assets'!C276,".",'2. Assets'!B276," (",'2. Assets'!F276,")"),CONCATENATE('2. Assets'!D276,".",'2. Assets'!B276," (",'2. Assets'!F276,")"))</f>
        <v>--. ()</v>
      </c>
    </row>
    <row r="272" spans="1:1" x14ac:dyDescent="0.3">
      <c r="A272" t="str">
        <f>IF('2. Assets'!C277&lt;&gt;"Other",CONCATENATE('2. Assets'!C277,".",'2. Assets'!B277," (",'2. Assets'!F277,")"),CONCATENATE('2. Assets'!D277,".",'2. Assets'!B277," (",'2. Assets'!F277,")"))</f>
        <v>--. ()</v>
      </c>
    </row>
    <row r="273" spans="1:1" x14ac:dyDescent="0.3">
      <c r="A273" t="str">
        <f>IF('2. Assets'!C278&lt;&gt;"Other",CONCATENATE('2. Assets'!C278,".",'2. Assets'!B278," (",'2. Assets'!F278,")"),CONCATENATE('2. Assets'!D278,".",'2. Assets'!B278," (",'2. Assets'!F278,")"))</f>
        <v>--. ()</v>
      </c>
    </row>
    <row r="274" spans="1:1" x14ac:dyDescent="0.3">
      <c r="A274" t="str">
        <f>IF('2. Assets'!C279&lt;&gt;"Other",CONCATENATE('2. Assets'!C279,".",'2. Assets'!B279," (",'2. Assets'!F279,")"),CONCATENATE('2. Assets'!D279,".",'2. Assets'!B279," (",'2. Assets'!F279,")"))</f>
        <v>--. ()</v>
      </c>
    </row>
    <row r="275" spans="1:1" x14ac:dyDescent="0.3">
      <c r="A275" t="str">
        <f>IF('2. Assets'!C280&lt;&gt;"Other",CONCATENATE('2. Assets'!C280,".",'2. Assets'!B280," (",'2. Assets'!F280,")"),CONCATENATE('2. Assets'!D280,".",'2. Assets'!B280," (",'2. Assets'!F280,")"))</f>
        <v>--. ()</v>
      </c>
    </row>
    <row r="276" spans="1:1" x14ac:dyDescent="0.3">
      <c r="A276" t="str">
        <f>IF('2. Assets'!C281&lt;&gt;"Other",CONCATENATE('2. Assets'!C281,".",'2. Assets'!B281," (",'2. Assets'!F281,")"),CONCATENATE('2. Assets'!D281,".",'2. Assets'!B281," (",'2. Assets'!F281,")"))</f>
        <v>--. ()</v>
      </c>
    </row>
    <row r="277" spans="1:1" x14ac:dyDescent="0.3">
      <c r="A277" t="str">
        <f>IF('2. Assets'!C282&lt;&gt;"Other",CONCATENATE('2. Assets'!C282,".",'2. Assets'!B282," (",'2. Assets'!F282,")"),CONCATENATE('2. Assets'!D282,".",'2. Assets'!B282," (",'2. Assets'!F282,")"))</f>
        <v>--. ()</v>
      </c>
    </row>
    <row r="278" spans="1:1" x14ac:dyDescent="0.3">
      <c r="A278" t="str">
        <f>IF('2. Assets'!C283&lt;&gt;"Other",CONCATENATE('2. Assets'!C283,".",'2. Assets'!B283," (",'2. Assets'!F283,")"),CONCATENATE('2. Assets'!D283,".",'2. Assets'!B283," (",'2. Assets'!F283,")"))</f>
        <v>--. ()</v>
      </c>
    </row>
    <row r="279" spans="1:1" x14ac:dyDescent="0.3">
      <c r="A279" t="str">
        <f>IF('2. Assets'!C284&lt;&gt;"Other",CONCATENATE('2. Assets'!C284,".",'2. Assets'!B284," (",'2. Assets'!F284,")"),CONCATENATE('2. Assets'!D284,".",'2. Assets'!B284," (",'2. Assets'!F284,")"))</f>
        <v>--. ()</v>
      </c>
    </row>
    <row r="280" spans="1:1" x14ac:dyDescent="0.3">
      <c r="A280" t="str">
        <f>IF('2. Assets'!C285&lt;&gt;"Other",CONCATENATE('2. Assets'!C285,".",'2. Assets'!B285," (",'2. Assets'!F285,")"),CONCATENATE('2. Assets'!D285,".",'2. Assets'!B285," (",'2. Assets'!F285,")"))</f>
        <v>--. ()</v>
      </c>
    </row>
    <row r="281" spans="1:1" x14ac:dyDescent="0.3">
      <c r="A281" t="str">
        <f>IF('2. Assets'!C286&lt;&gt;"Other",CONCATENATE('2. Assets'!C286,".",'2. Assets'!B286," (",'2. Assets'!F286,")"),CONCATENATE('2. Assets'!D286,".",'2. Assets'!B286," (",'2. Assets'!F286,")"))</f>
        <v>--. ()</v>
      </c>
    </row>
    <row r="282" spans="1:1" x14ac:dyDescent="0.3">
      <c r="A282" t="str">
        <f>IF('2. Assets'!C287&lt;&gt;"Other",CONCATENATE('2. Assets'!C287,".",'2. Assets'!B287," (",'2. Assets'!F287,")"),CONCATENATE('2. Assets'!D287,".",'2. Assets'!B287," (",'2. Assets'!F287,")"))</f>
        <v>--. ()</v>
      </c>
    </row>
    <row r="283" spans="1:1" x14ac:dyDescent="0.3">
      <c r="A283" t="str">
        <f>IF('2. Assets'!C288&lt;&gt;"Other",CONCATENATE('2. Assets'!C288,".",'2. Assets'!B288," (",'2. Assets'!F288,")"),CONCATENATE('2. Assets'!D288,".",'2. Assets'!B288," (",'2. Assets'!F288,")"))</f>
        <v>--. ()</v>
      </c>
    </row>
    <row r="284" spans="1:1" x14ac:dyDescent="0.3">
      <c r="A284" t="str">
        <f>IF('2. Assets'!C289&lt;&gt;"Other",CONCATENATE('2. Assets'!C289,".",'2. Assets'!B289," (",'2. Assets'!F289,")"),CONCATENATE('2. Assets'!D289,".",'2. Assets'!B289," (",'2. Assets'!F289,")"))</f>
        <v>--. ()</v>
      </c>
    </row>
    <row r="285" spans="1:1" x14ac:dyDescent="0.3">
      <c r="A285" t="str">
        <f>IF('2. Assets'!C290&lt;&gt;"Other",CONCATENATE('2. Assets'!C290,".",'2. Assets'!B290," (",'2. Assets'!F290,")"),CONCATENATE('2. Assets'!D290,".",'2. Assets'!B290," (",'2. Assets'!F290,")"))</f>
        <v>--. ()</v>
      </c>
    </row>
    <row r="286" spans="1:1" x14ac:dyDescent="0.3">
      <c r="A286" t="str">
        <f>IF('2. Assets'!C291&lt;&gt;"Other",CONCATENATE('2. Assets'!C291,".",'2. Assets'!B291," (",'2. Assets'!F291,")"),CONCATENATE('2. Assets'!D291,".",'2. Assets'!B291," (",'2. Assets'!F291,")"))</f>
        <v>--. ()</v>
      </c>
    </row>
    <row r="287" spans="1:1" x14ac:dyDescent="0.3">
      <c r="A287" t="str">
        <f>IF('2. Assets'!C292&lt;&gt;"Other",CONCATENATE('2. Assets'!C292,".",'2. Assets'!B292," (",'2. Assets'!F292,")"),CONCATENATE('2. Assets'!D292,".",'2. Assets'!B292," (",'2. Assets'!F292,")"))</f>
        <v>--. ()</v>
      </c>
    </row>
    <row r="288" spans="1:1" x14ac:dyDescent="0.3">
      <c r="A288" t="str">
        <f>IF('2. Assets'!C293&lt;&gt;"Other",CONCATENATE('2. Assets'!C293,".",'2. Assets'!B293," (",'2. Assets'!F293,")"),CONCATENATE('2. Assets'!D293,".",'2. Assets'!B293," (",'2. Assets'!F293,")"))</f>
        <v>--. ()</v>
      </c>
    </row>
    <row r="289" spans="1:1" x14ac:dyDescent="0.3">
      <c r="A289" t="str">
        <f>IF('2. Assets'!C294&lt;&gt;"Other",CONCATENATE('2. Assets'!C294,".",'2. Assets'!B294," (",'2. Assets'!F294,")"),CONCATENATE('2. Assets'!D294,".",'2. Assets'!B294," (",'2. Assets'!F294,")"))</f>
        <v>--. ()</v>
      </c>
    </row>
    <row r="290" spans="1:1" x14ac:dyDescent="0.3">
      <c r="A290" t="str">
        <f>IF('2. Assets'!C295&lt;&gt;"Other",CONCATENATE('2. Assets'!C295,".",'2. Assets'!B295," (",'2. Assets'!F295,")"),CONCATENATE('2. Assets'!D295,".",'2. Assets'!B295," (",'2. Assets'!F295,")"))</f>
        <v>--. ()</v>
      </c>
    </row>
    <row r="291" spans="1:1" x14ac:dyDescent="0.3">
      <c r="A291" t="str">
        <f>IF('2. Assets'!C296&lt;&gt;"Other",CONCATENATE('2. Assets'!C296,".",'2. Assets'!B296," (",'2. Assets'!F296,")"),CONCATENATE('2. Assets'!D296,".",'2. Assets'!B296," (",'2. Assets'!F296,")"))</f>
        <v>--. ()</v>
      </c>
    </row>
    <row r="292" spans="1:1" x14ac:dyDescent="0.3">
      <c r="A292" t="str">
        <f>IF('2. Assets'!C297&lt;&gt;"Other",CONCATENATE('2. Assets'!C297,".",'2. Assets'!B297," (",'2. Assets'!F297,")"),CONCATENATE('2. Assets'!D297,".",'2. Assets'!B297," (",'2. Assets'!F297,")"))</f>
        <v>--. ()</v>
      </c>
    </row>
    <row r="293" spans="1:1" x14ac:dyDescent="0.3">
      <c r="A293" t="str">
        <f>IF('2. Assets'!C298&lt;&gt;"Other",CONCATENATE('2. Assets'!C298,".",'2. Assets'!B298," (",'2. Assets'!F298,")"),CONCATENATE('2. Assets'!D298,".",'2. Assets'!B298," (",'2. Assets'!F298,")"))</f>
        <v>--. ()</v>
      </c>
    </row>
    <row r="294" spans="1:1" x14ac:dyDescent="0.3">
      <c r="A294" t="str">
        <f>IF('2. Assets'!C299&lt;&gt;"Other",CONCATENATE('2. Assets'!C299,".",'2. Assets'!B299," (",'2. Assets'!F299,")"),CONCATENATE('2. Assets'!D299,".",'2. Assets'!B299," (",'2. Assets'!F299,")"))</f>
        <v>--. ()</v>
      </c>
    </row>
    <row r="295" spans="1:1" x14ac:dyDescent="0.3">
      <c r="A295" t="str">
        <f>IF('2. Assets'!C300&lt;&gt;"Other",CONCATENATE('2. Assets'!C300,".",'2. Assets'!B300," (",'2. Assets'!F300,")"),CONCATENATE('2. Assets'!D300,".",'2. Assets'!B300," (",'2. Assets'!F300,")"))</f>
        <v>--. ()</v>
      </c>
    </row>
    <row r="296" spans="1:1" x14ac:dyDescent="0.3">
      <c r="A296" t="str">
        <f>IF('2. Assets'!C301&lt;&gt;"Other",CONCATENATE('2. Assets'!C301,".",'2. Assets'!B301," (",'2. Assets'!F301,")"),CONCATENATE('2. Assets'!D301,".",'2. Assets'!B301," (",'2. Assets'!F301,")"))</f>
        <v>--. ()</v>
      </c>
    </row>
    <row r="297" spans="1:1" x14ac:dyDescent="0.3">
      <c r="A297" t="str">
        <f>IF('2. Assets'!C302&lt;&gt;"Other",CONCATENATE('2. Assets'!C302,".",'2. Assets'!B302," (",'2. Assets'!F302,")"),CONCATENATE('2. Assets'!D302,".",'2. Assets'!B302," (",'2. Assets'!F302,")"))</f>
        <v>--. ()</v>
      </c>
    </row>
    <row r="298" spans="1:1" x14ac:dyDescent="0.3">
      <c r="A298" t="str">
        <f>IF('2. Assets'!C303&lt;&gt;"Other",CONCATENATE('2. Assets'!C303,".",'2. Assets'!B303," (",'2. Assets'!F303,")"),CONCATENATE('2. Assets'!D303,".",'2. Assets'!B303," (",'2. Assets'!F303,")"))</f>
        <v>--. ()</v>
      </c>
    </row>
    <row r="299" spans="1:1" x14ac:dyDescent="0.3">
      <c r="A299" t="str">
        <f>IF('2. Assets'!C304&lt;&gt;"Other",CONCATENATE('2. Assets'!C304,".",'2. Assets'!B304," (",'2. Assets'!F304,")"),CONCATENATE('2. Assets'!D304,".",'2. Assets'!B304," (",'2. Assets'!F304,")"))</f>
        <v>--. ()</v>
      </c>
    </row>
    <row r="300" spans="1:1" x14ac:dyDescent="0.3">
      <c r="A300" t="str">
        <f>IF('2. Assets'!C305&lt;&gt;"Other",CONCATENATE('2. Assets'!C305,".",'2. Assets'!B305," (",'2. Assets'!F305,")"),CONCATENATE('2. Assets'!D305,".",'2. Assets'!B305," (",'2. Assets'!F305,")"))</f>
        <v>--. ()</v>
      </c>
    </row>
    <row r="301" spans="1:1" x14ac:dyDescent="0.3">
      <c r="A301" t="str">
        <f>IF('2. Assets'!C306&lt;&gt;"Other",CONCATENATE('2. Assets'!C306,".",'2. Assets'!B306," (",'2. Assets'!F306,")"),CONCATENATE('2. Assets'!D306,".",'2. Assets'!B306," (",'2. Assets'!F306,")"))</f>
        <v>--. ()</v>
      </c>
    </row>
    <row r="302" spans="1:1" x14ac:dyDescent="0.3">
      <c r="A302" t="str">
        <f>IF('2. Assets'!C307&lt;&gt;"Other",CONCATENATE('2. Assets'!C307,".",'2. Assets'!B307," (",'2. Assets'!F307,")"),CONCATENATE('2. Assets'!D307,".",'2. Assets'!B307," (",'2. Assets'!F307,")"))</f>
        <v>--. ()</v>
      </c>
    </row>
    <row r="303" spans="1:1" x14ac:dyDescent="0.3">
      <c r="A303" t="str">
        <f>IF('2. Assets'!C308&lt;&gt;"Other",CONCATENATE('2. Assets'!C308,".",'2. Assets'!B308," (",'2. Assets'!F308,")"),CONCATENATE('2. Assets'!D308,".",'2. Assets'!B308," (",'2. Assets'!F308,")"))</f>
        <v>--. ()</v>
      </c>
    </row>
    <row r="304" spans="1:1" x14ac:dyDescent="0.3">
      <c r="A304" t="str">
        <f>IF('2. Assets'!C309&lt;&gt;"Other",CONCATENATE('2. Assets'!C309,".",'2. Assets'!B309," (",'2. Assets'!F309,")"),CONCATENATE('2. Assets'!D309,".",'2. Assets'!B309," (",'2. Assets'!F309,")"))</f>
        <v>--. ()</v>
      </c>
    </row>
    <row r="305" spans="1:1" x14ac:dyDescent="0.3">
      <c r="A305" t="str">
        <f>IF('2. Assets'!C310&lt;&gt;"Other",CONCATENATE('2. Assets'!C310,".",'2. Assets'!B310," (",'2. Assets'!F310,")"),CONCATENATE('2. Assets'!D310,".",'2. Assets'!B310," (",'2. Assets'!F310,")"))</f>
        <v>--. ()</v>
      </c>
    </row>
    <row r="306" spans="1:1" x14ac:dyDescent="0.3">
      <c r="A306" t="str">
        <f>IF('2. Assets'!C311&lt;&gt;"Other",CONCATENATE('2. Assets'!C311,".",'2. Assets'!B311," (",'2. Assets'!F311,")"),CONCATENATE('2. Assets'!D311,".",'2. Assets'!B311," (",'2. Assets'!F311,")"))</f>
        <v>--. ()</v>
      </c>
    </row>
    <row r="307" spans="1:1" x14ac:dyDescent="0.3">
      <c r="A307" t="str">
        <f>IF('2. Assets'!C312&lt;&gt;"Other",CONCATENATE('2. Assets'!C312,".",'2. Assets'!B312," (",'2. Assets'!F312,")"),CONCATENATE('2. Assets'!D312,".",'2. Assets'!B312," (",'2. Assets'!F312,")"))</f>
        <v>--. ()</v>
      </c>
    </row>
    <row r="308" spans="1:1" x14ac:dyDescent="0.3">
      <c r="A308" t="str">
        <f>IF('2. Assets'!C313&lt;&gt;"Other",CONCATENATE('2. Assets'!C313,".",'2. Assets'!B313," (",'2. Assets'!F313,")"),CONCATENATE('2. Assets'!D313,".",'2. Assets'!B313," (",'2. Assets'!F313,")"))</f>
        <v>--. ()</v>
      </c>
    </row>
    <row r="309" spans="1:1" x14ac:dyDescent="0.3">
      <c r="A309" t="str">
        <f>IF('2. Assets'!C314&lt;&gt;"Other",CONCATENATE('2. Assets'!C314,".",'2. Assets'!B314," (",'2. Assets'!F314,")"),CONCATENATE('2. Assets'!D314,".",'2. Assets'!B314," (",'2. Assets'!F314,")"))</f>
        <v>--. ()</v>
      </c>
    </row>
    <row r="310" spans="1:1" x14ac:dyDescent="0.3">
      <c r="A310" t="str">
        <f>IF('2. Assets'!C315&lt;&gt;"Other",CONCATENATE('2. Assets'!C315,".",'2. Assets'!B315," (",'2. Assets'!F315,")"),CONCATENATE('2. Assets'!D315,".",'2. Assets'!B315," (",'2. Assets'!F315,")"))</f>
        <v>--. ()</v>
      </c>
    </row>
    <row r="311" spans="1:1" x14ac:dyDescent="0.3">
      <c r="A311" t="str">
        <f>IF('2. Assets'!C316&lt;&gt;"Other",CONCATENATE('2. Assets'!C316,".",'2. Assets'!B316," (",'2. Assets'!F316,")"),CONCATENATE('2. Assets'!D316,".",'2. Assets'!B316," (",'2. Assets'!F316,")"))</f>
        <v>--. ()</v>
      </c>
    </row>
    <row r="312" spans="1:1" x14ac:dyDescent="0.3">
      <c r="A312" t="str">
        <f>IF('2. Assets'!C317&lt;&gt;"Other",CONCATENATE('2. Assets'!C317,".",'2. Assets'!B317," (",'2. Assets'!F317,")"),CONCATENATE('2. Assets'!D317,".",'2. Assets'!B317," (",'2. Assets'!F317,")"))</f>
        <v>--. ()</v>
      </c>
    </row>
    <row r="313" spans="1:1" x14ac:dyDescent="0.3">
      <c r="A313" t="str">
        <f>IF('2. Assets'!C318&lt;&gt;"Other",CONCATENATE('2. Assets'!C318,".",'2. Assets'!B318," (",'2. Assets'!F318,")"),CONCATENATE('2. Assets'!D318,".",'2. Assets'!B318," (",'2. Assets'!F318,")"))</f>
        <v>--. ()</v>
      </c>
    </row>
    <row r="314" spans="1:1" x14ac:dyDescent="0.3">
      <c r="A314" t="str">
        <f>IF('2. Assets'!C319&lt;&gt;"Other",CONCATENATE('2. Assets'!C319,".",'2. Assets'!B319," (",'2. Assets'!F319,")"),CONCATENATE('2. Assets'!D319,".",'2. Assets'!B319," (",'2. Assets'!F319,")"))</f>
        <v>--. ()</v>
      </c>
    </row>
    <row r="315" spans="1:1" x14ac:dyDescent="0.3">
      <c r="A315" t="str">
        <f>IF('2. Assets'!C320&lt;&gt;"Other",CONCATENATE('2. Assets'!C320,".",'2. Assets'!B320," (",'2. Assets'!F320,")"),CONCATENATE('2. Assets'!D320,".",'2. Assets'!B320," (",'2. Assets'!F320,")"))</f>
        <v>--. ()</v>
      </c>
    </row>
    <row r="316" spans="1:1" x14ac:dyDescent="0.3">
      <c r="A316" t="str">
        <f>IF('2. Assets'!C321&lt;&gt;"Other",CONCATENATE('2. Assets'!C321,".",'2. Assets'!B321," (",'2. Assets'!F321,")"),CONCATENATE('2. Assets'!D321,".",'2. Assets'!B321," (",'2. Assets'!F321,")"))</f>
        <v>--. ()</v>
      </c>
    </row>
    <row r="317" spans="1:1" x14ac:dyDescent="0.3">
      <c r="A317" t="str">
        <f>IF('2. Assets'!C322&lt;&gt;"Other",CONCATENATE('2. Assets'!C322,".",'2. Assets'!B322," (",'2. Assets'!F322,")"),CONCATENATE('2. Assets'!D322,".",'2. Assets'!B322," (",'2. Assets'!F322,")"))</f>
        <v>--. ()</v>
      </c>
    </row>
    <row r="318" spans="1:1" x14ac:dyDescent="0.3">
      <c r="A318" t="str">
        <f>IF('2. Assets'!C323&lt;&gt;"Other",CONCATENATE('2. Assets'!C323,".",'2. Assets'!B323," (",'2. Assets'!F323,")"),CONCATENATE('2. Assets'!D323,".",'2. Assets'!B323," (",'2. Assets'!F323,")"))</f>
        <v>--. ()</v>
      </c>
    </row>
    <row r="319" spans="1:1" x14ac:dyDescent="0.3">
      <c r="A319" t="str">
        <f>IF('2. Assets'!C324&lt;&gt;"Other",CONCATENATE('2. Assets'!C324,".",'2. Assets'!B324," (",'2. Assets'!F324,")"),CONCATENATE('2. Assets'!D324,".",'2. Assets'!B324," (",'2. Assets'!F324,")"))</f>
        <v>--. ()</v>
      </c>
    </row>
    <row r="320" spans="1:1" x14ac:dyDescent="0.3">
      <c r="A320" t="str">
        <f>IF('2. Assets'!C325&lt;&gt;"Other",CONCATENATE('2. Assets'!C325,".",'2. Assets'!B325," (",'2. Assets'!F325,")"),CONCATENATE('2. Assets'!D325,".",'2. Assets'!B325," (",'2. Assets'!F325,")"))</f>
        <v>--. ()</v>
      </c>
    </row>
    <row r="321" spans="1:1" x14ac:dyDescent="0.3">
      <c r="A321" t="str">
        <f>IF('2. Assets'!C326&lt;&gt;"Other",CONCATENATE('2. Assets'!C326,".",'2. Assets'!B326," (",'2. Assets'!F326,")"),CONCATENATE('2. Assets'!D326,".",'2. Assets'!B326," (",'2. Assets'!F326,")"))</f>
        <v>--. ()</v>
      </c>
    </row>
    <row r="322" spans="1:1" x14ac:dyDescent="0.3">
      <c r="A322" t="str">
        <f>IF('2. Assets'!C327&lt;&gt;"Other",CONCATENATE('2. Assets'!C327,".",'2. Assets'!B327," (",'2. Assets'!F327,")"),CONCATENATE('2. Assets'!D327,".",'2. Assets'!B327," (",'2. Assets'!F327,")"))</f>
        <v>--. ()</v>
      </c>
    </row>
    <row r="323" spans="1:1" x14ac:dyDescent="0.3">
      <c r="A323" t="str">
        <f>IF('2. Assets'!C328&lt;&gt;"Other",CONCATENATE('2. Assets'!C328,".",'2. Assets'!B328," (",'2. Assets'!F328,")"),CONCATENATE('2. Assets'!D328,".",'2. Assets'!B328," (",'2. Assets'!F328,")"))</f>
        <v>--. ()</v>
      </c>
    </row>
    <row r="324" spans="1:1" x14ac:dyDescent="0.3">
      <c r="A324" t="str">
        <f>IF('2. Assets'!C329&lt;&gt;"Other",CONCATENATE('2. Assets'!C329,".",'2. Assets'!B329," (",'2. Assets'!F329,")"),CONCATENATE('2. Assets'!D329,".",'2. Assets'!B329," (",'2. Assets'!F329,")"))</f>
        <v>--. ()</v>
      </c>
    </row>
    <row r="325" spans="1:1" x14ac:dyDescent="0.3">
      <c r="A325" t="str">
        <f>IF('2. Assets'!C330&lt;&gt;"Other",CONCATENATE('2. Assets'!C330,".",'2. Assets'!B330," (",'2. Assets'!F330,")"),CONCATENATE('2. Assets'!D330,".",'2. Assets'!B330," (",'2. Assets'!F330,")"))</f>
        <v>--. ()</v>
      </c>
    </row>
    <row r="326" spans="1:1" x14ac:dyDescent="0.3">
      <c r="A326" t="str">
        <f>IF('2. Assets'!C331&lt;&gt;"Other",CONCATENATE('2. Assets'!C331,".",'2. Assets'!B331," (",'2. Assets'!F331,")"),CONCATENATE('2. Assets'!D331,".",'2. Assets'!B331," (",'2. Assets'!F331,")"))</f>
        <v>--. ()</v>
      </c>
    </row>
    <row r="327" spans="1:1" x14ac:dyDescent="0.3">
      <c r="A327" t="str">
        <f>IF('2. Assets'!C332&lt;&gt;"Other",CONCATENATE('2. Assets'!C332,".",'2. Assets'!B332," (",'2. Assets'!F332,")"),CONCATENATE('2. Assets'!D332,".",'2. Assets'!B332," (",'2. Assets'!F332,")"))</f>
        <v>--. ()</v>
      </c>
    </row>
    <row r="328" spans="1:1" x14ac:dyDescent="0.3">
      <c r="A328" t="str">
        <f>IF('2. Assets'!C333&lt;&gt;"Other",CONCATENATE('2. Assets'!C333,".",'2. Assets'!B333," (",'2. Assets'!F333,")"),CONCATENATE('2. Assets'!D333,".",'2. Assets'!B333," (",'2. Assets'!F333,")"))</f>
        <v>--. ()</v>
      </c>
    </row>
    <row r="329" spans="1:1" x14ac:dyDescent="0.3">
      <c r="A329" t="str">
        <f>IF('2. Assets'!C334&lt;&gt;"Other",CONCATENATE('2. Assets'!C334,".",'2. Assets'!B334," (",'2. Assets'!F334,")"),CONCATENATE('2. Assets'!D334,".",'2. Assets'!B334," (",'2. Assets'!F334,")"))</f>
        <v>--. ()</v>
      </c>
    </row>
    <row r="330" spans="1:1" x14ac:dyDescent="0.3">
      <c r="A330" t="str">
        <f>IF('2. Assets'!C335&lt;&gt;"Other",CONCATENATE('2. Assets'!C335,".",'2. Assets'!B335," (",'2. Assets'!F335,")"),CONCATENATE('2. Assets'!D335,".",'2. Assets'!B335," (",'2. Assets'!F335,")"))</f>
        <v>--. ()</v>
      </c>
    </row>
    <row r="331" spans="1:1" x14ac:dyDescent="0.3">
      <c r="A331" t="str">
        <f>IF('2. Assets'!C336&lt;&gt;"Other",CONCATENATE('2. Assets'!C336,".",'2. Assets'!B336," (",'2. Assets'!F336,")"),CONCATENATE('2. Assets'!D336,".",'2. Assets'!B336," (",'2. Assets'!F336,")"))</f>
        <v>--. ()</v>
      </c>
    </row>
    <row r="332" spans="1:1" x14ac:dyDescent="0.3">
      <c r="A332" t="str">
        <f>IF('2. Assets'!C337&lt;&gt;"Other",CONCATENATE('2. Assets'!C337,".",'2. Assets'!B337," (",'2. Assets'!F337,")"),CONCATENATE('2. Assets'!D337,".",'2. Assets'!B337," (",'2. Assets'!F337,")"))</f>
        <v>--. ()</v>
      </c>
    </row>
    <row r="333" spans="1:1" x14ac:dyDescent="0.3">
      <c r="A333" t="str">
        <f>IF('2. Assets'!C338&lt;&gt;"Other",CONCATENATE('2. Assets'!C338,".",'2. Assets'!B338," (",'2. Assets'!F338,")"),CONCATENATE('2. Assets'!D338,".",'2. Assets'!B338," (",'2. Assets'!F338,")"))</f>
        <v>--. ()</v>
      </c>
    </row>
    <row r="334" spans="1:1" x14ac:dyDescent="0.3">
      <c r="A334" t="str">
        <f>IF('2. Assets'!C339&lt;&gt;"Other",CONCATENATE('2. Assets'!C339,".",'2. Assets'!B339," (",'2. Assets'!F339,")"),CONCATENATE('2. Assets'!D339,".",'2. Assets'!B339," (",'2. Assets'!F339,")"))</f>
        <v>--. ()</v>
      </c>
    </row>
    <row r="335" spans="1:1" x14ac:dyDescent="0.3">
      <c r="A335" t="str">
        <f>IF('2. Assets'!C340&lt;&gt;"Other",CONCATENATE('2. Assets'!C340,".",'2. Assets'!B340," (",'2. Assets'!F340,")"),CONCATENATE('2. Assets'!D340,".",'2. Assets'!B340," (",'2. Assets'!F340,")"))</f>
        <v>--. ()</v>
      </c>
    </row>
    <row r="336" spans="1:1" x14ac:dyDescent="0.3">
      <c r="A336" t="str">
        <f>IF('2. Assets'!C341&lt;&gt;"Other",CONCATENATE('2. Assets'!C341,".",'2. Assets'!B341," (",'2. Assets'!F341,")"),CONCATENATE('2. Assets'!D341,".",'2. Assets'!B341," (",'2. Assets'!F341,")"))</f>
        <v>--. ()</v>
      </c>
    </row>
    <row r="337" spans="1:1" x14ac:dyDescent="0.3">
      <c r="A337" t="str">
        <f>IF('2. Assets'!C342&lt;&gt;"Other",CONCATENATE('2. Assets'!C342,".",'2. Assets'!B342," (",'2. Assets'!F342,")"),CONCATENATE('2. Assets'!D342,".",'2. Assets'!B342," (",'2. Assets'!F342,")"))</f>
        <v>--. ()</v>
      </c>
    </row>
    <row r="338" spans="1:1" x14ac:dyDescent="0.3">
      <c r="A338" t="str">
        <f>IF('2. Assets'!C343&lt;&gt;"Other",CONCATENATE('2. Assets'!C343,".",'2. Assets'!B343," (",'2. Assets'!F343,")"),CONCATENATE('2. Assets'!D343,".",'2. Assets'!B343," (",'2. Assets'!F343,")"))</f>
        <v>--. ()</v>
      </c>
    </row>
    <row r="339" spans="1:1" x14ac:dyDescent="0.3">
      <c r="A339" t="str">
        <f>IF('2. Assets'!C344&lt;&gt;"Other",CONCATENATE('2. Assets'!C344,".",'2. Assets'!B344," (",'2. Assets'!F344,")"),CONCATENATE('2. Assets'!D344,".",'2. Assets'!B344," (",'2. Assets'!F344,")"))</f>
        <v>--. ()</v>
      </c>
    </row>
    <row r="340" spans="1:1" x14ac:dyDescent="0.3">
      <c r="A340" t="str">
        <f>IF('2. Assets'!C345&lt;&gt;"Other",CONCATENATE('2. Assets'!C345,".",'2. Assets'!B345," (",'2. Assets'!F345,")"),CONCATENATE('2. Assets'!D345,".",'2. Assets'!B345," (",'2. Assets'!F345,")"))</f>
        <v>--. ()</v>
      </c>
    </row>
    <row r="341" spans="1:1" x14ac:dyDescent="0.3">
      <c r="A341" t="str">
        <f>IF('2. Assets'!C346&lt;&gt;"Other",CONCATENATE('2. Assets'!C346,".",'2. Assets'!B346," (",'2. Assets'!F346,")"),CONCATENATE('2. Assets'!D346,".",'2. Assets'!B346," (",'2. Assets'!F346,")"))</f>
        <v>--. ()</v>
      </c>
    </row>
    <row r="342" spans="1:1" x14ac:dyDescent="0.3">
      <c r="A342" t="str">
        <f>IF('2. Assets'!C347&lt;&gt;"Other",CONCATENATE('2. Assets'!C347,".",'2. Assets'!B347," (",'2. Assets'!F347,")"),CONCATENATE('2. Assets'!D347,".",'2. Assets'!B347," (",'2. Assets'!F347,")"))</f>
        <v>--. ()</v>
      </c>
    </row>
    <row r="343" spans="1:1" x14ac:dyDescent="0.3">
      <c r="A343" t="str">
        <f>IF('2. Assets'!C348&lt;&gt;"Other",CONCATENATE('2. Assets'!C348,".",'2. Assets'!B348," (",'2. Assets'!F348,")"),CONCATENATE('2. Assets'!D348,".",'2. Assets'!B348," (",'2. Assets'!F348,")"))</f>
        <v>--. ()</v>
      </c>
    </row>
    <row r="344" spans="1:1" x14ac:dyDescent="0.3">
      <c r="A344" t="str">
        <f>IF('2. Assets'!C349&lt;&gt;"Other",CONCATENATE('2. Assets'!C349,".",'2. Assets'!B349," (",'2. Assets'!F349,")"),CONCATENATE('2. Assets'!D349,".",'2. Assets'!B349," (",'2. Assets'!F349,")"))</f>
        <v>--. ()</v>
      </c>
    </row>
    <row r="345" spans="1:1" x14ac:dyDescent="0.3">
      <c r="A345" t="str">
        <f>IF('2. Assets'!C350&lt;&gt;"Other",CONCATENATE('2. Assets'!C350,".",'2. Assets'!B350," (",'2. Assets'!F350,")"),CONCATENATE('2. Assets'!D350,".",'2. Assets'!B350," (",'2. Assets'!F350,")"))</f>
        <v>--. ()</v>
      </c>
    </row>
    <row r="346" spans="1:1" x14ac:dyDescent="0.3">
      <c r="A346" t="str">
        <f>IF('2. Assets'!C351&lt;&gt;"Other",CONCATENATE('2. Assets'!C351,".",'2. Assets'!B351," (",'2. Assets'!F351,")"),CONCATENATE('2. Assets'!D351,".",'2. Assets'!B351," (",'2. Assets'!F351,")"))</f>
        <v>--. ()</v>
      </c>
    </row>
    <row r="347" spans="1:1" x14ac:dyDescent="0.3">
      <c r="A347" t="str">
        <f>IF('2. Assets'!C352&lt;&gt;"Other",CONCATENATE('2. Assets'!C352,".",'2. Assets'!B352," (",'2. Assets'!F352,")"),CONCATENATE('2. Assets'!D352,".",'2. Assets'!B352," (",'2. Assets'!F352,")"))</f>
        <v>--. ()</v>
      </c>
    </row>
    <row r="348" spans="1:1" x14ac:dyDescent="0.3">
      <c r="A348" t="str">
        <f>IF('2. Assets'!C353&lt;&gt;"Other",CONCATENATE('2. Assets'!C353,".",'2. Assets'!B353," (",'2. Assets'!F353,")"),CONCATENATE('2. Assets'!D353,".",'2. Assets'!B353," (",'2. Assets'!F353,")"))</f>
        <v>--. ()</v>
      </c>
    </row>
    <row r="349" spans="1:1" x14ac:dyDescent="0.3">
      <c r="A349" t="str">
        <f>IF('2. Assets'!C354&lt;&gt;"Other",CONCATENATE('2. Assets'!C354,".",'2. Assets'!B354," (",'2. Assets'!F354,")"),CONCATENATE('2. Assets'!D354,".",'2. Assets'!B354," (",'2. Assets'!F354,")"))</f>
        <v>--. ()</v>
      </c>
    </row>
    <row r="350" spans="1:1" x14ac:dyDescent="0.3">
      <c r="A350" t="str">
        <f>IF('2. Assets'!C355&lt;&gt;"Other",CONCATENATE('2. Assets'!C355,".",'2. Assets'!B355," (",'2. Assets'!F355,")"),CONCATENATE('2. Assets'!D355,".",'2. Assets'!B355," (",'2. Assets'!F355,")"))</f>
        <v>--. ()</v>
      </c>
    </row>
    <row r="351" spans="1:1" x14ac:dyDescent="0.3">
      <c r="A351" t="str">
        <f>IF('2. Assets'!C356&lt;&gt;"Other",CONCATENATE('2. Assets'!C356,".",'2. Assets'!B356," (",'2. Assets'!F356,")"),CONCATENATE('2. Assets'!D356,".",'2. Assets'!B356," (",'2. Assets'!F356,")"))</f>
        <v>--. ()</v>
      </c>
    </row>
    <row r="352" spans="1:1" x14ac:dyDescent="0.3">
      <c r="A352" t="str">
        <f>IF('2. Assets'!C357&lt;&gt;"Other",CONCATENATE('2. Assets'!C357,".",'2. Assets'!B357," (",'2. Assets'!F357,")"),CONCATENATE('2. Assets'!D357,".",'2. Assets'!B357," (",'2. Assets'!F357,")"))</f>
        <v>--. ()</v>
      </c>
    </row>
    <row r="353" spans="1:1" x14ac:dyDescent="0.3">
      <c r="A353" t="str">
        <f>IF('2. Assets'!C358&lt;&gt;"Other",CONCATENATE('2. Assets'!C358,".",'2. Assets'!B358," (",'2. Assets'!F358,")"),CONCATENATE('2. Assets'!D358,".",'2. Assets'!B358," (",'2. Assets'!F358,")"))</f>
        <v>--. ()</v>
      </c>
    </row>
    <row r="354" spans="1:1" x14ac:dyDescent="0.3">
      <c r="A354" t="str">
        <f>IF('2. Assets'!C359&lt;&gt;"Other",CONCATENATE('2. Assets'!C359,".",'2. Assets'!B359," (",'2. Assets'!F359,")"),CONCATENATE('2. Assets'!D359,".",'2. Assets'!B359," (",'2. Assets'!F359,")"))</f>
        <v>--. ()</v>
      </c>
    </row>
    <row r="355" spans="1:1" x14ac:dyDescent="0.3">
      <c r="A355" t="str">
        <f>IF('2. Assets'!C360&lt;&gt;"Other",CONCATENATE('2. Assets'!C360,".",'2. Assets'!B360," (",'2. Assets'!F360,")"),CONCATENATE('2. Assets'!D360,".",'2. Assets'!B360," (",'2. Assets'!F360,")"))</f>
        <v>--. ()</v>
      </c>
    </row>
    <row r="356" spans="1:1" x14ac:dyDescent="0.3">
      <c r="A356" t="str">
        <f>IF('2. Assets'!C361&lt;&gt;"Other",CONCATENATE('2. Assets'!C361,".",'2. Assets'!B361," (",'2. Assets'!F361,")"),CONCATENATE('2. Assets'!D361,".",'2. Assets'!B361," (",'2. Assets'!F361,")"))</f>
        <v>--. ()</v>
      </c>
    </row>
    <row r="357" spans="1:1" x14ac:dyDescent="0.3">
      <c r="A357" t="str">
        <f>IF('2. Assets'!C362&lt;&gt;"Other",CONCATENATE('2. Assets'!C362,".",'2. Assets'!B362," (",'2. Assets'!F362,")"),CONCATENATE('2. Assets'!D362,".",'2. Assets'!B362," (",'2. Assets'!F362,")"))</f>
        <v>--. ()</v>
      </c>
    </row>
    <row r="358" spans="1:1" x14ac:dyDescent="0.3">
      <c r="A358" t="str">
        <f>IF('2. Assets'!C363&lt;&gt;"Other",CONCATENATE('2. Assets'!C363,".",'2. Assets'!B363," (",'2. Assets'!F363,")"),CONCATENATE('2. Assets'!D363,".",'2. Assets'!B363," (",'2. Assets'!F363,")"))</f>
        <v>--. ()</v>
      </c>
    </row>
    <row r="359" spans="1:1" x14ac:dyDescent="0.3">
      <c r="A359" t="str">
        <f>IF('2. Assets'!C364&lt;&gt;"Other",CONCATENATE('2. Assets'!C364,".",'2. Assets'!B364," (",'2. Assets'!F364,")"),CONCATENATE('2. Assets'!D364,".",'2. Assets'!B364," (",'2. Assets'!F364,")"))</f>
        <v>--. ()</v>
      </c>
    </row>
    <row r="360" spans="1:1" x14ac:dyDescent="0.3">
      <c r="A360" t="str">
        <f>IF('2. Assets'!C365&lt;&gt;"Other",CONCATENATE('2. Assets'!C365,".",'2. Assets'!B365," (",'2. Assets'!F365,")"),CONCATENATE('2. Assets'!D365,".",'2. Assets'!B365," (",'2. Assets'!F365,")"))</f>
        <v>--. ()</v>
      </c>
    </row>
    <row r="361" spans="1:1" x14ac:dyDescent="0.3">
      <c r="A361" t="str">
        <f>IF('2. Assets'!C366&lt;&gt;"Other",CONCATENATE('2. Assets'!C366,".",'2. Assets'!B366," (",'2. Assets'!F366,")"),CONCATENATE('2. Assets'!D366,".",'2. Assets'!B366," (",'2. Assets'!F366,")"))</f>
        <v>--. ()</v>
      </c>
    </row>
    <row r="362" spans="1:1" x14ac:dyDescent="0.3">
      <c r="A362" t="str">
        <f>IF('2. Assets'!C367&lt;&gt;"Other",CONCATENATE('2. Assets'!C367,".",'2. Assets'!B367," (",'2. Assets'!F367,")"),CONCATENATE('2. Assets'!D367,".",'2. Assets'!B367," (",'2. Assets'!F367,")"))</f>
        <v>--. ()</v>
      </c>
    </row>
    <row r="363" spans="1:1" x14ac:dyDescent="0.3">
      <c r="A363" t="str">
        <f>IF('2. Assets'!C368&lt;&gt;"Other",CONCATENATE('2. Assets'!C368,".",'2. Assets'!B368," (",'2. Assets'!F368,")"),CONCATENATE('2. Assets'!D368,".",'2. Assets'!B368," (",'2. Assets'!F368,")"))</f>
        <v>--. ()</v>
      </c>
    </row>
    <row r="364" spans="1:1" x14ac:dyDescent="0.3">
      <c r="A364" t="str">
        <f>IF('2. Assets'!C369&lt;&gt;"Other",CONCATENATE('2. Assets'!C369,".",'2. Assets'!B369," (",'2. Assets'!F369,")"),CONCATENATE('2. Assets'!D369,".",'2. Assets'!B369," (",'2. Assets'!F369,")"))</f>
        <v>--. ()</v>
      </c>
    </row>
    <row r="365" spans="1:1" x14ac:dyDescent="0.3">
      <c r="A365" t="str">
        <f>IF('2. Assets'!C370&lt;&gt;"Other",CONCATENATE('2. Assets'!C370,".",'2. Assets'!B370," (",'2. Assets'!F370,")"),CONCATENATE('2. Assets'!D370,".",'2. Assets'!B370," (",'2. Assets'!F370,")"))</f>
        <v>--. ()</v>
      </c>
    </row>
    <row r="366" spans="1:1" x14ac:dyDescent="0.3">
      <c r="A366" t="str">
        <f>IF('2. Assets'!C371&lt;&gt;"Other",CONCATENATE('2. Assets'!C371,".",'2. Assets'!B371," (",'2. Assets'!F371,")"),CONCATENATE('2. Assets'!D371,".",'2. Assets'!B371," (",'2. Assets'!F371,")"))</f>
        <v>--. ()</v>
      </c>
    </row>
    <row r="367" spans="1:1" x14ac:dyDescent="0.3">
      <c r="A367" t="str">
        <f>IF('2. Assets'!C372&lt;&gt;"Other",CONCATENATE('2. Assets'!C372,".",'2. Assets'!B372," (",'2. Assets'!F372,")"),CONCATENATE('2. Assets'!D372,".",'2. Assets'!B372," (",'2. Assets'!F372,")"))</f>
        <v>--. ()</v>
      </c>
    </row>
    <row r="368" spans="1:1" x14ac:dyDescent="0.3">
      <c r="A368" t="str">
        <f>IF('2. Assets'!C373&lt;&gt;"Other",CONCATENATE('2. Assets'!C373,".",'2. Assets'!B373," (",'2. Assets'!F373,")"),CONCATENATE('2. Assets'!D373,".",'2. Assets'!B373," (",'2. Assets'!F373,")"))</f>
        <v>--. ()</v>
      </c>
    </row>
    <row r="369" spans="1:1" x14ac:dyDescent="0.3">
      <c r="A369" t="str">
        <f>IF('2. Assets'!C374&lt;&gt;"Other",CONCATENATE('2. Assets'!C374,".",'2. Assets'!B374," (",'2. Assets'!F374,")"),CONCATENATE('2. Assets'!D374,".",'2. Assets'!B374," (",'2. Assets'!F374,")"))</f>
        <v>--. ()</v>
      </c>
    </row>
    <row r="370" spans="1:1" x14ac:dyDescent="0.3">
      <c r="A370" t="str">
        <f>IF('2. Assets'!C375&lt;&gt;"Other",CONCATENATE('2. Assets'!C375,".",'2. Assets'!B375," (",'2. Assets'!F375,")"),CONCATENATE('2. Assets'!D375,".",'2. Assets'!B375," (",'2. Assets'!F375,")"))</f>
        <v>--. ()</v>
      </c>
    </row>
    <row r="371" spans="1:1" x14ac:dyDescent="0.3">
      <c r="A371" t="str">
        <f>IF('2. Assets'!C376&lt;&gt;"Other",CONCATENATE('2. Assets'!C376,".",'2. Assets'!B376," (",'2. Assets'!F376,")"),CONCATENATE('2. Assets'!D376,".",'2. Assets'!B376," (",'2. Assets'!F376,")"))</f>
        <v>--. ()</v>
      </c>
    </row>
    <row r="372" spans="1:1" x14ac:dyDescent="0.3">
      <c r="A372" t="str">
        <f>IF('2. Assets'!C377&lt;&gt;"Other",CONCATENATE('2. Assets'!C377,".",'2. Assets'!B377," (",'2. Assets'!F377,")"),CONCATENATE('2. Assets'!D377,".",'2. Assets'!B377," (",'2. Assets'!F377,")"))</f>
        <v>--. ()</v>
      </c>
    </row>
    <row r="373" spans="1:1" x14ac:dyDescent="0.3">
      <c r="A373" t="str">
        <f>IF('2. Assets'!C378&lt;&gt;"Other",CONCATENATE('2. Assets'!C378,".",'2. Assets'!B378," (",'2. Assets'!F378,")"),CONCATENATE('2. Assets'!D378,".",'2. Assets'!B378," (",'2. Assets'!F378,")"))</f>
        <v>--. ()</v>
      </c>
    </row>
    <row r="374" spans="1:1" x14ac:dyDescent="0.3">
      <c r="A374" t="str">
        <f>IF('2. Assets'!C379&lt;&gt;"Other",CONCATENATE('2. Assets'!C379,".",'2. Assets'!B379," (",'2. Assets'!F379,")"),CONCATENATE('2. Assets'!D379,".",'2. Assets'!B379," (",'2. Assets'!F379,")"))</f>
        <v>--. ()</v>
      </c>
    </row>
    <row r="375" spans="1:1" x14ac:dyDescent="0.3">
      <c r="A375" t="str">
        <f>IF('2. Assets'!C380&lt;&gt;"Other",CONCATENATE('2. Assets'!C380,".",'2. Assets'!B380," (",'2. Assets'!F380,")"),CONCATENATE('2. Assets'!D380,".",'2. Assets'!B380," (",'2. Assets'!F380,")"))</f>
        <v>--. ()</v>
      </c>
    </row>
    <row r="376" spans="1:1" x14ac:dyDescent="0.3">
      <c r="A376" t="str">
        <f>IF('2. Assets'!C381&lt;&gt;"Other",CONCATENATE('2. Assets'!C381,".",'2. Assets'!B381," (",'2. Assets'!F381,")"),CONCATENATE('2. Assets'!D381,".",'2. Assets'!B381," (",'2. Assets'!F381,")"))</f>
        <v>--. ()</v>
      </c>
    </row>
    <row r="377" spans="1:1" x14ac:dyDescent="0.3">
      <c r="A377" t="str">
        <f>IF('2. Assets'!C382&lt;&gt;"Other",CONCATENATE('2. Assets'!C382,".",'2. Assets'!B382," (",'2. Assets'!F382,")"),CONCATENATE('2. Assets'!D382,".",'2. Assets'!B382," (",'2. Assets'!F382,")"))</f>
        <v>--. ()</v>
      </c>
    </row>
    <row r="378" spans="1:1" x14ac:dyDescent="0.3">
      <c r="A378" t="str">
        <f>IF('2. Assets'!C383&lt;&gt;"Other",CONCATENATE('2. Assets'!C383,".",'2. Assets'!B383," (",'2. Assets'!F383,")"),CONCATENATE('2. Assets'!D383,".",'2. Assets'!B383," (",'2. Assets'!F383,")"))</f>
        <v>--. ()</v>
      </c>
    </row>
    <row r="379" spans="1:1" x14ac:dyDescent="0.3">
      <c r="A379" t="str">
        <f>IF('2. Assets'!C384&lt;&gt;"Other",CONCATENATE('2. Assets'!C384,".",'2. Assets'!B384," (",'2. Assets'!F384,")"),CONCATENATE('2. Assets'!D384,".",'2. Assets'!B384," (",'2. Assets'!F384,")"))</f>
        <v>--. ()</v>
      </c>
    </row>
    <row r="380" spans="1:1" x14ac:dyDescent="0.3">
      <c r="A380" t="str">
        <f>IF('2. Assets'!C385&lt;&gt;"Other",CONCATENATE('2. Assets'!C385,".",'2. Assets'!B385," (",'2. Assets'!F385,")"),CONCATENATE('2. Assets'!D385,".",'2. Assets'!B385," (",'2. Assets'!F385,")"))</f>
        <v>--. ()</v>
      </c>
    </row>
    <row r="381" spans="1:1" x14ac:dyDescent="0.3">
      <c r="A381" t="str">
        <f>IF('2. Assets'!C386&lt;&gt;"Other",CONCATENATE('2. Assets'!C386,".",'2. Assets'!B386," (",'2. Assets'!F386,")"),CONCATENATE('2. Assets'!D386,".",'2. Assets'!B386," (",'2. Assets'!F386,")"))</f>
        <v>--. ()</v>
      </c>
    </row>
    <row r="382" spans="1:1" x14ac:dyDescent="0.3">
      <c r="A382" t="str">
        <f>IF('2. Assets'!C387&lt;&gt;"Other",CONCATENATE('2. Assets'!C387,".",'2. Assets'!B387," (",'2. Assets'!F387,")"),CONCATENATE('2. Assets'!D387,".",'2. Assets'!B387," (",'2. Assets'!F387,")"))</f>
        <v>--. ()</v>
      </c>
    </row>
    <row r="383" spans="1:1" x14ac:dyDescent="0.3">
      <c r="A383" t="str">
        <f>IF('2. Assets'!C388&lt;&gt;"Other",CONCATENATE('2. Assets'!C388,".",'2. Assets'!B388," (",'2. Assets'!F388,")"),CONCATENATE('2. Assets'!D388,".",'2. Assets'!B388," (",'2. Assets'!F388,")"))</f>
        <v>--. ()</v>
      </c>
    </row>
    <row r="384" spans="1:1" x14ac:dyDescent="0.3">
      <c r="A384" t="str">
        <f>IF('2. Assets'!C389&lt;&gt;"Other",CONCATENATE('2. Assets'!C389,".",'2. Assets'!B389," (",'2. Assets'!F389,")"),CONCATENATE('2. Assets'!D389,".",'2. Assets'!B389," (",'2. Assets'!F389,")"))</f>
        <v>--. ()</v>
      </c>
    </row>
    <row r="385" spans="1:1" x14ac:dyDescent="0.3">
      <c r="A385" t="str">
        <f>IF('2. Assets'!C390&lt;&gt;"Other",CONCATENATE('2. Assets'!C390,".",'2. Assets'!B390," (",'2. Assets'!F390,")"),CONCATENATE('2. Assets'!D390,".",'2. Assets'!B390," (",'2. Assets'!F390,")"))</f>
        <v>--. ()</v>
      </c>
    </row>
    <row r="386" spans="1:1" x14ac:dyDescent="0.3">
      <c r="A386" t="str">
        <f>IF('2. Assets'!C391&lt;&gt;"Other",CONCATENATE('2. Assets'!C391,".",'2. Assets'!B391," (",'2. Assets'!F391,")"),CONCATENATE('2. Assets'!D391,".",'2. Assets'!B391," (",'2. Assets'!F391,")"))</f>
        <v>--. ()</v>
      </c>
    </row>
    <row r="387" spans="1:1" x14ac:dyDescent="0.3">
      <c r="A387" t="str">
        <f>IF('2. Assets'!C392&lt;&gt;"Other",CONCATENATE('2. Assets'!C392,".",'2. Assets'!B392," (",'2. Assets'!F392,")"),CONCATENATE('2. Assets'!D392,".",'2. Assets'!B392," (",'2. Assets'!F392,")"))</f>
        <v>--. ()</v>
      </c>
    </row>
    <row r="388" spans="1:1" x14ac:dyDescent="0.3">
      <c r="A388" t="str">
        <f>IF('2. Assets'!C393&lt;&gt;"Other",CONCATENATE('2. Assets'!C393,".",'2. Assets'!B393," (",'2. Assets'!F393,")"),CONCATENATE('2. Assets'!D393,".",'2. Assets'!B393," (",'2. Assets'!F393,")"))</f>
        <v>--. ()</v>
      </c>
    </row>
    <row r="389" spans="1:1" x14ac:dyDescent="0.3">
      <c r="A389" t="str">
        <f>IF('2. Assets'!C394&lt;&gt;"Other",CONCATENATE('2. Assets'!C394,".",'2. Assets'!B394," (",'2. Assets'!F394,")"),CONCATENATE('2. Assets'!D394,".",'2. Assets'!B394," (",'2. Assets'!F394,")"))</f>
        <v>--. ()</v>
      </c>
    </row>
    <row r="390" spans="1:1" x14ac:dyDescent="0.3">
      <c r="A390" t="str">
        <f>IF('2. Assets'!C395&lt;&gt;"Other",CONCATENATE('2. Assets'!C395,".",'2. Assets'!B395," (",'2. Assets'!F395,")"),CONCATENATE('2. Assets'!D395,".",'2. Assets'!B395," (",'2. Assets'!F395,")"))</f>
        <v>--. ()</v>
      </c>
    </row>
    <row r="391" spans="1:1" x14ac:dyDescent="0.3">
      <c r="A391" t="str">
        <f>IF('2. Assets'!C396&lt;&gt;"Other",CONCATENATE('2. Assets'!C396,".",'2. Assets'!B396," (",'2. Assets'!F396,")"),CONCATENATE('2. Assets'!D396,".",'2. Assets'!B396," (",'2. Assets'!F396,")"))</f>
        <v>--. ()</v>
      </c>
    </row>
    <row r="392" spans="1:1" x14ac:dyDescent="0.3">
      <c r="A392" t="str">
        <f>IF('2. Assets'!C397&lt;&gt;"Other",CONCATENATE('2. Assets'!C397,".",'2. Assets'!B397," (",'2. Assets'!F397,")"),CONCATENATE('2. Assets'!D397,".",'2. Assets'!B397," (",'2. Assets'!F397,")"))</f>
        <v>--. ()</v>
      </c>
    </row>
    <row r="393" spans="1:1" x14ac:dyDescent="0.3">
      <c r="A393" t="str">
        <f>IF('2. Assets'!C398&lt;&gt;"Other",CONCATENATE('2. Assets'!C398,".",'2. Assets'!B398," (",'2. Assets'!F398,")"),CONCATENATE('2. Assets'!D398,".",'2. Assets'!B398," (",'2. Assets'!F398,")"))</f>
        <v>--. ()</v>
      </c>
    </row>
    <row r="394" spans="1:1" x14ac:dyDescent="0.3">
      <c r="A394" t="str">
        <f>IF('2. Assets'!C399&lt;&gt;"Other",CONCATENATE('2. Assets'!C399,".",'2. Assets'!B399," (",'2. Assets'!F399,")"),CONCATENATE('2. Assets'!D399,".",'2. Assets'!B399," (",'2. Assets'!F399,")"))</f>
        <v>--. ()</v>
      </c>
    </row>
    <row r="395" spans="1:1" x14ac:dyDescent="0.3">
      <c r="A395" t="str">
        <f>IF('2. Assets'!C400&lt;&gt;"Other",CONCATENATE('2. Assets'!C400,".",'2. Assets'!B400," (",'2. Assets'!F400,")"),CONCATENATE('2. Assets'!D400,".",'2. Assets'!B400," (",'2. Assets'!F400,")"))</f>
        <v>--. ()</v>
      </c>
    </row>
    <row r="396" spans="1:1" x14ac:dyDescent="0.3">
      <c r="A396" t="str">
        <f>IF('2. Assets'!C401&lt;&gt;"Other",CONCATENATE('2. Assets'!C401,".",'2. Assets'!B401," (",'2. Assets'!F401,")"),CONCATENATE('2. Assets'!D401,".",'2. Assets'!B401," (",'2. Assets'!F401,")"))</f>
        <v>--. ()</v>
      </c>
    </row>
    <row r="397" spans="1:1" x14ac:dyDescent="0.3">
      <c r="A397" t="str">
        <f>IF('2. Assets'!C402&lt;&gt;"Other",CONCATENATE('2. Assets'!C402,".",'2. Assets'!B402," (",'2. Assets'!F402,")"),CONCATENATE('2. Assets'!D402,".",'2. Assets'!B402," (",'2. Assets'!F402,")"))</f>
        <v>--. ()</v>
      </c>
    </row>
    <row r="398" spans="1:1" x14ac:dyDescent="0.3">
      <c r="A398" t="str">
        <f>IF('2. Assets'!C403&lt;&gt;"Other",CONCATENATE('2. Assets'!C403,".",'2. Assets'!B403," (",'2. Assets'!F403,")"),CONCATENATE('2. Assets'!D403,".",'2. Assets'!B403," (",'2. Assets'!F403,")"))</f>
        <v>--. ()</v>
      </c>
    </row>
    <row r="399" spans="1:1" x14ac:dyDescent="0.3">
      <c r="A399" t="str">
        <f>IF('2. Assets'!C404&lt;&gt;"Other",CONCATENATE('2. Assets'!C404,".",'2. Assets'!B404," (",'2. Assets'!F404,")"),CONCATENATE('2. Assets'!D404,".",'2. Assets'!B404," (",'2. Assets'!F404,")"))</f>
        <v>--. ()</v>
      </c>
    </row>
    <row r="400" spans="1:1" x14ac:dyDescent="0.3">
      <c r="A400" t="str">
        <f>IF('2. Assets'!C405&lt;&gt;"Other",CONCATENATE('2. Assets'!C405,".",'2. Assets'!B405," (",'2. Assets'!F405,")"),CONCATENATE('2. Assets'!D405,".",'2. Assets'!B405," (",'2. Assets'!F405,")"))</f>
        <v>--. ()</v>
      </c>
    </row>
    <row r="401" spans="1:1" x14ac:dyDescent="0.3">
      <c r="A401" t="str">
        <f>IF('2. Assets'!C406&lt;&gt;"Other",CONCATENATE('2. Assets'!C406,".",'2. Assets'!B406," (",'2. Assets'!F406,")"),CONCATENATE('2. Assets'!D406,".",'2. Assets'!B406," (",'2. Assets'!F406,")"))</f>
        <v>--. ()</v>
      </c>
    </row>
    <row r="402" spans="1:1" x14ac:dyDescent="0.3">
      <c r="A402" t="str">
        <f>IF('2. Assets'!C407&lt;&gt;"Other",CONCATENATE('2. Assets'!C407,".",'2. Assets'!B407," (",'2. Assets'!F407,")"),CONCATENATE('2. Assets'!D407,".",'2. Assets'!B407," (",'2. Assets'!F407,")"))</f>
        <v>--. ()</v>
      </c>
    </row>
    <row r="403" spans="1:1" x14ac:dyDescent="0.3">
      <c r="A403" t="str">
        <f>IF('2. Assets'!C408&lt;&gt;"Other",CONCATENATE('2. Assets'!C408,".",'2. Assets'!B408," (",'2. Assets'!F408,")"),CONCATENATE('2. Assets'!D408,".",'2. Assets'!B408," (",'2. Assets'!F408,")"))</f>
        <v>--. ()</v>
      </c>
    </row>
    <row r="404" spans="1:1" x14ac:dyDescent="0.3">
      <c r="A404" t="str">
        <f>IF('2. Assets'!C409&lt;&gt;"Other",CONCATENATE('2. Assets'!C409,".",'2. Assets'!B409," (",'2. Assets'!F409,")"),CONCATENATE('2. Assets'!D409,".",'2. Assets'!B409," (",'2. Assets'!F409,")"))</f>
        <v>--. ()</v>
      </c>
    </row>
    <row r="405" spans="1:1" x14ac:dyDescent="0.3">
      <c r="A405" t="str">
        <f>IF('2. Assets'!C410&lt;&gt;"Other",CONCATENATE('2. Assets'!C410,".",'2. Assets'!B410," (",'2. Assets'!F410,")"),CONCATENATE('2. Assets'!D410,".",'2. Assets'!B410," (",'2. Assets'!F410,")"))</f>
        <v>--. ()</v>
      </c>
    </row>
    <row r="406" spans="1:1" x14ac:dyDescent="0.3">
      <c r="A406" t="str">
        <f>IF('2. Assets'!C411&lt;&gt;"Other",CONCATENATE('2. Assets'!C411,".",'2. Assets'!B411," (",'2. Assets'!F411,")"),CONCATENATE('2. Assets'!D411,".",'2. Assets'!B411," (",'2. Assets'!F411,")"))</f>
        <v>--. ()</v>
      </c>
    </row>
    <row r="407" spans="1:1" x14ac:dyDescent="0.3">
      <c r="A407" t="str">
        <f>IF('2. Assets'!C412&lt;&gt;"Other",CONCATENATE('2. Assets'!C412,".",'2. Assets'!B412," (",'2. Assets'!F412,")"),CONCATENATE('2. Assets'!D412,".",'2. Assets'!B412," (",'2. Assets'!F412,")"))</f>
        <v>--. ()</v>
      </c>
    </row>
    <row r="408" spans="1:1" x14ac:dyDescent="0.3">
      <c r="A408" t="str">
        <f>IF('2. Assets'!C413&lt;&gt;"Other",CONCATENATE('2. Assets'!C413,".",'2. Assets'!B413," (",'2. Assets'!F413,")"),CONCATENATE('2. Assets'!D413,".",'2. Assets'!B413," (",'2. Assets'!F413,")"))</f>
        <v>--. ()</v>
      </c>
    </row>
    <row r="409" spans="1:1" x14ac:dyDescent="0.3">
      <c r="A409" t="str">
        <f>IF('2. Assets'!C414&lt;&gt;"Other",CONCATENATE('2. Assets'!C414,".",'2. Assets'!B414," (",'2. Assets'!F414,")"),CONCATENATE('2. Assets'!D414,".",'2. Assets'!B414," (",'2. Assets'!F414,")"))</f>
        <v>--. ()</v>
      </c>
    </row>
    <row r="410" spans="1:1" x14ac:dyDescent="0.3">
      <c r="A410" t="str">
        <f>IF('2. Assets'!C415&lt;&gt;"Other",CONCATENATE('2. Assets'!C415,".",'2. Assets'!B415," (",'2. Assets'!F415,")"),CONCATENATE('2. Assets'!D415,".",'2. Assets'!B415," (",'2. Assets'!F415,")"))</f>
        <v>--. ()</v>
      </c>
    </row>
    <row r="411" spans="1:1" x14ac:dyDescent="0.3">
      <c r="A411" t="str">
        <f>IF('2. Assets'!C416&lt;&gt;"Other",CONCATENATE('2. Assets'!C416,".",'2. Assets'!B416," (",'2. Assets'!F416,")"),CONCATENATE('2. Assets'!D416,".",'2. Assets'!B416," (",'2. Assets'!F416,")"))</f>
        <v>--. ()</v>
      </c>
    </row>
    <row r="412" spans="1:1" x14ac:dyDescent="0.3">
      <c r="A412" t="str">
        <f>IF('2. Assets'!C417&lt;&gt;"Other",CONCATENATE('2. Assets'!C417,".",'2. Assets'!B417," (",'2. Assets'!F417,")"),CONCATENATE('2. Assets'!D417,".",'2. Assets'!B417," (",'2. Assets'!F417,")"))</f>
        <v>--. ()</v>
      </c>
    </row>
    <row r="413" spans="1:1" x14ac:dyDescent="0.3">
      <c r="A413" t="str">
        <f>IF('2. Assets'!C418&lt;&gt;"Other",CONCATENATE('2. Assets'!C418,".",'2. Assets'!B418," (",'2. Assets'!F418,")"),CONCATENATE('2. Assets'!D418,".",'2. Assets'!B418," (",'2. Assets'!F418,")"))</f>
        <v>--. ()</v>
      </c>
    </row>
    <row r="414" spans="1:1" x14ac:dyDescent="0.3">
      <c r="A414" t="str">
        <f>IF('2. Assets'!C419&lt;&gt;"Other",CONCATENATE('2. Assets'!C419,".",'2. Assets'!B419," (",'2. Assets'!F419,")"),CONCATENATE('2. Assets'!D419,".",'2. Assets'!B419," (",'2. Assets'!F419,")"))</f>
        <v>--. ()</v>
      </c>
    </row>
    <row r="415" spans="1:1" x14ac:dyDescent="0.3">
      <c r="A415" t="str">
        <f>IF('2. Assets'!C420&lt;&gt;"Other",CONCATENATE('2. Assets'!C420,".",'2. Assets'!B420," (",'2. Assets'!F420,")"),CONCATENATE('2. Assets'!D420,".",'2. Assets'!B420," (",'2. Assets'!F420,")"))</f>
        <v>--. ()</v>
      </c>
    </row>
    <row r="416" spans="1:1" x14ac:dyDescent="0.3">
      <c r="A416" t="str">
        <f>IF('2. Assets'!C421&lt;&gt;"Other",CONCATENATE('2. Assets'!C421,".",'2. Assets'!B421," (",'2. Assets'!F421,")"),CONCATENATE('2. Assets'!D421,".",'2. Assets'!B421," (",'2. Assets'!F421,")"))</f>
        <v>--. ()</v>
      </c>
    </row>
    <row r="417" spans="1:1" x14ac:dyDescent="0.3">
      <c r="A417" t="str">
        <f>IF('2. Assets'!C422&lt;&gt;"Other",CONCATENATE('2. Assets'!C422,".",'2. Assets'!B422," (",'2. Assets'!F422,")"),CONCATENATE('2. Assets'!D422,".",'2. Assets'!B422," (",'2. Assets'!F422,")"))</f>
        <v>--. ()</v>
      </c>
    </row>
    <row r="418" spans="1:1" x14ac:dyDescent="0.3">
      <c r="A418" t="str">
        <f>IF('2. Assets'!C423&lt;&gt;"Other",CONCATENATE('2. Assets'!C423,".",'2. Assets'!B423," (",'2. Assets'!F423,")"),CONCATENATE('2. Assets'!D423,".",'2. Assets'!B423," (",'2. Assets'!F423,")"))</f>
        <v>--. ()</v>
      </c>
    </row>
    <row r="419" spans="1:1" x14ac:dyDescent="0.3">
      <c r="A419" t="str">
        <f>IF('2. Assets'!C424&lt;&gt;"Other",CONCATENATE('2. Assets'!C424,".",'2. Assets'!B424," (",'2. Assets'!F424,")"),CONCATENATE('2. Assets'!D424,".",'2. Assets'!B424," (",'2. Assets'!F424,")"))</f>
        <v>--. ()</v>
      </c>
    </row>
    <row r="420" spans="1:1" x14ac:dyDescent="0.3">
      <c r="A420" t="str">
        <f>IF('2. Assets'!C425&lt;&gt;"Other",CONCATENATE('2. Assets'!C425,".",'2. Assets'!B425," (",'2. Assets'!F425,")"),CONCATENATE('2. Assets'!D425,".",'2. Assets'!B425," (",'2. Assets'!F425,")"))</f>
        <v>--. ()</v>
      </c>
    </row>
    <row r="421" spans="1:1" x14ac:dyDescent="0.3">
      <c r="A421" t="str">
        <f>IF('2. Assets'!C426&lt;&gt;"Other",CONCATENATE('2. Assets'!C426,".",'2. Assets'!B426," (",'2. Assets'!F426,")"),CONCATENATE('2. Assets'!D426,".",'2. Assets'!B426," (",'2. Assets'!F426,")"))</f>
        <v>--. ()</v>
      </c>
    </row>
    <row r="422" spans="1:1" x14ac:dyDescent="0.3">
      <c r="A422" t="str">
        <f>IF('2. Assets'!C427&lt;&gt;"Other",CONCATENATE('2. Assets'!C427,".",'2. Assets'!B427," (",'2. Assets'!F427,")"),CONCATENATE('2. Assets'!D427,".",'2. Assets'!B427," (",'2. Assets'!F427,")"))</f>
        <v>--. ()</v>
      </c>
    </row>
    <row r="423" spans="1:1" x14ac:dyDescent="0.3">
      <c r="A423" t="str">
        <f>IF('2. Assets'!C428&lt;&gt;"Other",CONCATENATE('2. Assets'!C428,".",'2. Assets'!B428," (",'2. Assets'!F428,")"),CONCATENATE('2. Assets'!D428,".",'2. Assets'!B428," (",'2. Assets'!F428,")"))</f>
        <v>--. ()</v>
      </c>
    </row>
    <row r="424" spans="1:1" x14ac:dyDescent="0.3">
      <c r="A424" t="str">
        <f>IF('2. Assets'!C429&lt;&gt;"Other",CONCATENATE('2. Assets'!C429,".",'2. Assets'!B429," (",'2. Assets'!F429,")"),CONCATENATE('2. Assets'!D429,".",'2. Assets'!B429," (",'2. Assets'!F429,")"))</f>
        <v>--. ()</v>
      </c>
    </row>
    <row r="425" spans="1:1" x14ac:dyDescent="0.3">
      <c r="A425" t="str">
        <f>IF('2. Assets'!C430&lt;&gt;"Other",CONCATENATE('2. Assets'!C430,".",'2. Assets'!B430," (",'2. Assets'!F430,")"),CONCATENATE('2. Assets'!D430,".",'2. Assets'!B430," (",'2. Assets'!F430,")"))</f>
        <v>--. ()</v>
      </c>
    </row>
    <row r="426" spans="1:1" x14ac:dyDescent="0.3">
      <c r="A426" t="str">
        <f>IF('2. Assets'!C431&lt;&gt;"Other",CONCATENATE('2. Assets'!C431,".",'2. Assets'!B431," (",'2. Assets'!F431,")"),CONCATENATE('2. Assets'!D431,".",'2. Assets'!B431," (",'2. Assets'!F431,")"))</f>
        <v>--. ()</v>
      </c>
    </row>
    <row r="427" spans="1:1" x14ac:dyDescent="0.3">
      <c r="A427" t="str">
        <f>IF('2. Assets'!C432&lt;&gt;"Other",CONCATENATE('2. Assets'!C432,".",'2. Assets'!B432," (",'2. Assets'!F432,")"),CONCATENATE('2. Assets'!D432,".",'2. Assets'!B432," (",'2. Assets'!F432,")"))</f>
        <v>--. ()</v>
      </c>
    </row>
    <row r="428" spans="1:1" x14ac:dyDescent="0.3">
      <c r="A428" t="str">
        <f>IF('2. Assets'!C433&lt;&gt;"Other",CONCATENATE('2. Assets'!C433,".",'2. Assets'!B433," (",'2. Assets'!F433,")"),CONCATENATE('2. Assets'!D433,".",'2. Assets'!B433," (",'2. Assets'!F433,")"))</f>
        <v>--. ()</v>
      </c>
    </row>
    <row r="429" spans="1:1" x14ac:dyDescent="0.3">
      <c r="A429" t="str">
        <f>IF('2. Assets'!C434&lt;&gt;"Other",CONCATENATE('2. Assets'!C434,".",'2. Assets'!B434," (",'2. Assets'!F434,")"),CONCATENATE('2. Assets'!D434,".",'2. Assets'!B434," (",'2. Assets'!F434,")"))</f>
        <v>--. ()</v>
      </c>
    </row>
    <row r="430" spans="1:1" x14ac:dyDescent="0.3">
      <c r="A430" t="str">
        <f>IF('2. Assets'!C435&lt;&gt;"Other",CONCATENATE('2. Assets'!C435,".",'2. Assets'!B435," (",'2. Assets'!F435,")"),CONCATENATE('2. Assets'!D435,".",'2. Assets'!B435," (",'2. Assets'!F435,")"))</f>
        <v>--. ()</v>
      </c>
    </row>
    <row r="431" spans="1:1" x14ac:dyDescent="0.3">
      <c r="A431" t="str">
        <f>IF('2. Assets'!C436&lt;&gt;"Other",CONCATENATE('2. Assets'!C436,".",'2. Assets'!B436," (",'2. Assets'!F436,")"),CONCATENATE('2. Assets'!D436,".",'2. Assets'!B436," (",'2. Assets'!F436,")"))</f>
        <v>--. ()</v>
      </c>
    </row>
    <row r="432" spans="1:1" x14ac:dyDescent="0.3">
      <c r="A432" t="str">
        <f>IF('2. Assets'!C437&lt;&gt;"Other",CONCATENATE('2. Assets'!C437,".",'2. Assets'!B437," (",'2. Assets'!F437,")"),CONCATENATE('2. Assets'!D437,".",'2. Assets'!B437," (",'2. Assets'!F437,")"))</f>
        <v>--. ()</v>
      </c>
    </row>
    <row r="433" spans="1:1" x14ac:dyDescent="0.3">
      <c r="A433" t="str">
        <f>IF('2. Assets'!C438&lt;&gt;"Other",CONCATENATE('2. Assets'!C438,".",'2. Assets'!B438," (",'2. Assets'!F438,")"),CONCATENATE('2. Assets'!D438,".",'2. Assets'!B438," (",'2. Assets'!F438,")"))</f>
        <v>--. ()</v>
      </c>
    </row>
    <row r="434" spans="1:1" x14ac:dyDescent="0.3">
      <c r="A434" t="str">
        <f>IF('2. Assets'!C439&lt;&gt;"Other",CONCATENATE('2. Assets'!C439,".",'2. Assets'!B439," (",'2. Assets'!F439,")"),CONCATENATE('2. Assets'!D439,".",'2. Assets'!B439," (",'2. Assets'!F439,")"))</f>
        <v>--. ()</v>
      </c>
    </row>
    <row r="435" spans="1:1" x14ac:dyDescent="0.3">
      <c r="A435" t="str">
        <f>IF('2. Assets'!C440&lt;&gt;"Other",CONCATENATE('2. Assets'!C440,".",'2. Assets'!B440," (",'2. Assets'!F440,")"),CONCATENATE('2. Assets'!D440,".",'2. Assets'!B440," (",'2. Assets'!F440,")"))</f>
        <v>--. ()</v>
      </c>
    </row>
    <row r="436" spans="1:1" x14ac:dyDescent="0.3">
      <c r="A436" t="str">
        <f>IF('2. Assets'!C441&lt;&gt;"Other",CONCATENATE('2. Assets'!C441,".",'2. Assets'!B441," (",'2. Assets'!F441,")"),CONCATENATE('2. Assets'!D441,".",'2. Assets'!B441," (",'2. Assets'!F441,")"))</f>
        <v>--. ()</v>
      </c>
    </row>
    <row r="437" spans="1:1" x14ac:dyDescent="0.3">
      <c r="A437" t="str">
        <f>IF('2. Assets'!C442&lt;&gt;"Other",CONCATENATE('2. Assets'!C442,".",'2. Assets'!B442," (",'2. Assets'!F442,")"),CONCATENATE('2. Assets'!D442,".",'2. Assets'!B442," (",'2. Assets'!F442,")"))</f>
        <v>--. ()</v>
      </c>
    </row>
    <row r="438" spans="1:1" x14ac:dyDescent="0.3">
      <c r="A438" t="str">
        <f>IF('2. Assets'!C443&lt;&gt;"Other",CONCATENATE('2. Assets'!C443,".",'2. Assets'!B443," (",'2. Assets'!F443,")"),CONCATENATE('2. Assets'!D443,".",'2. Assets'!B443," (",'2. Assets'!F443,")"))</f>
        <v>--. ()</v>
      </c>
    </row>
    <row r="439" spans="1:1" x14ac:dyDescent="0.3">
      <c r="A439" t="str">
        <f>IF('2. Assets'!C444&lt;&gt;"Other",CONCATENATE('2. Assets'!C444,".",'2. Assets'!B444," (",'2. Assets'!F444,")"),CONCATENATE('2. Assets'!D444,".",'2. Assets'!B444," (",'2. Assets'!F444,")"))</f>
        <v>--. ()</v>
      </c>
    </row>
    <row r="440" spans="1:1" x14ac:dyDescent="0.3">
      <c r="A440" t="str">
        <f>IF('2. Assets'!C445&lt;&gt;"Other",CONCATENATE('2. Assets'!C445,".",'2. Assets'!B445," (",'2. Assets'!F445,")"),CONCATENATE('2. Assets'!D445,".",'2. Assets'!B445," (",'2. Assets'!F445,")"))</f>
        <v>--. ()</v>
      </c>
    </row>
    <row r="441" spans="1:1" x14ac:dyDescent="0.3">
      <c r="A441" t="str">
        <f>IF('2. Assets'!C446&lt;&gt;"Other",CONCATENATE('2. Assets'!C446,".",'2. Assets'!B446," (",'2. Assets'!F446,")"),CONCATENATE('2. Assets'!D446,".",'2. Assets'!B446," (",'2. Assets'!F446,")"))</f>
        <v>--. ()</v>
      </c>
    </row>
    <row r="442" spans="1:1" x14ac:dyDescent="0.3">
      <c r="A442" t="str">
        <f>IF('2. Assets'!C447&lt;&gt;"Other",CONCATENATE('2. Assets'!C447,".",'2. Assets'!B447," (",'2. Assets'!F447,")"),CONCATENATE('2. Assets'!D447,".",'2. Assets'!B447," (",'2. Assets'!F447,")"))</f>
        <v>--. ()</v>
      </c>
    </row>
    <row r="443" spans="1:1" x14ac:dyDescent="0.3">
      <c r="A443" t="str">
        <f>IF('2. Assets'!C448&lt;&gt;"Other",CONCATENATE('2. Assets'!C448,".",'2. Assets'!B448," (",'2. Assets'!F448,")"),CONCATENATE('2. Assets'!D448,".",'2. Assets'!B448," (",'2. Assets'!F448,")"))</f>
        <v>--. ()</v>
      </c>
    </row>
    <row r="444" spans="1:1" x14ac:dyDescent="0.3">
      <c r="A444" t="str">
        <f>IF('2. Assets'!C449&lt;&gt;"Other",CONCATENATE('2. Assets'!C449,".",'2. Assets'!B449," (",'2. Assets'!F449,")"),CONCATENATE('2. Assets'!D449,".",'2. Assets'!B449," (",'2. Assets'!F449,")"))</f>
        <v>--. ()</v>
      </c>
    </row>
    <row r="445" spans="1:1" x14ac:dyDescent="0.3">
      <c r="A445" t="str">
        <f>IF('2. Assets'!C450&lt;&gt;"Other",CONCATENATE('2. Assets'!C450,".",'2. Assets'!B450," (",'2. Assets'!F450,")"),CONCATENATE('2. Assets'!D450,".",'2. Assets'!B450," (",'2. Assets'!F450,")"))</f>
        <v>--. ()</v>
      </c>
    </row>
    <row r="446" spans="1:1" x14ac:dyDescent="0.3">
      <c r="A446" t="str">
        <f>IF('2. Assets'!C451&lt;&gt;"Other",CONCATENATE('2. Assets'!C451,".",'2. Assets'!B451," (",'2. Assets'!F451,")"),CONCATENATE('2. Assets'!D451,".",'2. Assets'!B451," (",'2. Assets'!F451,")"))</f>
        <v>--. ()</v>
      </c>
    </row>
    <row r="447" spans="1:1" x14ac:dyDescent="0.3">
      <c r="A447" t="str">
        <f>IF('2. Assets'!C452&lt;&gt;"Other",CONCATENATE('2. Assets'!C452,".",'2. Assets'!B452," (",'2. Assets'!F452,")"),CONCATENATE('2. Assets'!D452,".",'2. Assets'!B452," (",'2. Assets'!F452,")"))</f>
        <v>--. ()</v>
      </c>
    </row>
    <row r="448" spans="1:1" x14ac:dyDescent="0.3">
      <c r="A448" t="str">
        <f>IF('2. Assets'!C453&lt;&gt;"Other",CONCATENATE('2. Assets'!C453,".",'2. Assets'!B453," (",'2. Assets'!F453,")"),CONCATENATE('2. Assets'!D453,".",'2. Assets'!B453," (",'2. Assets'!F453,")"))</f>
        <v>--. ()</v>
      </c>
    </row>
    <row r="449" spans="1:1" x14ac:dyDescent="0.3">
      <c r="A449" t="str">
        <f>IF('2. Assets'!C454&lt;&gt;"Other",CONCATENATE('2. Assets'!C454,".",'2. Assets'!B454," (",'2. Assets'!F454,")"),CONCATENATE('2. Assets'!D454,".",'2. Assets'!B454," (",'2. Assets'!F454,")"))</f>
        <v>--. ()</v>
      </c>
    </row>
    <row r="450" spans="1:1" x14ac:dyDescent="0.3">
      <c r="A450" t="str">
        <f>IF('2. Assets'!C455&lt;&gt;"Other",CONCATENATE('2. Assets'!C455,".",'2. Assets'!B455," (",'2. Assets'!F455,")"),CONCATENATE('2. Assets'!D455,".",'2. Assets'!B455," (",'2. Assets'!F455,")"))</f>
        <v>--. ()</v>
      </c>
    </row>
    <row r="451" spans="1:1" x14ac:dyDescent="0.3">
      <c r="A451" t="str">
        <f>IF('2. Assets'!C456&lt;&gt;"Other",CONCATENATE('2. Assets'!C456,".",'2. Assets'!B456," (",'2. Assets'!F456,")"),CONCATENATE('2. Assets'!D456,".",'2. Assets'!B456," (",'2. Assets'!F456,")"))</f>
        <v>--. ()</v>
      </c>
    </row>
    <row r="452" spans="1:1" x14ac:dyDescent="0.3">
      <c r="A452" t="str">
        <f>IF('2. Assets'!C457&lt;&gt;"Other",CONCATENATE('2. Assets'!C457,".",'2. Assets'!B457," (",'2. Assets'!F457,")"),CONCATENATE('2. Assets'!D457,".",'2. Assets'!B457," (",'2. Assets'!F457,")"))</f>
        <v>--. ()</v>
      </c>
    </row>
    <row r="453" spans="1:1" x14ac:dyDescent="0.3">
      <c r="A453" t="str">
        <f>IF('2. Assets'!C458&lt;&gt;"Other",CONCATENATE('2. Assets'!C458,".",'2. Assets'!B458," (",'2. Assets'!F458,")"),CONCATENATE('2. Assets'!D458,".",'2. Assets'!B458," (",'2. Assets'!F458,")"))</f>
        <v>--. ()</v>
      </c>
    </row>
    <row r="454" spans="1:1" x14ac:dyDescent="0.3">
      <c r="A454" t="str">
        <f>IF('2. Assets'!C459&lt;&gt;"Other",CONCATENATE('2. Assets'!C459,".",'2. Assets'!B459," (",'2. Assets'!F459,")"),CONCATENATE('2. Assets'!D459,".",'2. Assets'!B459," (",'2. Assets'!F459,")"))</f>
        <v>--. ()</v>
      </c>
    </row>
    <row r="455" spans="1:1" x14ac:dyDescent="0.3">
      <c r="A455" t="str">
        <f>IF('2. Assets'!C460&lt;&gt;"Other",CONCATENATE('2. Assets'!C460,".",'2. Assets'!B460," (",'2. Assets'!F460,")"),CONCATENATE('2. Assets'!D460,".",'2. Assets'!B460," (",'2. Assets'!F460,")"))</f>
        <v>. ()</v>
      </c>
    </row>
    <row r="456" spans="1:1" x14ac:dyDescent="0.3">
      <c r="A456" t="str">
        <f>IF('2. Assets'!C461&lt;&gt;"Other",CONCATENATE('2. Assets'!C461,".",'2. Assets'!B461," (",'2. Assets'!F461,")"),CONCATENATE('2. Assets'!D461,".",'2. Assets'!B461," (",'2. Assets'!F461,")"))</f>
        <v>. ()</v>
      </c>
    </row>
    <row r="457" spans="1:1" x14ac:dyDescent="0.3">
      <c r="A457" t="str">
        <f>IF('2. Assets'!C462&lt;&gt;"Other",CONCATENATE('2. Assets'!C462,".",'2. Assets'!B462," (",'2. Assets'!F462,")"),CONCATENATE('2. Assets'!D462,".",'2. Assets'!B462," (",'2. Assets'!F462,")"))</f>
        <v>. ()</v>
      </c>
    </row>
    <row r="458" spans="1:1" x14ac:dyDescent="0.3">
      <c r="A458" t="str">
        <f>IF('2. Assets'!C463&lt;&gt;"Other",CONCATENATE('2. Assets'!C463,".",'2. Assets'!B463," (",'2. Assets'!F463,")"),CONCATENATE('2. Assets'!D463,".",'2. Assets'!B463," (",'2. Assets'!F463,")"))</f>
        <v>. ()</v>
      </c>
    </row>
    <row r="459" spans="1:1" x14ac:dyDescent="0.3">
      <c r="A459" t="str">
        <f>IF('2. Assets'!C464&lt;&gt;"Other",CONCATENATE('2. Assets'!C464,".",'2. Assets'!B464," (",'2. Assets'!F464,")"),CONCATENATE('2. Assets'!D464,".",'2. Assets'!B464," (",'2. Assets'!F464,")"))</f>
        <v>. ()</v>
      </c>
    </row>
    <row r="460" spans="1:1" x14ac:dyDescent="0.3">
      <c r="A460" t="str">
        <f>IF('2. Assets'!C465&lt;&gt;"Other",CONCATENATE('2. Assets'!C465,".",'2. Assets'!B465," (",'2. Assets'!F465,")"),CONCATENATE('2. Assets'!D465,".",'2. Assets'!B465," (",'2. Assets'!F465,")"))</f>
        <v>. ()</v>
      </c>
    </row>
    <row r="461" spans="1:1" x14ac:dyDescent="0.3">
      <c r="A461" t="str">
        <f>IF('2. Assets'!C466&lt;&gt;"Other",CONCATENATE('2. Assets'!C466,".",'2. Assets'!B466," (",'2. Assets'!F466,")"),CONCATENATE('2. Assets'!D466,".",'2. Assets'!B466," (",'2. Assets'!F466,")"))</f>
        <v>. ()</v>
      </c>
    </row>
    <row r="462" spans="1:1" x14ac:dyDescent="0.3">
      <c r="A462" t="str">
        <f>IF('2. Assets'!C467&lt;&gt;"Other",CONCATENATE('2. Assets'!C467,".",'2. Assets'!B467," (",'2. Assets'!F467,")"),CONCATENATE('2. Assets'!D467,".",'2. Assets'!B467," (",'2. Assets'!F467,")"))</f>
        <v>. ()</v>
      </c>
    </row>
    <row r="463" spans="1:1" x14ac:dyDescent="0.3">
      <c r="A463" t="str">
        <f>IF('2. Assets'!C468&lt;&gt;"Other",CONCATENATE('2. Assets'!C468,".",'2. Assets'!B468," (",'2. Assets'!F468,")"),CONCATENATE('2. Assets'!D468,".",'2. Assets'!B468," (",'2. Assets'!F468,")"))</f>
        <v>. ()</v>
      </c>
    </row>
    <row r="464" spans="1:1" x14ac:dyDescent="0.3">
      <c r="A464" t="str">
        <f>IF('2. Assets'!C469&lt;&gt;"Other",CONCATENATE('2. Assets'!C469,".",'2. Assets'!B469," (",'2. Assets'!F469,")"),CONCATENATE('2. Assets'!D469,".",'2. Assets'!B469," (",'2. Assets'!F469,")"))</f>
        <v>. ()</v>
      </c>
    </row>
    <row r="465" spans="1:1" x14ac:dyDescent="0.3">
      <c r="A465" t="str">
        <f>IF('2. Assets'!C470&lt;&gt;"Other",CONCATENATE('2. Assets'!C470,".",'2. Assets'!B470," (",'2. Assets'!F470,")"),CONCATENATE('2. Assets'!D470,".",'2. Assets'!B470," (",'2. Assets'!F470,")"))</f>
        <v>. ()</v>
      </c>
    </row>
    <row r="466" spans="1:1" x14ac:dyDescent="0.3">
      <c r="A466" t="str">
        <f>IF('2. Assets'!C471&lt;&gt;"Other",CONCATENATE('2. Assets'!C471,".",'2. Assets'!B471," (",'2. Assets'!F471,")"),CONCATENATE('2. Assets'!D471,".",'2. Assets'!B471," (",'2. Assets'!F471,")"))</f>
        <v>. ()</v>
      </c>
    </row>
    <row r="467" spans="1:1" x14ac:dyDescent="0.3">
      <c r="A467" t="str">
        <f>IF('2. Assets'!C472&lt;&gt;"Other",CONCATENATE('2. Assets'!C472,".",'2. Assets'!B472," (",'2. Assets'!F472,")"),CONCATENATE('2. Assets'!D472,".",'2. Assets'!B472," (",'2. Assets'!F472,")"))</f>
        <v>. ()</v>
      </c>
    </row>
    <row r="468" spans="1:1" x14ac:dyDescent="0.3">
      <c r="A468" t="str">
        <f>IF('2. Assets'!C473&lt;&gt;"Other",CONCATENATE('2. Assets'!C473,".",'2. Assets'!B473," (",'2. Assets'!F473,")"),CONCATENATE('2. Assets'!D473,".",'2. Assets'!B473," (",'2. Assets'!F473,")"))</f>
        <v>. ()</v>
      </c>
    </row>
    <row r="469" spans="1:1" x14ac:dyDescent="0.3">
      <c r="A469" t="str">
        <f>IF('2. Assets'!C474&lt;&gt;"Other",CONCATENATE('2. Assets'!C474,".",'2. Assets'!B474," (",'2. Assets'!F474,")"),CONCATENATE('2. Assets'!D474,".",'2. Assets'!B474," (",'2. Assets'!F474,")"))</f>
        <v>. ()</v>
      </c>
    </row>
    <row r="470" spans="1:1" x14ac:dyDescent="0.3">
      <c r="A470" t="str">
        <f>IF('2. Assets'!C475&lt;&gt;"Other",CONCATENATE('2. Assets'!C475,".",'2. Assets'!B475," (",'2. Assets'!F475,")"),CONCATENATE('2. Assets'!D475,".",'2. Assets'!B475," (",'2. Assets'!F475,")"))</f>
        <v>. ()</v>
      </c>
    </row>
    <row r="471" spans="1:1" x14ac:dyDescent="0.3">
      <c r="A471" t="str">
        <f>IF('2. Assets'!C476&lt;&gt;"Other",CONCATENATE('2. Assets'!C476,".",'2. Assets'!B476," (",'2. Assets'!F476,")"),CONCATENATE('2. Assets'!D476,".",'2. Assets'!B476," (",'2. Assets'!F476,")"))</f>
        <v>. ()</v>
      </c>
    </row>
    <row r="472" spans="1:1" x14ac:dyDescent="0.3">
      <c r="A472" t="str">
        <f>IF('2. Assets'!C477&lt;&gt;"Other",CONCATENATE('2. Assets'!C477,".",'2. Assets'!B477," (",'2. Assets'!F477,")"),CONCATENATE('2. Assets'!D477,".",'2. Assets'!B477," (",'2. Assets'!F477,")"))</f>
        <v>. ()</v>
      </c>
    </row>
    <row r="473" spans="1:1" x14ac:dyDescent="0.3">
      <c r="A473" t="str">
        <f>IF('2. Assets'!C478&lt;&gt;"Other",CONCATENATE('2. Assets'!C478,".",'2. Assets'!B478," (",'2. Assets'!F478,")"),CONCATENATE('2. Assets'!D478,".",'2. Assets'!B478," (",'2. Assets'!F478,")"))</f>
        <v>. ()</v>
      </c>
    </row>
    <row r="474" spans="1:1" x14ac:dyDescent="0.3">
      <c r="A474" t="str">
        <f>IF('2. Assets'!C479&lt;&gt;"Other",CONCATENATE('2. Assets'!C479,".",'2. Assets'!B479," (",'2. Assets'!F479,")"),CONCATENATE('2. Assets'!D479,".",'2. Assets'!B479," (",'2. Assets'!F479,")"))</f>
        <v>. ()</v>
      </c>
    </row>
    <row r="475" spans="1:1" x14ac:dyDescent="0.3">
      <c r="A475" t="str">
        <f>IF('2. Assets'!C480&lt;&gt;"Other",CONCATENATE('2. Assets'!C480,".",'2. Assets'!B480," (",'2. Assets'!F480,")"),CONCATENATE('2. Assets'!D480,".",'2. Assets'!B480," (",'2. Assets'!F480,")"))</f>
        <v>. ()</v>
      </c>
    </row>
    <row r="476" spans="1:1" x14ac:dyDescent="0.3">
      <c r="A476" t="str">
        <f>IF('2. Assets'!C481&lt;&gt;"Other",CONCATENATE('2. Assets'!C481,".",'2. Assets'!B481," (",'2. Assets'!F481,")"),CONCATENATE('2. Assets'!D481,".",'2. Assets'!B481," (",'2. Assets'!F481,")"))</f>
        <v>. ()</v>
      </c>
    </row>
    <row r="477" spans="1:1" x14ac:dyDescent="0.3">
      <c r="A477" t="str">
        <f>IF('2. Assets'!C482&lt;&gt;"Other",CONCATENATE('2. Assets'!C482,".",'2. Assets'!B482," (",'2. Assets'!F482,")"),CONCATENATE('2. Assets'!D482,".",'2. Assets'!B482," (",'2. Assets'!F482,")"))</f>
        <v>. ()</v>
      </c>
    </row>
    <row r="478" spans="1:1" x14ac:dyDescent="0.3">
      <c r="A478" t="str">
        <f>IF('2. Assets'!C483&lt;&gt;"Other",CONCATENATE('2. Assets'!C483,".",'2. Assets'!B483," (",'2. Assets'!F483,")"),CONCATENATE('2. Assets'!D483,".",'2. Assets'!B483," (",'2. Assets'!F483,")"))</f>
        <v>. ()</v>
      </c>
    </row>
    <row r="479" spans="1:1" x14ac:dyDescent="0.3">
      <c r="A479" t="str">
        <f>IF('2. Assets'!C484&lt;&gt;"Other",CONCATENATE('2. Assets'!C484,".",'2. Assets'!B484," (",'2. Assets'!F484,")"),CONCATENATE('2. Assets'!D484,".",'2. Assets'!B484," (",'2. Assets'!F484,")"))</f>
        <v>. ()</v>
      </c>
    </row>
    <row r="480" spans="1:1" x14ac:dyDescent="0.3">
      <c r="A480" t="str">
        <f>IF('2. Assets'!C485&lt;&gt;"Other",CONCATENATE('2. Assets'!C485,".",'2. Assets'!B485," (",'2. Assets'!F485,")"),CONCATENATE('2. Assets'!D485,".",'2. Assets'!B485," (",'2. Assets'!F485,")"))</f>
        <v>. ()</v>
      </c>
    </row>
    <row r="481" spans="1:1" x14ac:dyDescent="0.3">
      <c r="A481" t="str">
        <f>IF('2. Assets'!C486&lt;&gt;"Other",CONCATENATE('2. Assets'!C486,".",'2. Assets'!B486," (",'2. Assets'!F486,")"),CONCATENATE('2. Assets'!D486,".",'2. Assets'!B486," (",'2. Assets'!F486,")"))</f>
        <v>. ()</v>
      </c>
    </row>
    <row r="482" spans="1:1" x14ac:dyDescent="0.3">
      <c r="A482" t="str">
        <f>IF('2. Assets'!C487&lt;&gt;"Other",CONCATENATE('2. Assets'!C487,".",'2. Assets'!B487," (",'2. Assets'!F487,")"),CONCATENATE('2. Assets'!D487,".",'2. Assets'!B487," (",'2. Assets'!F487,")"))</f>
        <v>. ()</v>
      </c>
    </row>
    <row r="483" spans="1:1" x14ac:dyDescent="0.3">
      <c r="A483" t="str">
        <f>IF('2. Assets'!C488&lt;&gt;"Other",CONCATENATE('2. Assets'!C488,".",'2. Assets'!B488," (",'2. Assets'!F488,")"),CONCATENATE('2. Assets'!D488,".",'2. Assets'!B488," (",'2. Assets'!F488,")"))</f>
        <v>. ()</v>
      </c>
    </row>
    <row r="484" spans="1:1" x14ac:dyDescent="0.3">
      <c r="A484" t="str">
        <f>IF('2. Assets'!C489&lt;&gt;"Other",CONCATENATE('2. Assets'!C489,".",'2. Assets'!B489," (",'2. Assets'!F489,")"),CONCATENATE('2. Assets'!D489,".",'2. Assets'!B489," (",'2. Assets'!F489,")"))</f>
        <v>. ()</v>
      </c>
    </row>
    <row r="485" spans="1:1" x14ac:dyDescent="0.3">
      <c r="A485" t="str">
        <f>IF('2. Assets'!C490&lt;&gt;"Other",CONCATENATE('2. Assets'!C490,".",'2. Assets'!B490," (",'2. Assets'!F490,")"),CONCATENATE('2. Assets'!D490,".",'2. Assets'!B490," (",'2. Assets'!F490,")"))</f>
        <v>. ()</v>
      </c>
    </row>
    <row r="486" spans="1:1" x14ac:dyDescent="0.3">
      <c r="A486" t="str">
        <f>IF('2. Assets'!C491&lt;&gt;"Other",CONCATENATE('2. Assets'!C491,".",'2. Assets'!B491," (",'2. Assets'!F491,")"),CONCATENATE('2. Assets'!D491,".",'2. Assets'!B491," (",'2. Assets'!F491,")"))</f>
        <v>. ()</v>
      </c>
    </row>
    <row r="487" spans="1:1" x14ac:dyDescent="0.3">
      <c r="A487" t="str">
        <f>IF('2. Assets'!C492&lt;&gt;"Other",CONCATENATE('2. Assets'!C492,".",'2. Assets'!B492," (",'2. Assets'!F492,")"),CONCATENATE('2. Assets'!D492,".",'2. Assets'!B492," (",'2. Assets'!F492,")"))</f>
        <v>. ()</v>
      </c>
    </row>
    <row r="488" spans="1:1" x14ac:dyDescent="0.3">
      <c r="A488" t="str">
        <f>IF('2. Assets'!C493&lt;&gt;"Other",CONCATENATE('2. Assets'!C493,".",'2. Assets'!B493," (",'2. Assets'!F493,")"),CONCATENATE('2. Assets'!D493,".",'2. Assets'!B493," (",'2. Assets'!F493,")"))</f>
        <v>. ()</v>
      </c>
    </row>
    <row r="489" spans="1:1" x14ac:dyDescent="0.3">
      <c r="A489" t="str">
        <f>IF('2. Assets'!C494&lt;&gt;"Other",CONCATENATE('2. Assets'!C494,".",'2. Assets'!B494," (",'2. Assets'!F494,")"),CONCATENATE('2. Assets'!D494,".",'2. Assets'!B494," (",'2. Assets'!F494,")"))</f>
        <v>. ()</v>
      </c>
    </row>
    <row r="490" spans="1:1" x14ac:dyDescent="0.3">
      <c r="A490" t="str">
        <f>IF('2. Assets'!C495&lt;&gt;"Other",CONCATENATE('2. Assets'!C495,".",'2. Assets'!B495," (",'2. Assets'!F495,")"),CONCATENATE('2. Assets'!D495,".",'2. Assets'!B495," (",'2. Assets'!F495,")"))</f>
        <v>. ()</v>
      </c>
    </row>
    <row r="491" spans="1:1" x14ac:dyDescent="0.3">
      <c r="A491" t="str">
        <f>IF('2. Assets'!C496&lt;&gt;"Other",CONCATENATE('2. Assets'!C496,".",'2. Assets'!B496," (",'2. Assets'!F496,")"),CONCATENATE('2. Assets'!D496,".",'2. Assets'!B496," (",'2. Assets'!F496,")"))</f>
        <v>. ()</v>
      </c>
    </row>
    <row r="492" spans="1:1" x14ac:dyDescent="0.3">
      <c r="A492" t="str">
        <f>IF('2. Assets'!C497&lt;&gt;"Other",CONCATENATE('2. Assets'!C497,".",'2. Assets'!B497," (",'2. Assets'!F497,")"),CONCATENATE('2. Assets'!D497,".",'2. Assets'!B497," (",'2. Assets'!F497,")"))</f>
        <v>. ()</v>
      </c>
    </row>
    <row r="493" spans="1:1" x14ac:dyDescent="0.3">
      <c r="A493" t="str">
        <f>IF('2. Assets'!C498&lt;&gt;"Other",CONCATENATE('2. Assets'!C498,".",'2. Assets'!B498," (",'2. Assets'!F498,")"),CONCATENATE('2. Assets'!D498,".",'2. Assets'!B498," (",'2. Assets'!F498,")"))</f>
        <v>. ()</v>
      </c>
    </row>
    <row r="494" spans="1:1" x14ac:dyDescent="0.3">
      <c r="A494" t="str">
        <f>IF('2. Assets'!C499&lt;&gt;"Other",CONCATENATE('2. Assets'!C499,".",'2. Assets'!B499," (",'2. Assets'!F499,")"),CONCATENATE('2. Assets'!D499,".",'2. Assets'!B499," (",'2. Assets'!F499,")"))</f>
        <v>. ()</v>
      </c>
    </row>
    <row r="495" spans="1:1" x14ac:dyDescent="0.3">
      <c r="A495" t="str">
        <f>IF('2. Assets'!C500&lt;&gt;"Other",CONCATENATE('2. Assets'!C500,".",'2. Assets'!B500," (",'2. Assets'!F500,")"),CONCATENATE('2. Assets'!D500,".",'2. Assets'!B500," (",'2. Assets'!F500,")"))</f>
        <v>. ()</v>
      </c>
    </row>
    <row r="496" spans="1:1" x14ac:dyDescent="0.3">
      <c r="A496" t="str">
        <f>IF('2. Assets'!C501&lt;&gt;"Other",CONCATENATE('2. Assets'!C501,".",'2. Assets'!B501," (",'2. Assets'!F501,")"),CONCATENATE('2. Assets'!D501,".",'2. Assets'!B501," (",'2. Assets'!F501,")"))</f>
        <v>. ()</v>
      </c>
    </row>
    <row r="497" spans="1:1" x14ac:dyDescent="0.3">
      <c r="A497" t="str">
        <f>IF('2. Assets'!C502&lt;&gt;"Other",CONCATENATE('2. Assets'!C502,".",'2. Assets'!B502," (",'2. Assets'!F502,")"),CONCATENATE('2. Assets'!D502,".",'2. Assets'!B502," (",'2. Assets'!F502,")"))</f>
        <v>. ()</v>
      </c>
    </row>
    <row r="498" spans="1:1" x14ac:dyDescent="0.3">
      <c r="A498" t="str">
        <f>IF('2. Assets'!C503&lt;&gt;"Other",CONCATENATE('2. Assets'!C503,".",'2. Assets'!B503," (",'2. Assets'!F503,")"),CONCATENATE('2. Assets'!D503,".",'2. Assets'!B503," (",'2. Assets'!F503,")"))</f>
        <v>. ()</v>
      </c>
    </row>
    <row r="499" spans="1:1" x14ac:dyDescent="0.3">
      <c r="A499" t="str">
        <f>IF('2. Assets'!C504&lt;&gt;"Other",CONCATENATE('2. Assets'!C504,".",'2. Assets'!B504," (",'2. Assets'!F504,")"),CONCATENATE('2. Assets'!D504,".",'2. Assets'!B504," (",'2. Assets'!F504,")"))</f>
        <v>. ()</v>
      </c>
    </row>
    <row r="500" spans="1:1" x14ac:dyDescent="0.3">
      <c r="A500" t="str">
        <f>IF('2. Assets'!C505&lt;&gt;"Other",CONCATENATE('2. Assets'!C505,".",'2. Assets'!B505," (",'2. Assets'!F505,")"),CONCATENATE('2. Assets'!D505,".",'2. Assets'!B505," (",'2. Assets'!F505,")"))</f>
        <v>. ()</v>
      </c>
    </row>
    <row r="501" spans="1:1" x14ac:dyDescent="0.3">
      <c r="A501" t="str">
        <f>IF('2. Assets'!C506&lt;&gt;"Other",CONCATENATE('2. Assets'!C506,".",'2. Assets'!B506," (",'2. Assets'!F506,")"),CONCATENATE('2. Assets'!D506,".",'2. Assets'!B506," (",'2. Assets'!F506,")"))</f>
        <v>. ()</v>
      </c>
    </row>
    <row r="502" spans="1:1" x14ac:dyDescent="0.3">
      <c r="A502" t="str">
        <f>IF('2. Assets'!C507&lt;&gt;"Other",CONCATENATE('2. Assets'!C507,".",'2. Assets'!B507," (",'2. Assets'!F507,")"),CONCATENATE('2. Assets'!D507,".",'2. Assets'!B507," (",'2. Assets'!F507,")"))</f>
        <v>. ()</v>
      </c>
    </row>
    <row r="503" spans="1:1" x14ac:dyDescent="0.3">
      <c r="A503" t="str">
        <f>IF('2. Assets'!C508&lt;&gt;"Other",CONCATENATE('2. Assets'!C508,".",'2. Assets'!B508," (",'2. Assets'!F508,")"),CONCATENATE('2. Assets'!D508,".",'2. Assets'!B508," (",'2. Assets'!F508,")"))</f>
        <v>. ()</v>
      </c>
    </row>
    <row r="504" spans="1:1" x14ac:dyDescent="0.3">
      <c r="A504" t="str">
        <f>IF('2. Assets'!C509&lt;&gt;"Other",CONCATENATE('2. Assets'!C509,".",'2. Assets'!B509," (",'2. Assets'!F509,")"),CONCATENATE('2. Assets'!D509,".",'2. Assets'!B509," (",'2. Assets'!F509,")"))</f>
        <v>. ()</v>
      </c>
    </row>
    <row r="505" spans="1:1" x14ac:dyDescent="0.3">
      <c r="A505" t="str">
        <f>IF('2. Assets'!C510&lt;&gt;"Other",CONCATENATE('2. Assets'!C510,".",'2. Assets'!B510," (",'2. Assets'!F510,")"),CONCATENATE('2. Assets'!D510,".",'2. Assets'!B510," (",'2. Assets'!F510,")"))</f>
        <v>. ()</v>
      </c>
    </row>
    <row r="506" spans="1:1" x14ac:dyDescent="0.3">
      <c r="A506" t="str">
        <f>IF('2. Assets'!C511&lt;&gt;"Other",CONCATENATE('2. Assets'!C511,".",'2. Assets'!B511," (",'2. Assets'!F511,")"),CONCATENATE('2. Assets'!D511,".",'2. Assets'!B511," (",'2. Assets'!F511,")"))</f>
        <v>. ()</v>
      </c>
    </row>
    <row r="507" spans="1:1" x14ac:dyDescent="0.3">
      <c r="A507" t="str">
        <f>IF('2. Assets'!C512&lt;&gt;"Other",CONCATENATE('2. Assets'!C512,".",'2. Assets'!B512," (",'2. Assets'!F512,")"),CONCATENATE('2. Assets'!D512,".",'2. Assets'!B512," (",'2. Assets'!F512,")"))</f>
        <v>. ()</v>
      </c>
    </row>
    <row r="508" spans="1:1" x14ac:dyDescent="0.3">
      <c r="A508" t="str">
        <f>IF('2. Assets'!C513&lt;&gt;"Other",CONCATENATE('2. Assets'!C513,".",'2. Assets'!B513," (",'2. Assets'!F513,")"),CONCATENATE('2. Assets'!D513,".",'2. Assets'!B513," (",'2. Assets'!F513,")"))</f>
        <v>. ()</v>
      </c>
    </row>
    <row r="509" spans="1:1" x14ac:dyDescent="0.3">
      <c r="A509" t="str">
        <f>IF('2. Assets'!C514&lt;&gt;"Other",CONCATENATE('2. Assets'!C514,".",'2. Assets'!B514," (",'2. Assets'!F514,")"),CONCATENATE('2. Assets'!D514,".",'2. Assets'!B514," (",'2. Assets'!F514,")"))</f>
        <v>. ()</v>
      </c>
    </row>
    <row r="510" spans="1:1" x14ac:dyDescent="0.3">
      <c r="A510" t="str">
        <f>IF('2. Assets'!C515&lt;&gt;"Other",CONCATENATE('2. Assets'!C515,".",'2. Assets'!B515," (",'2. Assets'!F515,")"),CONCATENATE('2. Assets'!D515,".",'2. Assets'!B515," (",'2. Assets'!F515,")"))</f>
        <v>. ()</v>
      </c>
    </row>
    <row r="511" spans="1:1" x14ac:dyDescent="0.3">
      <c r="A511" t="str">
        <f>IF('2. Assets'!C516&lt;&gt;"Other",CONCATENATE('2. Assets'!C516,".",'2. Assets'!B516," (",'2. Assets'!F516,")"),CONCATENATE('2. Assets'!D516,".",'2. Assets'!B516," (",'2. Assets'!F516,")"))</f>
        <v>. ()</v>
      </c>
    </row>
    <row r="512" spans="1:1" x14ac:dyDescent="0.3">
      <c r="A512" t="str">
        <f>IF('2. Assets'!C517&lt;&gt;"Other",CONCATENATE('2. Assets'!C517,".",'2. Assets'!B517," (",'2. Assets'!F517,")"),CONCATENATE('2. Assets'!D517,".",'2. Assets'!B517," (",'2. Assets'!F517,")"))</f>
        <v>. ()</v>
      </c>
    </row>
    <row r="513" spans="1:1" x14ac:dyDescent="0.3">
      <c r="A513" t="str">
        <f>IF('2. Assets'!C518&lt;&gt;"Other",CONCATENATE('2. Assets'!C518,".",'2. Assets'!B518," (",'2. Assets'!F518,")"),CONCATENATE('2. Assets'!D518,".",'2. Assets'!B518," (",'2. Assets'!F518,")"))</f>
        <v>. ()</v>
      </c>
    </row>
    <row r="514" spans="1:1" x14ac:dyDescent="0.3">
      <c r="A514" t="str">
        <f>IF('2. Assets'!C519&lt;&gt;"Other",CONCATENATE('2. Assets'!C519,".",'2. Assets'!B519," (",'2. Assets'!F519,")"),CONCATENATE('2. Assets'!D519,".",'2. Assets'!B519," (",'2. Assets'!F519,")"))</f>
        <v>. ()</v>
      </c>
    </row>
    <row r="515" spans="1:1" x14ac:dyDescent="0.3">
      <c r="A515" t="str">
        <f>IF('2. Assets'!C520&lt;&gt;"Other",CONCATENATE('2. Assets'!C520,".",'2. Assets'!B520," (",'2. Assets'!F520,")"),CONCATENATE('2. Assets'!D520,".",'2. Assets'!B520," (",'2. Assets'!F520,")"))</f>
        <v>. ()</v>
      </c>
    </row>
    <row r="516" spans="1:1" x14ac:dyDescent="0.3">
      <c r="A516" t="str">
        <f>IF('2. Assets'!C521&lt;&gt;"Other",CONCATENATE('2. Assets'!C521,".",'2. Assets'!B521," (",'2. Assets'!F521,")"),CONCATENATE('2. Assets'!D521,".",'2. Assets'!B521," (",'2. Assets'!F521,")"))</f>
        <v>. ()</v>
      </c>
    </row>
    <row r="517" spans="1:1" x14ac:dyDescent="0.3">
      <c r="A517" t="str">
        <f>IF('2. Assets'!C522&lt;&gt;"Other",CONCATENATE('2. Assets'!C522,".",'2. Assets'!B522," (",'2. Assets'!F522,")"),CONCATENATE('2. Assets'!D522,".",'2. Assets'!B522," (",'2. Assets'!F522,")"))</f>
        <v>. ()</v>
      </c>
    </row>
    <row r="518" spans="1:1" x14ac:dyDescent="0.3">
      <c r="A518" t="str">
        <f>IF('2. Assets'!C523&lt;&gt;"Other",CONCATENATE('2. Assets'!C523,".",'2. Assets'!B523," (",'2. Assets'!F523,")"),CONCATENATE('2. Assets'!D523,".",'2. Assets'!B523," (",'2. Assets'!F523,")"))</f>
        <v>. ()</v>
      </c>
    </row>
    <row r="519" spans="1:1" x14ac:dyDescent="0.3">
      <c r="A519" t="str">
        <f>IF('2. Assets'!C524&lt;&gt;"Other",CONCATENATE('2. Assets'!C524,".",'2. Assets'!B524," (",'2. Assets'!F524,")"),CONCATENATE('2. Assets'!D524,".",'2. Assets'!B524," (",'2. Assets'!F524,")"))</f>
        <v>. ()</v>
      </c>
    </row>
    <row r="520" spans="1:1" x14ac:dyDescent="0.3">
      <c r="A520" t="str">
        <f>IF('2. Assets'!C525&lt;&gt;"Other",CONCATENATE('2. Assets'!C525,".",'2. Assets'!B525," (",'2. Assets'!F525,")"),CONCATENATE('2. Assets'!D525,".",'2. Assets'!B525," (",'2. Assets'!F525,")"))</f>
        <v>. ()</v>
      </c>
    </row>
    <row r="521" spans="1:1" x14ac:dyDescent="0.3">
      <c r="A521" t="str">
        <f>IF('2. Assets'!C526&lt;&gt;"Other",CONCATENATE('2. Assets'!C526,".",'2. Assets'!B526," (",'2. Assets'!F526,")"),CONCATENATE('2. Assets'!D526,".",'2. Assets'!B526," (",'2. Assets'!F526,")"))</f>
        <v>. ()</v>
      </c>
    </row>
    <row r="522" spans="1:1" x14ac:dyDescent="0.3">
      <c r="A522" t="str">
        <f>IF('2. Assets'!C527&lt;&gt;"Other",CONCATENATE('2. Assets'!C527,".",'2. Assets'!B527," (",'2. Assets'!F527,")"),CONCATENATE('2. Assets'!D527,".",'2. Assets'!B527," (",'2. Assets'!F527,")"))</f>
        <v>. ()</v>
      </c>
    </row>
    <row r="523" spans="1:1" x14ac:dyDescent="0.3">
      <c r="A523" t="str">
        <f>IF('2. Assets'!C528&lt;&gt;"Other",CONCATENATE('2. Assets'!C528,".",'2. Assets'!B528," (",'2. Assets'!F528,")"),CONCATENATE('2. Assets'!D528,".",'2. Assets'!B528," (",'2. Assets'!F528,")"))</f>
        <v>. ()</v>
      </c>
    </row>
    <row r="524" spans="1:1" x14ac:dyDescent="0.3">
      <c r="A524" t="str">
        <f>IF('2. Assets'!C529&lt;&gt;"Other",CONCATENATE('2. Assets'!C529,".",'2. Assets'!B529," (",'2. Assets'!F529,")"),CONCATENATE('2. Assets'!D529,".",'2. Assets'!B529," (",'2. Assets'!F529,")"))</f>
        <v>. ()</v>
      </c>
    </row>
    <row r="525" spans="1:1" x14ac:dyDescent="0.3">
      <c r="A525" t="str">
        <f>IF('2. Assets'!C530&lt;&gt;"Other",CONCATENATE('2. Assets'!C530,".",'2. Assets'!B530," (",'2. Assets'!F530,")"),CONCATENATE('2. Assets'!D530,".",'2. Assets'!B530," (",'2. Assets'!F530,")"))</f>
        <v>. ()</v>
      </c>
    </row>
    <row r="526" spans="1:1" x14ac:dyDescent="0.3">
      <c r="A526" t="str">
        <f>IF('2. Assets'!C531&lt;&gt;"Other",CONCATENATE('2. Assets'!C531,".",'2. Assets'!B531," (",'2. Assets'!F531,")"),CONCATENATE('2. Assets'!D531,".",'2. Assets'!B531," (",'2. Assets'!F531,")"))</f>
        <v>. ()</v>
      </c>
    </row>
    <row r="527" spans="1:1" x14ac:dyDescent="0.3">
      <c r="A527" t="str">
        <f>IF('2. Assets'!C532&lt;&gt;"Other",CONCATENATE('2. Assets'!C532,".",'2. Assets'!B532," (",'2. Assets'!F532,")"),CONCATENATE('2. Assets'!D532,".",'2. Assets'!B532," (",'2. Assets'!F532,")"))</f>
        <v>. ()</v>
      </c>
    </row>
    <row r="528" spans="1:1" x14ac:dyDescent="0.3">
      <c r="A528" t="str">
        <f>IF('2. Assets'!C533&lt;&gt;"Other",CONCATENATE('2. Assets'!C533,".",'2. Assets'!B533," (",'2. Assets'!F533,")"),CONCATENATE('2. Assets'!D533,".",'2. Assets'!B533," (",'2. Assets'!F533,")"))</f>
        <v>. ()</v>
      </c>
    </row>
    <row r="529" spans="1:1" x14ac:dyDescent="0.3">
      <c r="A529" t="str">
        <f>IF('2. Assets'!C534&lt;&gt;"Other",CONCATENATE('2. Assets'!C534,".",'2. Assets'!B534," (",'2. Assets'!F534,")"),CONCATENATE('2. Assets'!D534,".",'2. Assets'!B534," (",'2. Assets'!F534,")"))</f>
        <v>. ()</v>
      </c>
    </row>
    <row r="530" spans="1:1" x14ac:dyDescent="0.3">
      <c r="A530" t="str">
        <f>IF('2. Assets'!C535&lt;&gt;"Other",CONCATENATE('2. Assets'!C535,".",'2. Assets'!B535," (",'2. Assets'!F535,")"),CONCATENATE('2. Assets'!D535,".",'2. Assets'!B535," (",'2. Assets'!F535,")"))</f>
        <v>. ()</v>
      </c>
    </row>
    <row r="531" spans="1:1" x14ac:dyDescent="0.3">
      <c r="A531" t="str">
        <f>IF('2. Assets'!C536&lt;&gt;"Other",CONCATENATE('2. Assets'!C536,".",'2. Assets'!B536," (",'2. Assets'!F536,")"),CONCATENATE('2. Assets'!D536,".",'2. Assets'!B536," (",'2. Assets'!F536,")"))</f>
        <v>. ()</v>
      </c>
    </row>
    <row r="532" spans="1:1" x14ac:dyDescent="0.3">
      <c r="A532" t="str">
        <f>IF('2. Assets'!C537&lt;&gt;"Other",CONCATENATE('2. Assets'!C537,".",'2. Assets'!B537," (",'2. Assets'!F537,")"),CONCATENATE('2. Assets'!D537,".",'2. Assets'!B537," (",'2. Assets'!F537,")"))</f>
        <v>. ()</v>
      </c>
    </row>
    <row r="533" spans="1:1" x14ac:dyDescent="0.3">
      <c r="A533" t="str">
        <f>IF('2. Assets'!C538&lt;&gt;"Other",CONCATENATE('2. Assets'!C538,".",'2. Assets'!B538," (",'2. Assets'!F538,")"),CONCATENATE('2. Assets'!D538,".",'2. Assets'!B538," (",'2. Assets'!F538,")"))</f>
        <v>. ()</v>
      </c>
    </row>
    <row r="534" spans="1:1" x14ac:dyDescent="0.3">
      <c r="A534" t="str">
        <f>IF('2. Assets'!C539&lt;&gt;"Other",CONCATENATE('2. Assets'!C539,".",'2. Assets'!B539," (",'2. Assets'!F539,")"),CONCATENATE('2. Assets'!D539,".",'2. Assets'!B539," (",'2. Assets'!F539,")"))</f>
        <v>. ()</v>
      </c>
    </row>
    <row r="535" spans="1:1" x14ac:dyDescent="0.3">
      <c r="A535" t="str">
        <f>IF('2. Assets'!C540&lt;&gt;"Other",CONCATENATE('2. Assets'!C540,".",'2. Assets'!B540," (",'2. Assets'!F540,")"),CONCATENATE('2. Assets'!D540,".",'2. Assets'!B540," (",'2. Assets'!F540,")"))</f>
        <v>. ()</v>
      </c>
    </row>
    <row r="536" spans="1:1" x14ac:dyDescent="0.3">
      <c r="A536" t="str">
        <f>IF('2. Assets'!C541&lt;&gt;"Other",CONCATENATE('2. Assets'!C541,".",'2. Assets'!B541," (",'2. Assets'!F541,")"),CONCATENATE('2. Assets'!D541,".",'2. Assets'!B541," (",'2. Assets'!F541,")"))</f>
        <v>. ()</v>
      </c>
    </row>
    <row r="537" spans="1:1" x14ac:dyDescent="0.3">
      <c r="A537" t="str">
        <f>IF('2. Assets'!C542&lt;&gt;"Other",CONCATENATE('2. Assets'!C542,".",'2. Assets'!B542," (",'2. Assets'!F542,")"),CONCATENATE('2. Assets'!D542,".",'2. Assets'!B542," (",'2. Assets'!F542,")"))</f>
        <v>. ()</v>
      </c>
    </row>
    <row r="538" spans="1:1" x14ac:dyDescent="0.3">
      <c r="A538" t="str">
        <f>IF('2. Assets'!C543&lt;&gt;"Other",CONCATENATE('2. Assets'!C543,".",'2. Assets'!B543," (",'2. Assets'!F543,")"),CONCATENATE('2. Assets'!D543,".",'2. Assets'!B543," (",'2. Assets'!F543,")"))</f>
        <v>. ()</v>
      </c>
    </row>
    <row r="539" spans="1:1" x14ac:dyDescent="0.3">
      <c r="A539" t="str">
        <f>IF('2. Assets'!C544&lt;&gt;"Other",CONCATENATE('2. Assets'!C544,".",'2. Assets'!B544," (",'2. Assets'!F544,")"),CONCATENATE('2. Assets'!D544,".",'2. Assets'!B544," (",'2. Assets'!F544,")"))</f>
        <v>. ()</v>
      </c>
    </row>
    <row r="540" spans="1:1" x14ac:dyDescent="0.3">
      <c r="A540" t="str">
        <f>IF('2. Assets'!C545&lt;&gt;"Other",CONCATENATE('2. Assets'!C545,".",'2. Assets'!B545," (",'2. Assets'!F545,")"),CONCATENATE('2. Assets'!D545,".",'2. Assets'!B545," (",'2. Assets'!F545,")"))</f>
        <v>. ()</v>
      </c>
    </row>
    <row r="541" spans="1:1" x14ac:dyDescent="0.3">
      <c r="A541" t="str">
        <f>IF('2. Assets'!C546&lt;&gt;"Other",CONCATENATE('2. Assets'!C546,".",'2. Assets'!B546," (",'2. Assets'!F546,")"),CONCATENATE('2. Assets'!D546,".",'2. Assets'!B546," (",'2. Assets'!F546,")"))</f>
        <v>. ()</v>
      </c>
    </row>
    <row r="542" spans="1:1" x14ac:dyDescent="0.3">
      <c r="A542" t="str">
        <f>IF('2. Assets'!C547&lt;&gt;"Other",CONCATENATE('2. Assets'!C547,".",'2. Assets'!B547," (",'2. Assets'!F547,")"),CONCATENATE('2. Assets'!D547,".",'2. Assets'!B547," (",'2. Assets'!F547,")"))</f>
        <v>. ()</v>
      </c>
    </row>
    <row r="543" spans="1:1" x14ac:dyDescent="0.3">
      <c r="A543" t="str">
        <f>IF('2. Assets'!C548&lt;&gt;"Other",CONCATENATE('2. Assets'!C548,".",'2. Assets'!B548," (",'2. Assets'!F548,")"),CONCATENATE('2. Assets'!D548,".",'2. Assets'!B548," (",'2. Assets'!F548,")"))</f>
        <v>. ()</v>
      </c>
    </row>
    <row r="544" spans="1:1" x14ac:dyDescent="0.3">
      <c r="A544" t="str">
        <f>IF('2. Assets'!C549&lt;&gt;"Other",CONCATENATE('2. Assets'!C549,".",'2. Assets'!B549," (",'2. Assets'!F549,")"),CONCATENATE('2. Assets'!D549,".",'2. Assets'!B549," (",'2. Assets'!F549,")"))</f>
        <v>. ()</v>
      </c>
    </row>
    <row r="545" spans="1:1" x14ac:dyDescent="0.3">
      <c r="A545" t="str">
        <f>IF('2. Assets'!C550&lt;&gt;"Other",CONCATENATE('2. Assets'!C550,".",'2. Assets'!B550," (",'2. Assets'!F550,")"),CONCATENATE('2. Assets'!D550,".",'2. Assets'!B550," (",'2. Assets'!F550,")"))</f>
        <v>. ()</v>
      </c>
    </row>
    <row r="546" spans="1:1" x14ac:dyDescent="0.3">
      <c r="A546" t="str">
        <f>IF('2. Assets'!C551&lt;&gt;"Other",CONCATENATE('2. Assets'!C551,".",'2. Assets'!B551," (",'2. Assets'!F551,")"),CONCATENATE('2. Assets'!D551,".",'2. Assets'!B551," (",'2. Assets'!F551,")"))</f>
        <v>. ()</v>
      </c>
    </row>
    <row r="547" spans="1:1" x14ac:dyDescent="0.3">
      <c r="A547" t="str">
        <f>IF('2. Assets'!C552&lt;&gt;"Other",CONCATENATE('2. Assets'!C552,".",'2. Assets'!B552," (",'2. Assets'!F552,")"),CONCATENATE('2. Assets'!D552,".",'2. Assets'!B552," (",'2. Assets'!F552,")"))</f>
        <v>. ()</v>
      </c>
    </row>
    <row r="548" spans="1:1" x14ac:dyDescent="0.3">
      <c r="A548" t="str">
        <f>IF('2. Assets'!C553&lt;&gt;"Other",CONCATENATE('2. Assets'!C553,".",'2. Assets'!B553," (",'2. Assets'!F553,")"),CONCATENATE('2. Assets'!D553,".",'2. Assets'!B553," (",'2. Assets'!F553,")"))</f>
        <v>. ()</v>
      </c>
    </row>
    <row r="549" spans="1:1" x14ac:dyDescent="0.3">
      <c r="A549" t="str">
        <f>IF('2. Assets'!C554&lt;&gt;"Other",CONCATENATE('2. Assets'!C554,".",'2. Assets'!B554," (",'2. Assets'!F554,")"),CONCATENATE('2. Assets'!D554,".",'2. Assets'!B554," (",'2. Assets'!F554,")"))</f>
        <v>. ()</v>
      </c>
    </row>
    <row r="550" spans="1:1" x14ac:dyDescent="0.3">
      <c r="A550" t="str">
        <f>IF('2. Assets'!C555&lt;&gt;"Other",CONCATENATE('2. Assets'!C555,".",'2. Assets'!B555," (",'2. Assets'!F555,")"),CONCATENATE('2. Assets'!D555,".",'2. Assets'!B555," (",'2. Assets'!F555,")"))</f>
        <v>. ()</v>
      </c>
    </row>
    <row r="551" spans="1:1" x14ac:dyDescent="0.3">
      <c r="A551" t="str">
        <f>IF('2. Assets'!C556&lt;&gt;"Other",CONCATENATE('2. Assets'!C556,".",'2. Assets'!B556," (",'2. Assets'!F556,")"),CONCATENATE('2. Assets'!D556,".",'2. Assets'!B556," (",'2. Assets'!F556,")"))</f>
        <v>. ()</v>
      </c>
    </row>
    <row r="552" spans="1:1" x14ac:dyDescent="0.3">
      <c r="A552" t="str">
        <f>IF('2. Assets'!C557&lt;&gt;"Other",CONCATENATE('2. Assets'!C557,".",'2. Assets'!B557," (",'2. Assets'!F557,")"),CONCATENATE('2. Assets'!D557,".",'2. Assets'!B557," (",'2. Assets'!F557,")"))</f>
        <v>. ()</v>
      </c>
    </row>
    <row r="553" spans="1:1" x14ac:dyDescent="0.3">
      <c r="A553" t="str">
        <f>IF('2. Assets'!C558&lt;&gt;"Other",CONCATENATE('2. Assets'!C558,".",'2. Assets'!B558," (",'2. Assets'!F558,")"),CONCATENATE('2. Assets'!D558,".",'2. Assets'!B558," (",'2. Assets'!F558,")"))</f>
        <v>. ()</v>
      </c>
    </row>
    <row r="554" spans="1:1" x14ac:dyDescent="0.3">
      <c r="A554" t="str">
        <f>IF('2. Assets'!C559&lt;&gt;"Other",CONCATENATE('2. Assets'!C559,".",'2. Assets'!B559," (",'2. Assets'!F559,")"),CONCATENATE('2. Assets'!D559,".",'2. Assets'!B559," (",'2. Assets'!F559,")"))</f>
        <v>. ()</v>
      </c>
    </row>
    <row r="555" spans="1:1" x14ac:dyDescent="0.3">
      <c r="A555" t="str">
        <f>IF('2. Assets'!C560&lt;&gt;"Other",CONCATENATE('2. Assets'!C560,".",'2. Assets'!B560," (",'2. Assets'!F560,")"),CONCATENATE('2. Assets'!D560,".",'2. Assets'!B560," (",'2. Assets'!F560,")"))</f>
        <v>. ()</v>
      </c>
    </row>
    <row r="556" spans="1:1" x14ac:dyDescent="0.3">
      <c r="A556" t="str">
        <f>IF('2. Assets'!C561&lt;&gt;"Other",CONCATENATE('2. Assets'!C561,".",'2. Assets'!B561," (",'2. Assets'!F561,")"),CONCATENATE('2. Assets'!D561,".",'2. Assets'!B561," (",'2. Assets'!F561,")"))</f>
        <v>. ()</v>
      </c>
    </row>
    <row r="557" spans="1:1" x14ac:dyDescent="0.3">
      <c r="A557" t="str">
        <f>IF('2. Assets'!C562&lt;&gt;"Other",CONCATENATE('2. Assets'!C562,".",'2. Assets'!B562," (",'2. Assets'!F562,")"),CONCATENATE('2. Assets'!D562,".",'2. Assets'!B562," (",'2. Assets'!F562,")"))</f>
        <v>. ()</v>
      </c>
    </row>
    <row r="558" spans="1:1" x14ac:dyDescent="0.3">
      <c r="A558" t="str">
        <f>IF('2. Assets'!C563&lt;&gt;"Other",CONCATENATE('2. Assets'!C563,".",'2. Assets'!B563," (",'2. Assets'!F563,")"),CONCATENATE('2. Assets'!D563,".",'2. Assets'!B563," (",'2. Assets'!F563,")"))</f>
        <v>. ()</v>
      </c>
    </row>
    <row r="559" spans="1:1" x14ac:dyDescent="0.3">
      <c r="A559" t="str">
        <f>IF('2. Assets'!C564&lt;&gt;"Other",CONCATENATE('2. Assets'!C564,".",'2. Assets'!B564," (",'2. Assets'!F564,")"),CONCATENATE('2. Assets'!D564,".",'2. Assets'!B564," (",'2. Assets'!F564,")"))</f>
        <v>. ()</v>
      </c>
    </row>
    <row r="560" spans="1:1" x14ac:dyDescent="0.3">
      <c r="A560" t="str">
        <f>IF('2. Assets'!C565&lt;&gt;"Other",CONCATENATE('2. Assets'!C565,".",'2. Assets'!B565," (",'2. Assets'!F565,")"),CONCATENATE('2. Assets'!D565,".",'2. Assets'!B565," (",'2. Assets'!F565,")"))</f>
        <v>. ()</v>
      </c>
    </row>
    <row r="561" spans="1:1" x14ac:dyDescent="0.3">
      <c r="A561" t="str">
        <f>IF('2. Assets'!C566&lt;&gt;"Other",CONCATENATE('2. Assets'!C566,".",'2. Assets'!B566," (",'2. Assets'!F566,")"),CONCATENATE('2. Assets'!D566,".",'2. Assets'!B566," (",'2. Assets'!F566,")"))</f>
        <v>. ()</v>
      </c>
    </row>
    <row r="562" spans="1:1" x14ac:dyDescent="0.3">
      <c r="A562" t="str">
        <f>IF('2. Assets'!C567&lt;&gt;"Other",CONCATENATE('2. Assets'!C567,".",'2. Assets'!B567," (",'2. Assets'!F567,")"),CONCATENATE('2. Assets'!D567,".",'2. Assets'!B567," (",'2. Assets'!F567,")"))</f>
        <v>. ()</v>
      </c>
    </row>
    <row r="563" spans="1:1" x14ac:dyDescent="0.3">
      <c r="A563" t="str">
        <f>IF('2. Assets'!C568&lt;&gt;"Other",CONCATENATE('2. Assets'!C568,".",'2. Assets'!B568," (",'2. Assets'!F568,")"),CONCATENATE('2. Assets'!D568,".",'2. Assets'!B568," (",'2. Assets'!F568,")"))</f>
        <v>. ()</v>
      </c>
    </row>
    <row r="564" spans="1:1" x14ac:dyDescent="0.3">
      <c r="A564" t="str">
        <f>IF('2. Assets'!C569&lt;&gt;"Other",CONCATENATE('2. Assets'!C569,".",'2. Assets'!B569," (",'2. Assets'!F569,")"),CONCATENATE('2. Assets'!D569,".",'2. Assets'!B569," (",'2. Assets'!F569,")"))</f>
        <v>. ()</v>
      </c>
    </row>
    <row r="565" spans="1:1" x14ac:dyDescent="0.3">
      <c r="A565" t="str">
        <f>IF('2. Assets'!C570&lt;&gt;"Other",CONCATENATE('2. Assets'!C570,".",'2. Assets'!B570," (",'2. Assets'!F570,")"),CONCATENATE('2. Assets'!D570,".",'2. Assets'!B570," (",'2. Assets'!F570,")"))</f>
        <v>. ()</v>
      </c>
    </row>
    <row r="566" spans="1:1" x14ac:dyDescent="0.3">
      <c r="A566" t="str">
        <f>IF('2. Assets'!C571&lt;&gt;"Other",CONCATENATE('2. Assets'!C571,".",'2. Assets'!B571," (",'2. Assets'!F571,")"),CONCATENATE('2. Assets'!D571,".",'2. Assets'!B571," (",'2. Assets'!F571,")"))</f>
        <v>. ()</v>
      </c>
    </row>
    <row r="567" spans="1:1" x14ac:dyDescent="0.3">
      <c r="A567" t="str">
        <f>IF('2. Assets'!C572&lt;&gt;"Other",CONCATENATE('2. Assets'!C572,".",'2. Assets'!B572," (",'2. Assets'!F572,")"),CONCATENATE('2. Assets'!D572,".",'2. Assets'!B572," (",'2. Assets'!F572,")"))</f>
        <v>. ()</v>
      </c>
    </row>
    <row r="568" spans="1:1" x14ac:dyDescent="0.3">
      <c r="A568" t="str">
        <f>IF('2. Assets'!C573&lt;&gt;"Other",CONCATENATE('2. Assets'!C573,".",'2. Assets'!B573," (",'2. Assets'!F573,")"),CONCATENATE('2. Assets'!D573,".",'2. Assets'!B573," (",'2. Assets'!F573,")"))</f>
        <v>. ()</v>
      </c>
    </row>
    <row r="569" spans="1:1" x14ac:dyDescent="0.3">
      <c r="A569" t="str">
        <f>IF('2. Assets'!C574&lt;&gt;"Other",CONCATENATE('2. Assets'!C574,".",'2. Assets'!B574," (",'2. Assets'!F574,")"),CONCATENATE('2. Assets'!D574,".",'2. Assets'!B574," (",'2. Assets'!F574,")"))</f>
        <v>. ()</v>
      </c>
    </row>
    <row r="570" spans="1:1" x14ac:dyDescent="0.3">
      <c r="A570" t="str">
        <f>IF('2. Assets'!C575&lt;&gt;"Other",CONCATENATE('2. Assets'!C575,".",'2. Assets'!B575," (",'2. Assets'!F575,")"),CONCATENATE('2. Assets'!D575,".",'2. Assets'!B575," (",'2. Assets'!F575,")"))</f>
        <v>. ()</v>
      </c>
    </row>
    <row r="571" spans="1:1" x14ac:dyDescent="0.3">
      <c r="A571" t="str">
        <f>IF('2. Assets'!C576&lt;&gt;"Other",CONCATENATE('2. Assets'!C576,".",'2. Assets'!B576," (",'2. Assets'!F576,")"),CONCATENATE('2. Assets'!D576,".",'2. Assets'!B576," (",'2. Assets'!F576,")"))</f>
        <v>. ()</v>
      </c>
    </row>
    <row r="572" spans="1:1" x14ac:dyDescent="0.3">
      <c r="A572" t="str">
        <f>IF('2. Assets'!C577&lt;&gt;"Other",CONCATENATE('2. Assets'!C577,".",'2. Assets'!B577," (",'2. Assets'!F577,")"),CONCATENATE('2. Assets'!D577,".",'2. Assets'!B577," (",'2. Assets'!F577,")"))</f>
        <v>. ()</v>
      </c>
    </row>
    <row r="573" spans="1:1" x14ac:dyDescent="0.3">
      <c r="A573" t="str">
        <f>IF('2. Assets'!C578&lt;&gt;"Other",CONCATENATE('2. Assets'!C578,".",'2. Assets'!B578," (",'2. Assets'!F578,")"),CONCATENATE('2. Assets'!D578,".",'2. Assets'!B578," (",'2. Assets'!F578,")"))</f>
        <v>. ()</v>
      </c>
    </row>
    <row r="574" spans="1:1" x14ac:dyDescent="0.3">
      <c r="A574" t="str">
        <f>IF('2. Assets'!C579&lt;&gt;"Other",CONCATENATE('2. Assets'!C579,".",'2. Assets'!B579," (",'2. Assets'!F579,")"),CONCATENATE('2. Assets'!D579,".",'2. Assets'!B579," (",'2. Assets'!F579,")"))</f>
        <v>. ()</v>
      </c>
    </row>
    <row r="575" spans="1:1" x14ac:dyDescent="0.3">
      <c r="A575" t="str">
        <f>IF('2. Assets'!C580&lt;&gt;"Other",CONCATENATE('2. Assets'!C580,".",'2. Assets'!B580," (",'2. Assets'!F580,")"),CONCATENATE('2. Assets'!D580,".",'2. Assets'!B580," (",'2. Assets'!F580,")"))</f>
        <v>. ()</v>
      </c>
    </row>
    <row r="576" spans="1:1" x14ac:dyDescent="0.3">
      <c r="A576" t="str">
        <f>IF('2. Assets'!C581&lt;&gt;"Other",CONCATENATE('2. Assets'!C581,".",'2. Assets'!B581," (",'2. Assets'!F581,")"),CONCATENATE('2. Assets'!D581,".",'2. Assets'!B581," (",'2. Assets'!F581,")"))</f>
        <v>. ()</v>
      </c>
    </row>
    <row r="577" spans="1:1" x14ac:dyDescent="0.3">
      <c r="A577" t="str">
        <f>IF('2. Assets'!C582&lt;&gt;"Other",CONCATENATE('2. Assets'!C582,".",'2. Assets'!B582," (",'2. Assets'!F582,")"),CONCATENATE('2. Assets'!D582,".",'2. Assets'!B582," (",'2. Assets'!F582,")"))</f>
        <v>. ()</v>
      </c>
    </row>
    <row r="578" spans="1:1" x14ac:dyDescent="0.3">
      <c r="A578" t="str">
        <f>IF('2. Assets'!C583&lt;&gt;"Other",CONCATENATE('2. Assets'!C583,".",'2. Assets'!B583," (",'2. Assets'!F583,")"),CONCATENATE('2. Assets'!D583,".",'2. Assets'!B583," (",'2. Assets'!F583,")"))</f>
        <v>. ()</v>
      </c>
    </row>
    <row r="579" spans="1:1" x14ac:dyDescent="0.3">
      <c r="A579" t="str">
        <f>IF('2. Assets'!C584&lt;&gt;"Other",CONCATENATE('2. Assets'!C584,".",'2. Assets'!B584," (",'2. Assets'!F584,")"),CONCATENATE('2. Assets'!D584,".",'2. Assets'!B584," (",'2. Assets'!F584,")"))</f>
        <v>. ()</v>
      </c>
    </row>
    <row r="580" spans="1:1" x14ac:dyDescent="0.3">
      <c r="A580" t="str">
        <f>IF('2. Assets'!C585&lt;&gt;"Other",CONCATENATE('2. Assets'!C585,".",'2. Assets'!B585," (",'2. Assets'!F585,")"),CONCATENATE('2. Assets'!D585,".",'2. Assets'!B585," (",'2. Assets'!F585,")"))</f>
        <v>. ()</v>
      </c>
    </row>
    <row r="581" spans="1:1" x14ac:dyDescent="0.3">
      <c r="A581" t="str">
        <f>IF('2. Assets'!C586&lt;&gt;"Other",CONCATENATE('2. Assets'!C586,".",'2. Assets'!B586," (",'2. Assets'!F586,")"),CONCATENATE('2. Assets'!D586,".",'2. Assets'!B586," (",'2. Assets'!F586,")"))</f>
        <v>. ()</v>
      </c>
    </row>
    <row r="582" spans="1:1" x14ac:dyDescent="0.3">
      <c r="A582" t="str">
        <f>IF('2. Assets'!C587&lt;&gt;"Other",CONCATENATE('2. Assets'!C587,".",'2. Assets'!B587," (",'2. Assets'!F587,")"),CONCATENATE('2. Assets'!D587,".",'2. Assets'!B587," (",'2. Assets'!F587,")"))</f>
        <v>. ()</v>
      </c>
    </row>
    <row r="583" spans="1:1" x14ac:dyDescent="0.3">
      <c r="A583" t="str">
        <f>IF('2. Assets'!C588&lt;&gt;"Other",CONCATENATE('2. Assets'!C588,".",'2. Assets'!B588," (",'2. Assets'!F588,")"),CONCATENATE('2. Assets'!D588,".",'2. Assets'!B588," (",'2. Assets'!F588,")"))</f>
        <v>. ()</v>
      </c>
    </row>
    <row r="584" spans="1:1" x14ac:dyDescent="0.3">
      <c r="A584" t="str">
        <f>IF('2. Assets'!C589&lt;&gt;"Other",CONCATENATE('2. Assets'!C589,".",'2. Assets'!B589," (",'2. Assets'!F589,")"),CONCATENATE('2. Assets'!D589,".",'2. Assets'!B589," (",'2. Assets'!F589,")"))</f>
        <v>. ()</v>
      </c>
    </row>
    <row r="585" spans="1:1" x14ac:dyDescent="0.3">
      <c r="A585" t="str">
        <f>IF('2. Assets'!C590&lt;&gt;"Other",CONCATENATE('2. Assets'!C590,".",'2. Assets'!B590," (",'2. Assets'!F590,")"),CONCATENATE('2. Assets'!D590,".",'2. Assets'!B590," (",'2. Assets'!F590,")"))</f>
        <v>. ()</v>
      </c>
    </row>
    <row r="586" spans="1:1" x14ac:dyDescent="0.3">
      <c r="A586" t="str">
        <f>IF('2. Assets'!C591&lt;&gt;"Other",CONCATENATE('2. Assets'!C591,".",'2. Assets'!B591," (",'2. Assets'!F591,")"),CONCATENATE('2. Assets'!D591,".",'2. Assets'!B591," (",'2. Assets'!F591,")"))</f>
        <v>. ()</v>
      </c>
    </row>
    <row r="587" spans="1:1" x14ac:dyDescent="0.3">
      <c r="A587" t="str">
        <f>IF('2. Assets'!C592&lt;&gt;"Other",CONCATENATE('2. Assets'!C592,".",'2. Assets'!B592," (",'2. Assets'!F592,")"),CONCATENATE('2. Assets'!D592,".",'2. Assets'!B592," (",'2. Assets'!F592,")"))</f>
        <v>. ()</v>
      </c>
    </row>
    <row r="588" spans="1:1" x14ac:dyDescent="0.3">
      <c r="A588" t="str">
        <f>IF('2. Assets'!C593&lt;&gt;"Other",CONCATENATE('2. Assets'!C593,".",'2. Assets'!B593," (",'2. Assets'!F593,")"),CONCATENATE('2. Assets'!D593,".",'2. Assets'!B593," (",'2. Assets'!F593,")"))</f>
        <v>. ()</v>
      </c>
    </row>
    <row r="589" spans="1:1" x14ac:dyDescent="0.3">
      <c r="A589" t="str">
        <f>IF('2. Assets'!C594&lt;&gt;"Other",CONCATENATE('2. Assets'!C594,".",'2. Assets'!B594," (",'2. Assets'!F594,")"),CONCATENATE('2. Assets'!D594,".",'2. Assets'!B594," (",'2. Assets'!F594,")"))</f>
        <v>. ()</v>
      </c>
    </row>
    <row r="590" spans="1:1" x14ac:dyDescent="0.3">
      <c r="A590" t="str">
        <f>IF('2. Assets'!C595&lt;&gt;"Other",CONCATENATE('2. Assets'!C595,".",'2. Assets'!B595," (",'2. Assets'!F595,")"),CONCATENATE('2. Assets'!D595,".",'2. Assets'!B595," (",'2. Assets'!F595,")"))</f>
        <v>. ()</v>
      </c>
    </row>
    <row r="591" spans="1:1" x14ac:dyDescent="0.3">
      <c r="A591" t="str">
        <f>IF('2. Assets'!C596&lt;&gt;"Other",CONCATENATE('2. Assets'!C596,".",'2. Assets'!B596," (",'2. Assets'!F596,")"),CONCATENATE('2. Assets'!D596,".",'2. Assets'!B596," (",'2. Assets'!F596,")"))</f>
        <v>. ()</v>
      </c>
    </row>
    <row r="592" spans="1:1" x14ac:dyDescent="0.3">
      <c r="A592" t="str">
        <f>IF('2. Assets'!C597&lt;&gt;"Other",CONCATENATE('2. Assets'!C597,".",'2. Assets'!B597," (",'2. Assets'!F597,")"),CONCATENATE('2. Assets'!D597,".",'2. Assets'!B597," (",'2. Assets'!F597,")"))</f>
        <v>. ()</v>
      </c>
    </row>
    <row r="593" spans="1:1" x14ac:dyDescent="0.3">
      <c r="A593" t="str">
        <f>IF('2. Assets'!C598&lt;&gt;"Other",CONCATENATE('2. Assets'!C598,".",'2. Assets'!B598," (",'2. Assets'!F598,")"),CONCATENATE('2. Assets'!D598,".",'2. Assets'!B598," (",'2. Assets'!F598,")"))</f>
        <v>. ()</v>
      </c>
    </row>
    <row r="594" spans="1:1" x14ac:dyDescent="0.3">
      <c r="A594" t="str">
        <f>IF('2. Assets'!C599&lt;&gt;"Other",CONCATENATE('2. Assets'!C599,".",'2. Assets'!B599," (",'2. Assets'!F599,")"),CONCATENATE('2. Assets'!D599,".",'2. Assets'!B599," (",'2. Assets'!F599,")"))</f>
        <v>. ()</v>
      </c>
    </row>
    <row r="595" spans="1:1" x14ac:dyDescent="0.3">
      <c r="A595" t="str">
        <f>IF('2. Assets'!C600&lt;&gt;"Other",CONCATENATE('2. Assets'!C600,".",'2. Assets'!B600," (",'2. Assets'!F600,")"),CONCATENATE('2. Assets'!D600,".",'2. Assets'!B600," (",'2. Assets'!F600,")"))</f>
        <v>. ()</v>
      </c>
    </row>
    <row r="596" spans="1:1" x14ac:dyDescent="0.3">
      <c r="A596" t="str">
        <f>IF('2. Assets'!C601&lt;&gt;"Other",CONCATENATE('2. Assets'!C601,".",'2. Assets'!B601," (",'2. Assets'!F601,")"),CONCATENATE('2. Assets'!D601,".",'2. Assets'!B601," (",'2. Assets'!F601,")"))</f>
        <v>. ()</v>
      </c>
    </row>
    <row r="597" spans="1:1" x14ac:dyDescent="0.3">
      <c r="A597" t="str">
        <f>IF('2. Assets'!C602&lt;&gt;"Other",CONCATENATE('2. Assets'!C602,".",'2. Assets'!B602," (",'2. Assets'!F602,")"),CONCATENATE('2. Assets'!D602,".",'2. Assets'!B602," (",'2. Assets'!F602,")"))</f>
        <v>. ()</v>
      </c>
    </row>
    <row r="598" spans="1:1" x14ac:dyDescent="0.3">
      <c r="A598" t="str">
        <f>IF('2. Assets'!C603&lt;&gt;"Other",CONCATENATE('2. Assets'!C603,".",'2. Assets'!B603," (",'2. Assets'!F603,")"),CONCATENATE('2. Assets'!D603,".",'2. Assets'!B603," (",'2. Assets'!F603,")"))</f>
        <v>. ()</v>
      </c>
    </row>
    <row r="599" spans="1:1" x14ac:dyDescent="0.3">
      <c r="A599" t="str">
        <f>IF('2. Assets'!C604&lt;&gt;"Other",CONCATENATE('2. Assets'!C604,".",'2. Assets'!B604," (",'2. Assets'!F604,")"),CONCATENATE('2. Assets'!D604,".",'2. Assets'!B604," (",'2. Assets'!F604,")"))</f>
        <v>. ()</v>
      </c>
    </row>
    <row r="600" spans="1:1" x14ac:dyDescent="0.3">
      <c r="A600" t="str">
        <f>IF('2. Assets'!C605&lt;&gt;"Other",CONCATENATE('2. Assets'!C605,".",'2. Assets'!B605," (",'2. Assets'!F605,")"),CONCATENATE('2. Assets'!D605,".",'2. Assets'!B605," (",'2. Assets'!F605,")"))</f>
        <v>. ()</v>
      </c>
    </row>
    <row r="601" spans="1:1" x14ac:dyDescent="0.3">
      <c r="A601" t="str">
        <f>IF('2. Assets'!C606&lt;&gt;"Other",CONCATENATE('2. Assets'!C606,".",'2. Assets'!B606," (",'2. Assets'!F606,")"),CONCATENATE('2. Assets'!D606,".",'2. Assets'!B606," (",'2. Assets'!F606,")"))</f>
        <v>. ()</v>
      </c>
    </row>
    <row r="602" spans="1:1" x14ac:dyDescent="0.3">
      <c r="A602" t="str">
        <f>IF('2. Assets'!C607&lt;&gt;"Other",CONCATENATE('2. Assets'!C607,".",'2. Assets'!B607," (",'2. Assets'!F607,")"),CONCATENATE('2. Assets'!D607,".",'2. Assets'!B607," (",'2. Assets'!F607,")"))</f>
        <v>. ()</v>
      </c>
    </row>
    <row r="603" spans="1:1" x14ac:dyDescent="0.3">
      <c r="A603" t="str">
        <f>IF('2. Assets'!C608&lt;&gt;"Other",CONCATENATE('2. Assets'!C608,".",'2. Assets'!B608," (",'2. Assets'!F608,")"),CONCATENATE('2. Assets'!D608,".",'2. Assets'!B608," (",'2. Assets'!F608,")"))</f>
        <v>. ()</v>
      </c>
    </row>
    <row r="604" spans="1:1" x14ac:dyDescent="0.3">
      <c r="A604" t="str">
        <f>IF('2. Assets'!C609&lt;&gt;"Other",CONCATENATE('2. Assets'!C609,".",'2. Assets'!B609," (",'2. Assets'!F609,")"),CONCATENATE('2. Assets'!D609,".",'2. Assets'!B609," (",'2. Assets'!F609,")"))</f>
        <v>. ()</v>
      </c>
    </row>
    <row r="605" spans="1:1" x14ac:dyDescent="0.3">
      <c r="A605" t="str">
        <f>IF('2. Assets'!C610&lt;&gt;"Other",CONCATENATE('2. Assets'!C610,".",'2. Assets'!B610," (",'2. Assets'!F610,")"),CONCATENATE('2. Assets'!D610,".",'2. Assets'!B610," (",'2. Assets'!F610,")"))</f>
        <v>. ()</v>
      </c>
    </row>
    <row r="606" spans="1:1" x14ac:dyDescent="0.3">
      <c r="A606" t="str">
        <f>IF('2. Assets'!C611&lt;&gt;"Other",CONCATENATE('2. Assets'!C611,".",'2. Assets'!B611," (",'2. Assets'!F611,")"),CONCATENATE('2. Assets'!D611,".",'2. Assets'!B611," (",'2. Assets'!F611,")"))</f>
        <v>. ()</v>
      </c>
    </row>
    <row r="607" spans="1:1" x14ac:dyDescent="0.3">
      <c r="A607" t="str">
        <f>IF('2. Assets'!C612&lt;&gt;"Other",CONCATENATE('2. Assets'!C612,".",'2. Assets'!B612," (",'2. Assets'!F612,")"),CONCATENATE('2. Assets'!D612,".",'2. Assets'!B612," (",'2. Assets'!F612,")"))</f>
        <v>. ()</v>
      </c>
    </row>
    <row r="608" spans="1:1" x14ac:dyDescent="0.3">
      <c r="A608" t="str">
        <f>IF('2. Assets'!C613&lt;&gt;"Other",CONCATENATE('2. Assets'!C613,".",'2. Assets'!B613," (",'2. Assets'!F613,")"),CONCATENATE('2. Assets'!D613,".",'2. Assets'!B613," (",'2. Assets'!F613,")"))</f>
        <v>. ()</v>
      </c>
    </row>
    <row r="609" spans="1:1" x14ac:dyDescent="0.3">
      <c r="A609" t="str">
        <f>IF('2. Assets'!C614&lt;&gt;"Other",CONCATENATE('2. Assets'!C614,".",'2. Assets'!B614," (",'2. Assets'!F614,")"),CONCATENATE('2. Assets'!D614,".",'2. Assets'!B614," (",'2. Assets'!F614,")"))</f>
        <v>. ()</v>
      </c>
    </row>
    <row r="610" spans="1:1" x14ac:dyDescent="0.3">
      <c r="A610" t="str">
        <f>IF('2. Assets'!C615&lt;&gt;"Other",CONCATENATE('2. Assets'!C615,".",'2. Assets'!B615," (",'2. Assets'!F615,")"),CONCATENATE('2. Assets'!D615,".",'2. Assets'!B615," (",'2. Assets'!F615,")"))</f>
        <v>. ()</v>
      </c>
    </row>
    <row r="611" spans="1:1" x14ac:dyDescent="0.3">
      <c r="A611" t="str">
        <f>IF('2. Assets'!C616&lt;&gt;"Other",CONCATENATE('2. Assets'!C616,".",'2. Assets'!B616," (",'2. Assets'!F616,")"),CONCATENATE('2. Assets'!D616,".",'2. Assets'!B616," (",'2. Assets'!F616,")"))</f>
        <v>. ()</v>
      </c>
    </row>
    <row r="612" spans="1:1" x14ac:dyDescent="0.3">
      <c r="A612" t="str">
        <f>IF('2. Assets'!C617&lt;&gt;"Other",CONCATENATE('2. Assets'!C617,".",'2. Assets'!B617," (",'2. Assets'!F617,")"),CONCATENATE('2. Assets'!D617,".",'2. Assets'!B617," (",'2. Assets'!F617,")"))</f>
        <v>. ()</v>
      </c>
    </row>
    <row r="613" spans="1:1" x14ac:dyDescent="0.3">
      <c r="A613" t="str">
        <f>IF('2. Assets'!C618&lt;&gt;"Other",CONCATENATE('2. Assets'!C618,".",'2. Assets'!B618," (",'2. Assets'!F618,")"),CONCATENATE('2. Assets'!D618,".",'2. Assets'!B618," (",'2. Assets'!F618,")"))</f>
        <v>. ()</v>
      </c>
    </row>
    <row r="614" spans="1:1" x14ac:dyDescent="0.3">
      <c r="A614" t="str">
        <f>IF('2. Assets'!C619&lt;&gt;"Other",CONCATENATE('2. Assets'!C619,".",'2. Assets'!B619," (",'2. Assets'!F619,")"),CONCATENATE('2. Assets'!D619,".",'2. Assets'!B619," (",'2. Assets'!F619,")"))</f>
        <v>. ()</v>
      </c>
    </row>
    <row r="615" spans="1:1" x14ac:dyDescent="0.3">
      <c r="A615" t="str">
        <f>IF('2. Assets'!C620&lt;&gt;"Other",CONCATENATE('2. Assets'!C620,".",'2. Assets'!B620," (",'2. Assets'!F620,")"),CONCATENATE('2. Assets'!D620,".",'2. Assets'!B620," (",'2. Assets'!F620,")"))</f>
        <v>. ()</v>
      </c>
    </row>
    <row r="616" spans="1:1" x14ac:dyDescent="0.3">
      <c r="A616" t="str">
        <f>IF('2. Assets'!C621&lt;&gt;"Other",CONCATENATE('2. Assets'!C621,".",'2. Assets'!B621," (",'2. Assets'!F621,")"),CONCATENATE('2. Assets'!D621,".",'2. Assets'!B621," (",'2. Assets'!F621,")"))</f>
        <v>. ()</v>
      </c>
    </row>
    <row r="617" spans="1:1" x14ac:dyDescent="0.3">
      <c r="A617" t="str">
        <f>IF('2. Assets'!C622&lt;&gt;"Other",CONCATENATE('2. Assets'!C622,".",'2. Assets'!B622," (",'2. Assets'!F622,")"),CONCATENATE('2. Assets'!D622,".",'2. Assets'!B622," (",'2. Assets'!F622,")"))</f>
        <v>. ()</v>
      </c>
    </row>
    <row r="618" spans="1:1" x14ac:dyDescent="0.3">
      <c r="A618" t="str">
        <f>IF('2. Assets'!C623&lt;&gt;"Other",CONCATENATE('2. Assets'!C623,".",'2. Assets'!B623," (",'2. Assets'!F623,")"),CONCATENATE('2. Assets'!D623,".",'2. Assets'!B623," (",'2. Assets'!F623,")"))</f>
        <v>. ()</v>
      </c>
    </row>
    <row r="619" spans="1:1" x14ac:dyDescent="0.3">
      <c r="A619" t="str">
        <f>IF('2. Assets'!C624&lt;&gt;"Other",CONCATENATE('2. Assets'!C624,".",'2. Assets'!B624," (",'2. Assets'!F624,")"),CONCATENATE('2. Assets'!D624,".",'2. Assets'!B624," (",'2. Assets'!F624,")"))</f>
        <v>. ()</v>
      </c>
    </row>
    <row r="620" spans="1:1" x14ac:dyDescent="0.3">
      <c r="A620" t="str">
        <f>IF('2. Assets'!C625&lt;&gt;"Other",CONCATENATE('2. Assets'!C625,".",'2. Assets'!B625," (",'2. Assets'!F625,")"),CONCATENATE('2. Assets'!D625,".",'2. Assets'!B625," (",'2. Assets'!F625,")"))</f>
        <v>. ()</v>
      </c>
    </row>
    <row r="621" spans="1:1" x14ac:dyDescent="0.3">
      <c r="A621" t="str">
        <f>IF('2. Assets'!C626&lt;&gt;"Other",CONCATENATE('2. Assets'!C626,".",'2. Assets'!B626," (",'2. Assets'!F626,")"),CONCATENATE('2. Assets'!D626,".",'2. Assets'!B626," (",'2. Assets'!F626,")"))</f>
        <v>. ()</v>
      </c>
    </row>
    <row r="622" spans="1:1" x14ac:dyDescent="0.3">
      <c r="A622" t="str">
        <f>IF('2. Assets'!C627&lt;&gt;"Other",CONCATENATE('2. Assets'!C627,".",'2. Assets'!B627," (",'2. Assets'!F627,")"),CONCATENATE('2. Assets'!D627,".",'2. Assets'!B627," (",'2. Assets'!F627,")"))</f>
        <v>. ()</v>
      </c>
    </row>
    <row r="623" spans="1:1" x14ac:dyDescent="0.3">
      <c r="A623" t="str">
        <f>IF('2. Assets'!C628&lt;&gt;"Other",CONCATENATE('2. Assets'!C628,".",'2. Assets'!B628," (",'2. Assets'!F628,")"),CONCATENATE('2. Assets'!D628,".",'2. Assets'!B628," (",'2. Assets'!F628,")"))</f>
        <v>. ()</v>
      </c>
    </row>
    <row r="624" spans="1:1" x14ac:dyDescent="0.3">
      <c r="A624" t="str">
        <f>IF('2. Assets'!C629&lt;&gt;"Other",CONCATENATE('2. Assets'!C629,".",'2. Assets'!B629," (",'2. Assets'!F629,")"),CONCATENATE('2. Assets'!D629,".",'2. Assets'!B629," (",'2. Assets'!F629,")"))</f>
        <v>. ()</v>
      </c>
    </row>
    <row r="625" spans="1:1" x14ac:dyDescent="0.3">
      <c r="A625" t="str">
        <f>IF('2. Assets'!C630&lt;&gt;"Other",CONCATENATE('2. Assets'!C630,".",'2. Assets'!B630," (",'2. Assets'!F630,")"),CONCATENATE('2. Assets'!D630,".",'2. Assets'!B630," (",'2. Assets'!F630,")"))</f>
        <v>. ()</v>
      </c>
    </row>
    <row r="626" spans="1:1" x14ac:dyDescent="0.3">
      <c r="A626" t="str">
        <f>IF('2. Assets'!C631&lt;&gt;"Other",CONCATENATE('2. Assets'!C631,".",'2. Assets'!B631," (",'2. Assets'!F631,")"),CONCATENATE('2. Assets'!D631,".",'2. Assets'!B631," (",'2. Assets'!F631,")"))</f>
        <v>. ()</v>
      </c>
    </row>
    <row r="627" spans="1:1" x14ac:dyDescent="0.3">
      <c r="A627" t="str">
        <f>IF('2. Assets'!C632&lt;&gt;"Other",CONCATENATE('2. Assets'!C632,".",'2. Assets'!B632," (",'2. Assets'!F632,")"),CONCATENATE('2. Assets'!D632,".",'2. Assets'!B632," (",'2. Assets'!F632,")"))</f>
        <v>. ()</v>
      </c>
    </row>
    <row r="628" spans="1:1" x14ac:dyDescent="0.3">
      <c r="A628" t="str">
        <f>IF('2. Assets'!C633&lt;&gt;"Other",CONCATENATE('2. Assets'!C633,".",'2. Assets'!B633," (",'2. Assets'!F633,")"),CONCATENATE('2. Assets'!D633,".",'2. Assets'!B633," (",'2. Assets'!F633,")"))</f>
        <v>. ()</v>
      </c>
    </row>
    <row r="629" spans="1:1" x14ac:dyDescent="0.3">
      <c r="A629" t="str">
        <f>IF('2. Assets'!C634&lt;&gt;"Other",CONCATENATE('2. Assets'!C634,".",'2. Assets'!B634," (",'2. Assets'!F634,")"),CONCATENATE('2. Assets'!D634,".",'2. Assets'!B634," (",'2. Assets'!F634,")"))</f>
        <v>. ()</v>
      </c>
    </row>
    <row r="630" spans="1:1" x14ac:dyDescent="0.3">
      <c r="A630" t="str">
        <f>IF('2. Assets'!C635&lt;&gt;"Other",CONCATENATE('2. Assets'!C635,".",'2. Assets'!B635," (",'2. Assets'!F635,")"),CONCATENATE('2. Assets'!D635,".",'2. Assets'!B635," (",'2. Assets'!F635,")"))</f>
        <v>. ()</v>
      </c>
    </row>
    <row r="631" spans="1:1" x14ac:dyDescent="0.3">
      <c r="A631" t="str">
        <f>IF('2. Assets'!C636&lt;&gt;"Other",CONCATENATE('2. Assets'!C636,".",'2. Assets'!B636," (",'2. Assets'!F636,")"),CONCATENATE('2. Assets'!D636,".",'2. Assets'!B636," (",'2. Assets'!F636,")"))</f>
        <v>. ()</v>
      </c>
    </row>
    <row r="632" spans="1:1" x14ac:dyDescent="0.3">
      <c r="A632" t="str">
        <f>IF('2. Assets'!C637&lt;&gt;"Other",CONCATENATE('2. Assets'!C637,".",'2. Assets'!B637," (",'2. Assets'!F637,")"),CONCATENATE('2. Assets'!D637,".",'2. Assets'!B637," (",'2. Assets'!F637,")"))</f>
        <v>. ()</v>
      </c>
    </row>
    <row r="633" spans="1:1" x14ac:dyDescent="0.3">
      <c r="A633" t="str">
        <f>IF('2. Assets'!C638&lt;&gt;"Other",CONCATENATE('2. Assets'!C638,".",'2. Assets'!B638," (",'2. Assets'!F638,")"),CONCATENATE('2. Assets'!D638,".",'2. Assets'!B638," (",'2. Assets'!F638,")"))</f>
        <v>. ()</v>
      </c>
    </row>
    <row r="634" spans="1:1" x14ac:dyDescent="0.3">
      <c r="A634" t="str">
        <f>IF('2. Assets'!C639&lt;&gt;"Other",CONCATENATE('2. Assets'!C639,".",'2. Assets'!B639," (",'2. Assets'!F639,")"),CONCATENATE('2. Assets'!D639,".",'2. Assets'!B639," (",'2. Assets'!F639,")"))</f>
        <v>. ()</v>
      </c>
    </row>
    <row r="635" spans="1:1" x14ac:dyDescent="0.3">
      <c r="A635" t="str">
        <f>IF('2. Assets'!C640&lt;&gt;"Other",CONCATENATE('2. Assets'!C640,".",'2. Assets'!B640," (",'2. Assets'!F640,")"),CONCATENATE('2. Assets'!D640,".",'2. Assets'!B640," (",'2. Assets'!F640,")"))</f>
        <v>. ()</v>
      </c>
    </row>
    <row r="636" spans="1:1" x14ac:dyDescent="0.3">
      <c r="A636" t="str">
        <f>IF('2. Assets'!C641&lt;&gt;"Other",CONCATENATE('2. Assets'!C641,".",'2. Assets'!B641," (",'2. Assets'!F641,")"),CONCATENATE('2. Assets'!D641,".",'2. Assets'!B641," (",'2. Assets'!F641,")"))</f>
        <v>. ()</v>
      </c>
    </row>
    <row r="637" spans="1:1" x14ac:dyDescent="0.3">
      <c r="A637" t="str">
        <f>IF('2. Assets'!C642&lt;&gt;"Other",CONCATENATE('2. Assets'!C642,".",'2. Assets'!B642," (",'2. Assets'!F642,")"),CONCATENATE('2. Assets'!D642,".",'2. Assets'!B642," (",'2. Assets'!F642,")"))</f>
        <v>. ()</v>
      </c>
    </row>
    <row r="638" spans="1:1" x14ac:dyDescent="0.3">
      <c r="A638" t="str">
        <f>IF('2. Assets'!C643&lt;&gt;"Other",CONCATENATE('2. Assets'!C643,".",'2. Assets'!B643," (",'2. Assets'!F643,")"),CONCATENATE('2. Assets'!D643,".",'2. Assets'!B643," (",'2. Assets'!F643,")"))</f>
        <v>. ()</v>
      </c>
    </row>
    <row r="639" spans="1:1" x14ac:dyDescent="0.3">
      <c r="A639" t="str">
        <f>IF('2. Assets'!C644&lt;&gt;"Other",CONCATENATE('2. Assets'!C644,".",'2. Assets'!B644," (",'2. Assets'!F644,")"),CONCATENATE('2. Assets'!D644,".",'2. Assets'!B644," (",'2. Assets'!F644,")"))</f>
        <v>. ()</v>
      </c>
    </row>
    <row r="640" spans="1:1" x14ac:dyDescent="0.3">
      <c r="A640" t="str">
        <f>IF('2. Assets'!C645&lt;&gt;"Other",CONCATENATE('2. Assets'!C645,".",'2. Assets'!B645," (",'2. Assets'!F645,")"),CONCATENATE('2. Assets'!D645,".",'2. Assets'!B645," (",'2. Assets'!F645,")"))</f>
        <v>. ()</v>
      </c>
    </row>
    <row r="641" spans="1:1" x14ac:dyDescent="0.3">
      <c r="A641" t="str">
        <f>IF('2. Assets'!C646&lt;&gt;"Other",CONCATENATE('2. Assets'!C646,".",'2. Assets'!B646," (",'2. Assets'!F646,")"),CONCATENATE('2. Assets'!D646,".",'2. Assets'!B646," (",'2. Assets'!F646,")"))</f>
        <v>. ()</v>
      </c>
    </row>
    <row r="642" spans="1:1" x14ac:dyDescent="0.3">
      <c r="A642" t="str">
        <f>IF('2. Assets'!C647&lt;&gt;"Other",CONCATENATE('2. Assets'!C647,".",'2. Assets'!B647," (",'2. Assets'!F647,")"),CONCATENATE('2. Assets'!D647,".",'2. Assets'!B647," (",'2. Assets'!F647,")"))</f>
        <v>. ()</v>
      </c>
    </row>
    <row r="643" spans="1:1" x14ac:dyDescent="0.3">
      <c r="A643" t="str">
        <f>IF('2. Assets'!C648&lt;&gt;"Other",CONCATENATE('2. Assets'!C648,".",'2. Assets'!B648," (",'2. Assets'!F648,")"),CONCATENATE('2. Assets'!D648,".",'2. Assets'!B648," (",'2. Assets'!F648,")"))</f>
        <v>. ()</v>
      </c>
    </row>
    <row r="644" spans="1:1" x14ac:dyDescent="0.3">
      <c r="A644" t="str">
        <f>IF('2. Assets'!C649&lt;&gt;"Other",CONCATENATE('2. Assets'!C649,".",'2. Assets'!B649," (",'2. Assets'!F649,")"),CONCATENATE('2. Assets'!D649,".",'2. Assets'!B649," (",'2. Assets'!F649,")"))</f>
        <v>. ()</v>
      </c>
    </row>
    <row r="645" spans="1:1" x14ac:dyDescent="0.3">
      <c r="A645" t="str">
        <f>IF('2. Assets'!C650&lt;&gt;"Other",CONCATENATE('2. Assets'!C650,".",'2. Assets'!B650," (",'2. Assets'!F650,")"),CONCATENATE('2. Assets'!D650,".",'2. Assets'!B650," (",'2. Assets'!F650,")"))</f>
        <v>. ()</v>
      </c>
    </row>
    <row r="646" spans="1:1" x14ac:dyDescent="0.3">
      <c r="A646" t="str">
        <f>IF('2. Assets'!C651&lt;&gt;"Other",CONCATENATE('2. Assets'!C651,".",'2. Assets'!B651," (",'2. Assets'!F651,")"),CONCATENATE('2. Assets'!D651,".",'2. Assets'!B651," (",'2. Assets'!F651,")"))</f>
        <v>. ()</v>
      </c>
    </row>
    <row r="647" spans="1:1" x14ac:dyDescent="0.3">
      <c r="A647" t="str">
        <f>IF('2. Assets'!C652&lt;&gt;"Other",CONCATENATE('2. Assets'!C652,".",'2. Assets'!B652," (",'2. Assets'!F652,")"),CONCATENATE('2. Assets'!D652,".",'2. Assets'!B652," (",'2. Assets'!F652,")"))</f>
        <v>. ()</v>
      </c>
    </row>
    <row r="648" spans="1:1" x14ac:dyDescent="0.3">
      <c r="A648" t="str">
        <f>IF('2. Assets'!C653&lt;&gt;"Other",CONCATENATE('2. Assets'!C653,".",'2. Assets'!B653," (",'2. Assets'!F653,")"),CONCATENATE('2. Assets'!D653,".",'2. Assets'!B653," (",'2. Assets'!F653,")"))</f>
        <v>. ()</v>
      </c>
    </row>
    <row r="649" spans="1:1" x14ac:dyDescent="0.3">
      <c r="A649" t="str">
        <f>IF('2. Assets'!C654&lt;&gt;"Other",CONCATENATE('2. Assets'!C654,".",'2. Assets'!B654," (",'2. Assets'!F654,")"),CONCATENATE('2. Assets'!D654,".",'2. Assets'!B654," (",'2. Assets'!F654,")"))</f>
        <v>. ()</v>
      </c>
    </row>
    <row r="650" spans="1:1" x14ac:dyDescent="0.3">
      <c r="A650" t="str">
        <f>IF('2. Assets'!C655&lt;&gt;"Other",CONCATENATE('2. Assets'!C655,".",'2. Assets'!B655," (",'2. Assets'!F655,")"),CONCATENATE('2. Assets'!D655,".",'2. Assets'!B655," (",'2. Assets'!F655,")"))</f>
        <v>. ()</v>
      </c>
    </row>
    <row r="651" spans="1:1" x14ac:dyDescent="0.3">
      <c r="A651" t="str">
        <f>IF('2. Assets'!C656&lt;&gt;"Other",CONCATENATE('2. Assets'!C656,".",'2. Assets'!B656," (",'2. Assets'!F656,")"),CONCATENATE('2. Assets'!D656,".",'2. Assets'!B656," (",'2. Assets'!F656,")"))</f>
        <v>. ()</v>
      </c>
    </row>
    <row r="652" spans="1:1" x14ac:dyDescent="0.3">
      <c r="A652" t="str">
        <f>IF('2. Assets'!C657&lt;&gt;"Other",CONCATENATE('2. Assets'!C657,".",'2. Assets'!B657," (",'2. Assets'!F657,")"),CONCATENATE('2. Assets'!D657,".",'2. Assets'!B657," (",'2. Assets'!F657,")"))</f>
        <v>. ()</v>
      </c>
    </row>
    <row r="653" spans="1:1" x14ac:dyDescent="0.3">
      <c r="A653" t="str">
        <f>IF('2. Assets'!C658&lt;&gt;"Other",CONCATENATE('2. Assets'!C658,".",'2. Assets'!B658," (",'2. Assets'!F658,")"),CONCATENATE('2. Assets'!D658,".",'2. Assets'!B658," (",'2. Assets'!F658,")"))</f>
        <v>. ()</v>
      </c>
    </row>
    <row r="654" spans="1:1" x14ac:dyDescent="0.3">
      <c r="A654" t="str">
        <f>IF('2. Assets'!C659&lt;&gt;"Other",CONCATENATE('2. Assets'!C659,".",'2. Assets'!B659," (",'2. Assets'!F659,")"),CONCATENATE('2. Assets'!D659,".",'2. Assets'!B659," (",'2. Assets'!F659,")"))</f>
        <v>. ()</v>
      </c>
    </row>
    <row r="655" spans="1:1" x14ac:dyDescent="0.3">
      <c r="A655" t="str">
        <f>IF('2. Assets'!C660&lt;&gt;"Other",CONCATENATE('2. Assets'!C660,".",'2. Assets'!B660," (",'2. Assets'!F660,")"),CONCATENATE('2. Assets'!D660,".",'2. Assets'!B660," (",'2. Assets'!F660,")"))</f>
        <v>. ()</v>
      </c>
    </row>
    <row r="656" spans="1:1" x14ac:dyDescent="0.3">
      <c r="A656" t="str">
        <f>IF('2. Assets'!C661&lt;&gt;"Other",CONCATENATE('2. Assets'!C661,".",'2. Assets'!B661," (",'2. Assets'!F661,")"),CONCATENATE('2. Assets'!D661,".",'2. Assets'!B661," (",'2. Assets'!F661,")"))</f>
        <v>. ()</v>
      </c>
    </row>
    <row r="657" spans="1:1" x14ac:dyDescent="0.3">
      <c r="A657" t="str">
        <f>IF('2. Assets'!C662&lt;&gt;"Other",CONCATENATE('2. Assets'!C662,".",'2. Assets'!B662," (",'2. Assets'!F662,")"),CONCATENATE('2. Assets'!D662,".",'2. Assets'!B662," (",'2. Assets'!F662,")"))</f>
        <v>. ()</v>
      </c>
    </row>
    <row r="658" spans="1:1" x14ac:dyDescent="0.3">
      <c r="A658" t="str">
        <f>IF('2. Assets'!C663&lt;&gt;"Other",CONCATENATE('2. Assets'!C663,".",'2. Assets'!B663," (",'2. Assets'!F663,")"),CONCATENATE('2. Assets'!D663,".",'2. Assets'!B663," (",'2. Assets'!F663,")"))</f>
        <v>. ()</v>
      </c>
    </row>
    <row r="659" spans="1:1" x14ac:dyDescent="0.3">
      <c r="A659" t="str">
        <f>IF('2. Assets'!C664&lt;&gt;"Other",CONCATENATE('2. Assets'!C664,".",'2. Assets'!B664," (",'2. Assets'!F664,")"),CONCATENATE('2. Assets'!D664,".",'2. Assets'!B664," (",'2. Assets'!F664,")"))</f>
        <v>. ()</v>
      </c>
    </row>
    <row r="660" spans="1:1" x14ac:dyDescent="0.3">
      <c r="A660" t="str">
        <f>IF('2. Assets'!C665&lt;&gt;"Other",CONCATENATE('2. Assets'!C665,".",'2. Assets'!B665," (",'2. Assets'!F665,")"),CONCATENATE('2. Assets'!D665,".",'2. Assets'!B665," (",'2. Assets'!F665,")"))</f>
        <v>. ()</v>
      </c>
    </row>
    <row r="661" spans="1:1" x14ac:dyDescent="0.3">
      <c r="A661" t="str">
        <f>IF('2. Assets'!C666&lt;&gt;"Other",CONCATENATE('2. Assets'!C666,".",'2. Assets'!B666," (",'2. Assets'!F666,")"),CONCATENATE('2. Assets'!D666,".",'2. Assets'!B666," (",'2. Assets'!F666,")"))</f>
        <v>. ()</v>
      </c>
    </row>
    <row r="662" spans="1:1" x14ac:dyDescent="0.3">
      <c r="A662" t="str">
        <f>IF('2. Assets'!C667&lt;&gt;"Other",CONCATENATE('2. Assets'!C667,".",'2. Assets'!B667," (",'2. Assets'!F667,")"),CONCATENATE('2. Assets'!D667,".",'2. Assets'!B667," (",'2. Assets'!F667,")"))</f>
        <v>. ()</v>
      </c>
    </row>
    <row r="663" spans="1:1" x14ac:dyDescent="0.3">
      <c r="A663" t="str">
        <f>IF('2. Assets'!C668&lt;&gt;"Other",CONCATENATE('2. Assets'!C668,".",'2. Assets'!B668," (",'2. Assets'!F668,")"),CONCATENATE('2. Assets'!D668,".",'2. Assets'!B668," (",'2. Assets'!F668,")"))</f>
        <v>. ()</v>
      </c>
    </row>
    <row r="664" spans="1:1" x14ac:dyDescent="0.3">
      <c r="A664" t="str">
        <f>IF('2. Assets'!C669&lt;&gt;"Other",CONCATENATE('2. Assets'!C669,".",'2. Assets'!B669," (",'2. Assets'!F669,")"),CONCATENATE('2. Assets'!D669,".",'2. Assets'!B669," (",'2. Assets'!F669,")"))</f>
        <v>. ()</v>
      </c>
    </row>
    <row r="665" spans="1:1" x14ac:dyDescent="0.3">
      <c r="A665" t="str">
        <f>IF('2. Assets'!C670&lt;&gt;"Other",CONCATENATE('2. Assets'!C670,".",'2. Assets'!B670," (",'2. Assets'!F670,")"),CONCATENATE('2. Assets'!D670,".",'2. Assets'!B670," (",'2. Assets'!F670,")"))</f>
        <v>. ()</v>
      </c>
    </row>
    <row r="666" spans="1:1" x14ac:dyDescent="0.3">
      <c r="A666" t="str">
        <f>IF('2. Assets'!C671&lt;&gt;"Other",CONCATENATE('2. Assets'!C671,".",'2. Assets'!B671," (",'2. Assets'!F671,")"),CONCATENATE('2. Assets'!D671,".",'2. Assets'!B671," (",'2. Assets'!F671,")"))</f>
        <v>. ()</v>
      </c>
    </row>
    <row r="667" spans="1:1" x14ac:dyDescent="0.3">
      <c r="A667" t="str">
        <f>IF('2. Assets'!C672&lt;&gt;"Other",CONCATENATE('2. Assets'!C672,".",'2. Assets'!B672," (",'2. Assets'!F672,")"),CONCATENATE('2. Assets'!D672,".",'2. Assets'!B672," (",'2. Assets'!F672,")"))</f>
        <v>. ()</v>
      </c>
    </row>
    <row r="668" spans="1:1" x14ac:dyDescent="0.3">
      <c r="A668" t="str">
        <f>IF('2. Assets'!C673&lt;&gt;"Other",CONCATENATE('2. Assets'!C673,".",'2. Assets'!B673," (",'2. Assets'!F673,")"),CONCATENATE('2. Assets'!D673,".",'2. Assets'!B673," (",'2. Assets'!F673,")"))</f>
        <v>. ()</v>
      </c>
    </row>
    <row r="669" spans="1:1" x14ac:dyDescent="0.3">
      <c r="A669" t="str">
        <f>IF('2. Assets'!C674&lt;&gt;"Other",CONCATENATE('2. Assets'!C674,".",'2. Assets'!B674," (",'2. Assets'!F674,")"),CONCATENATE('2. Assets'!D674,".",'2. Assets'!B674," (",'2. Assets'!F674,")"))</f>
        <v>. ()</v>
      </c>
    </row>
    <row r="670" spans="1:1" x14ac:dyDescent="0.3">
      <c r="A670" t="str">
        <f>IF('2. Assets'!C675&lt;&gt;"Other",CONCATENATE('2. Assets'!C675,".",'2. Assets'!B675," (",'2. Assets'!F675,")"),CONCATENATE('2. Assets'!D675,".",'2. Assets'!B675," (",'2. Assets'!F675,")"))</f>
        <v>. ()</v>
      </c>
    </row>
    <row r="671" spans="1:1" x14ac:dyDescent="0.3">
      <c r="A671" t="str">
        <f>IF('2. Assets'!C676&lt;&gt;"Other",CONCATENATE('2. Assets'!C676,".",'2. Assets'!B676," (",'2. Assets'!F676,")"),CONCATENATE('2. Assets'!D676,".",'2. Assets'!B676," (",'2. Assets'!F676,")"))</f>
        <v>. ()</v>
      </c>
    </row>
    <row r="672" spans="1:1" x14ac:dyDescent="0.3">
      <c r="A672" t="str">
        <f>IF('2. Assets'!C677&lt;&gt;"Other",CONCATENATE('2. Assets'!C677,".",'2. Assets'!B677," (",'2. Assets'!F677,")"),CONCATENATE('2. Assets'!D677,".",'2. Assets'!B677," (",'2. Assets'!F677,")"))</f>
        <v>. ()</v>
      </c>
    </row>
    <row r="673" spans="1:1" x14ac:dyDescent="0.3">
      <c r="A673" t="str">
        <f>IF('2. Assets'!C678&lt;&gt;"Other",CONCATENATE('2. Assets'!C678,".",'2. Assets'!B678," (",'2. Assets'!F678,")"),CONCATENATE('2. Assets'!D678,".",'2. Assets'!B678," (",'2. Assets'!F678,")"))</f>
        <v>. ()</v>
      </c>
    </row>
    <row r="674" spans="1:1" x14ac:dyDescent="0.3">
      <c r="A674" t="str">
        <f>IF('2. Assets'!C679&lt;&gt;"Other",CONCATENATE('2. Assets'!C679,".",'2. Assets'!B679," (",'2. Assets'!F679,")"),CONCATENATE('2. Assets'!D679,".",'2. Assets'!B679," (",'2. Assets'!F679,")"))</f>
        <v>. ()</v>
      </c>
    </row>
    <row r="675" spans="1:1" x14ac:dyDescent="0.3">
      <c r="A675" t="str">
        <f>IF('2. Assets'!C680&lt;&gt;"Other",CONCATENATE('2. Assets'!C680,".",'2. Assets'!B680," (",'2. Assets'!F680,")"),CONCATENATE('2. Assets'!D680,".",'2. Assets'!B680," (",'2. Assets'!F680,")"))</f>
        <v>. ()</v>
      </c>
    </row>
    <row r="676" spans="1:1" x14ac:dyDescent="0.3">
      <c r="A676" t="str">
        <f>IF('2. Assets'!C681&lt;&gt;"Other",CONCATENATE('2. Assets'!C681,".",'2. Assets'!B681," (",'2. Assets'!F681,")"),CONCATENATE('2. Assets'!D681,".",'2. Assets'!B681," (",'2. Assets'!F681,")"))</f>
        <v>. ()</v>
      </c>
    </row>
    <row r="677" spans="1:1" x14ac:dyDescent="0.3">
      <c r="A677" t="str">
        <f>IF('2. Assets'!C682&lt;&gt;"Other",CONCATENATE('2. Assets'!C682,".",'2. Assets'!B682," (",'2. Assets'!F682,")"),CONCATENATE('2. Assets'!D682,".",'2. Assets'!B682," (",'2. Assets'!F682,")"))</f>
        <v>. ()</v>
      </c>
    </row>
    <row r="678" spans="1:1" x14ac:dyDescent="0.3">
      <c r="A678" t="str">
        <f>IF('2. Assets'!C683&lt;&gt;"Other",CONCATENATE('2. Assets'!C683,".",'2. Assets'!B683," (",'2. Assets'!F683,")"),CONCATENATE('2. Assets'!D683,".",'2. Assets'!B683," (",'2. Assets'!F683,")"))</f>
        <v>. ()</v>
      </c>
    </row>
    <row r="679" spans="1:1" x14ac:dyDescent="0.3">
      <c r="A679" t="str">
        <f>IF('2. Assets'!C684&lt;&gt;"Other",CONCATENATE('2. Assets'!C684,".",'2. Assets'!B684," (",'2. Assets'!F684,")"),CONCATENATE('2. Assets'!D684,".",'2. Assets'!B684," (",'2. Assets'!F684,")"))</f>
        <v>. ()</v>
      </c>
    </row>
    <row r="680" spans="1:1" x14ac:dyDescent="0.3">
      <c r="A680" t="str">
        <f>IF('2. Assets'!C685&lt;&gt;"Other",CONCATENATE('2. Assets'!C685,".",'2. Assets'!B685," (",'2. Assets'!F685,")"),CONCATENATE('2. Assets'!D685,".",'2. Assets'!B685," (",'2. Assets'!F685,")"))</f>
        <v>. ()</v>
      </c>
    </row>
    <row r="681" spans="1:1" x14ac:dyDescent="0.3">
      <c r="A681" t="str">
        <f>IF('2. Assets'!C686&lt;&gt;"Other",CONCATENATE('2. Assets'!C686,".",'2. Assets'!B686," (",'2. Assets'!F686,")"),CONCATENATE('2. Assets'!D686,".",'2. Assets'!B686," (",'2. Assets'!F686,")"))</f>
        <v>. ()</v>
      </c>
    </row>
    <row r="682" spans="1:1" x14ac:dyDescent="0.3">
      <c r="A682" t="str">
        <f>IF('2. Assets'!C687&lt;&gt;"Other",CONCATENATE('2. Assets'!C687,".",'2. Assets'!B687," (",'2. Assets'!F687,")"),CONCATENATE('2. Assets'!D687,".",'2. Assets'!B687," (",'2. Assets'!F687,")"))</f>
        <v>. ()</v>
      </c>
    </row>
    <row r="683" spans="1:1" x14ac:dyDescent="0.3">
      <c r="A683" t="str">
        <f>IF('2. Assets'!C688&lt;&gt;"Other",CONCATENATE('2. Assets'!C688,".",'2. Assets'!B688," (",'2. Assets'!F688,")"),CONCATENATE('2. Assets'!D688,".",'2. Assets'!B688," (",'2. Assets'!F688,")"))</f>
        <v>. ()</v>
      </c>
    </row>
    <row r="684" spans="1:1" x14ac:dyDescent="0.3">
      <c r="A684" t="str">
        <f>IF('2. Assets'!C689&lt;&gt;"Other",CONCATENATE('2. Assets'!C689,".",'2. Assets'!B689," (",'2. Assets'!F689,")"),CONCATENATE('2. Assets'!D689,".",'2. Assets'!B689," (",'2. Assets'!F689,")"))</f>
        <v>. ()</v>
      </c>
    </row>
    <row r="685" spans="1:1" x14ac:dyDescent="0.3">
      <c r="A685" t="str">
        <f>IF('2. Assets'!C690&lt;&gt;"Other",CONCATENATE('2. Assets'!C690,".",'2. Assets'!B690," (",'2. Assets'!F690,")"),CONCATENATE('2. Assets'!D690,".",'2. Assets'!B690," (",'2. Assets'!F690,")"))</f>
        <v>. ()</v>
      </c>
    </row>
    <row r="686" spans="1:1" x14ac:dyDescent="0.3">
      <c r="A686" t="str">
        <f>IF('2. Assets'!C691&lt;&gt;"Other",CONCATENATE('2. Assets'!C691,".",'2. Assets'!B691," (",'2. Assets'!F691,")"),CONCATENATE('2. Assets'!D691,".",'2. Assets'!B691," (",'2. Assets'!F691,")"))</f>
        <v>. ()</v>
      </c>
    </row>
    <row r="687" spans="1:1" x14ac:dyDescent="0.3">
      <c r="A687" t="str">
        <f>IF('2. Assets'!C692&lt;&gt;"Other",CONCATENATE('2. Assets'!C692,".",'2. Assets'!B692," (",'2. Assets'!F692,")"),CONCATENATE('2. Assets'!D692,".",'2. Assets'!B692," (",'2. Assets'!F692,")"))</f>
        <v>. ()</v>
      </c>
    </row>
    <row r="688" spans="1:1" x14ac:dyDescent="0.3">
      <c r="A688" t="str">
        <f>IF('2. Assets'!C693&lt;&gt;"Other",CONCATENATE('2. Assets'!C693,".",'2. Assets'!B693," (",'2. Assets'!F693,")"),CONCATENATE('2. Assets'!D693,".",'2. Assets'!B693," (",'2. Assets'!F693,")"))</f>
        <v>. ()</v>
      </c>
    </row>
    <row r="689" spans="1:1" x14ac:dyDescent="0.3">
      <c r="A689" t="str">
        <f>IF('2. Assets'!C694&lt;&gt;"Other",CONCATENATE('2. Assets'!C694,".",'2. Assets'!B694," (",'2. Assets'!F694,")"),CONCATENATE('2. Assets'!D694,".",'2. Assets'!B694," (",'2. Assets'!F694,")"))</f>
        <v>. ()</v>
      </c>
    </row>
    <row r="690" spans="1:1" x14ac:dyDescent="0.3">
      <c r="A690" t="str">
        <f>IF('2. Assets'!C695&lt;&gt;"Other",CONCATENATE('2. Assets'!C695,".",'2. Assets'!B695," (",'2. Assets'!F695,")"),CONCATENATE('2. Assets'!D695,".",'2. Assets'!B695," (",'2. Assets'!F695,")"))</f>
        <v>. ()</v>
      </c>
    </row>
    <row r="691" spans="1:1" x14ac:dyDescent="0.3">
      <c r="A691" t="str">
        <f>IF('2. Assets'!C696&lt;&gt;"Other",CONCATENATE('2. Assets'!C696,".",'2. Assets'!B696," (",'2. Assets'!F696,")"),CONCATENATE('2. Assets'!D696,".",'2. Assets'!B696," (",'2. Assets'!F696,")"))</f>
        <v>. ()</v>
      </c>
    </row>
    <row r="692" spans="1:1" x14ac:dyDescent="0.3">
      <c r="A692" t="str">
        <f>IF('2. Assets'!C697&lt;&gt;"Other",CONCATENATE('2. Assets'!C697,".",'2. Assets'!B697," (",'2. Assets'!F697,")"),CONCATENATE('2. Assets'!D697,".",'2. Assets'!B697," (",'2. Assets'!F697,")"))</f>
        <v>. ()</v>
      </c>
    </row>
    <row r="693" spans="1:1" x14ac:dyDescent="0.3">
      <c r="A693" t="str">
        <f>IF('2. Assets'!C698&lt;&gt;"Other",CONCATENATE('2. Assets'!C698,".",'2. Assets'!B698," (",'2. Assets'!F698,")"),CONCATENATE('2. Assets'!D698,".",'2. Assets'!B698," (",'2. Assets'!F698,")"))</f>
        <v>. ()</v>
      </c>
    </row>
    <row r="694" spans="1:1" x14ac:dyDescent="0.3">
      <c r="A694" t="str">
        <f>IF('2. Assets'!C699&lt;&gt;"Other",CONCATENATE('2. Assets'!C699,".",'2. Assets'!B699," (",'2. Assets'!F699,")"),CONCATENATE('2. Assets'!D699,".",'2. Assets'!B699," (",'2. Assets'!F699,")"))</f>
        <v>. ()</v>
      </c>
    </row>
    <row r="695" spans="1:1" x14ac:dyDescent="0.3">
      <c r="A695" t="str">
        <f>IF('2. Assets'!C700&lt;&gt;"Other",CONCATENATE('2. Assets'!C700,".",'2. Assets'!B700," (",'2. Assets'!F700,")"),CONCATENATE('2. Assets'!D700,".",'2. Assets'!B700," (",'2. Assets'!F700,")"))</f>
        <v>. ()</v>
      </c>
    </row>
    <row r="696" spans="1:1" x14ac:dyDescent="0.3">
      <c r="A696" t="str">
        <f>IF('2. Assets'!C701&lt;&gt;"Other",CONCATENATE('2. Assets'!C701,".",'2. Assets'!B701," (",'2. Assets'!F701,")"),CONCATENATE('2. Assets'!D701,".",'2. Assets'!B701," (",'2. Assets'!F701,")"))</f>
        <v>. ()</v>
      </c>
    </row>
    <row r="697" spans="1:1" x14ac:dyDescent="0.3">
      <c r="A697" t="str">
        <f>IF('2. Assets'!C702&lt;&gt;"Other",CONCATENATE('2. Assets'!C702,".",'2. Assets'!B702," (",'2. Assets'!F702,")"),CONCATENATE('2. Assets'!D702,".",'2. Assets'!B702," (",'2. Assets'!F702,")"))</f>
        <v>. ()</v>
      </c>
    </row>
    <row r="698" spans="1:1" x14ac:dyDescent="0.3">
      <c r="A698" t="str">
        <f>IF('2. Assets'!C703&lt;&gt;"Other",CONCATENATE('2. Assets'!C703,".",'2. Assets'!B703," (",'2. Assets'!F703,")"),CONCATENATE('2. Assets'!D703,".",'2. Assets'!B703," (",'2. Assets'!F703,")"))</f>
        <v>. ()</v>
      </c>
    </row>
    <row r="699" spans="1:1" x14ac:dyDescent="0.3">
      <c r="A699" t="str">
        <f>IF('2. Assets'!C704&lt;&gt;"Other",CONCATENATE('2. Assets'!C704,".",'2. Assets'!B704," (",'2. Assets'!F704,")"),CONCATENATE('2. Assets'!D704,".",'2. Assets'!B704," (",'2. Assets'!F704,")"))</f>
        <v>. ()</v>
      </c>
    </row>
    <row r="700" spans="1:1" x14ac:dyDescent="0.3">
      <c r="A700" t="str">
        <f>IF('2. Assets'!C705&lt;&gt;"Other",CONCATENATE('2. Assets'!C705,".",'2. Assets'!B705," (",'2. Assets'!F705,")"),CONCATENATE('2. Assets'!D705,".",'2. Assets'!B705," (",'2. Assets'!F705,")"))</f>
        <v>. ()</v>
      </c>
    </row>
    <row r="701" spans="1:1" x14ac:dyDescent="0.3">
      <c r="A701" t="str">
        <f>IF('2. Assets'!C706&lt;&gt;"Other",CONCATENATE('2. Assets'!C706,".",'2. Assets'!B706," (",'2. Assets'!F706,")"),CONCATENATE('2. Assets'!D706,".",'2. Assets'!B706," (",'2. Assets'!F706,")"))</f>
        <v>. ()</v>
      </c>
    </row>
    <row r="702" spans="1:1" x14ac:dyDescent="0.3">
      <c r="A702" t="str">
        <f>IF('2. Assets'!C707&lt;&gt;"Other",CONCATENATE('2. Assets'!C707,".",'2. Assets'!B707," (",'2. Assets'!F707,")"),CONCATENATE('2. Assets'!D707,".",'2. Assets'!B707," (",'2. Assets'!F707,")"))</f>
        <v>. ()</v>
      </c>
    </row>
    <row r="703" spans="1:1" x14ac:dyDescent="0.3">
      <c r="A703" t="str">
        <f>IF('2. Assets'!C708&lt;&gt;"Other",CONCATENATE('2. Assets'!C708,".",'2. Assets'!B708," (",'2. Assets'!F708,")"),CONCATENATE('2. Assets'!D708,".",'2. Assets'!B708," (",'2. Assets'!F708,")"))</f>
        <v>. ()</v>
      </c>
    </row>
    <row r="704" spans="1:1" x14ac:dyDescent="0.3">
      <c r="A704" t="str">
        <f>IF('2. Assets'!C709&lt;&gt;"Other",CONCATENATE('2. Assets'!C709,".",'2. Assets'!B709," (",'2. Assets'!F709,")"),CONCATENATE('2. Assets'!D709,".",'2. Assets'!B709," (",'2. Assets'!F709,")"))</f>
        <v>. ()</v>
      </c>
    </row>
    <row r="705" spans="1:1" x14ac:dyDescent="0.3">
      <c r="A705" t="str">
        <f>IF('2. Assets'!C710&lt;&gt;"Other",CONCATENATE('2. Assets'!C710,".",'2. Assets'!B710," (",'2. Assets'!F710,")"),CONCATENATE('2. Assets'!D710,".",'2. Assets'!B710," (",'2. Assets'!F710,")"))</f>
        <v>. ()</v>
      </c>
    </row>
    <row r="706" spans="1:1" x14ac:dyDescent="0.3">
      <c r="A706" t="str">
        <f>IF('2. Assets'!C711&lt;&gt;"Other",CONCATENATE('2. Assets'!C711,".",'2. Assets'!B711," (",'2. Assets'!F711,")"),CONCATENATE('2. Assets'!D711,".",'2. Assets'!B711," (",'2. Assets'!F711,")"))</f>
        <v>. ()</v>
      </c>
    </row>
    <row r="707" spans="1:1" x14ac:dyDescent="0.3">
      <c r="A707" t="str">
        <f>IF('2. Assets'!C712&lt;&gt;"Other",CONCATENATE('2. Assets'!C712,".",'2. Assets'!B712," (",'2. Assets'!F712,")"),CONCATENATE('2. Assets'!D712,".",'2. Assets'!B712," (",'2. Assets'!F712,")"))</f>
        <v>. ()</v>
      </c>
    </row>
    <row r="708" spans="1:1" x14ac:dyDescent="0.3">
      <c r="A708" t="str">
        <f>IF('2. Assets'!C713&lt;&gt;"Other",CONCATENATE('2. Assets'!C713,".",'2. Assets'!B713," (",'2. Assets'!F713,")"),CONCATENATE('2. Assets'!D713,".",'2. Assets'!B713," (",'2. Assets'!F713,")"))</f>
        <v>. ()</v>
      </c>
    </row>
    <row r="709" spans="1:1" x14ac:dyDescent="0.3">
      <c r="A709" t="str">
        <f>IF('2. Assets'!C714&lt;&gt;"Other",CONCATENATE('2. Assets'!C714,".",'2. Assets'!B714," (",'2. Assets'!F714,")"),CONCATENATE('2. Assets'!D714,".",'2. Assets'!B714," (",'2. Assets'!F714,")"))</f>
        <v>. ()</v>
      </c>
    </row>
    <row r="710" spans="1:1" x14ac:dyDescent="0.3">
      <c r="A710" t="str">
        <f>IF('2. Assets'!C715&lt;&gt;"Other",CONCATENATE('2. Assets'!C715,".",'2. Assets'!B715," (",'2. Assets'!F715,")"),CONCATENATE('2. Assets'!D715,".",'2. Assets'!B715," (",'2. Assets'!F715,")"))</f>
        <v>. ()</v>
      </c>
    </row>
    <row r="711" spans="1:1" x14ac:dyDescent="0.3">
      <c r="A711" t="str">
        <f>IF('2. Assets'!C716&lt;&gt;"Other",CONCATENATE('2. Assets'!C716,".",'2. Assets'!B716," (",'2. Assets'!F716,")"),CONCATENATE('2. Assets'!D716,".",'2. Assets'!B716," (",'2. Assets'!F716,")"))</f>
        <v>. ()</v>
      </c>
    </row>
    <row r="712" spans="1:1" x14ac:dyDescent="0.3">
      <c r="A712" t="str">
        <f>IF('2. Assets'!C717&lt;&gt;"Other",CONCATENATE('2. Assets'!C717,".",'2. Assets'!B717," (",'2. Assets'!F717,")"),CONCATENATE('2. Assets'!D717,".",'2. Assets'!B717," (",'2. Assets'!F717,")"))</f>
        <v>. ()</v>
      </c>
    </row>
    <row r="713" spans="1:1" x14ac:dyDescent="0.3">
      <c r="A713" t="str">
        <f>IF('2. Assets'!C718&lt;&gt;"Other",CONCATENATE('2. Assets'!C718,".",'2. Assets'!B718," (",'2. Assets'!F718,")"),CONCATENATE('2. Assets'!D718,".",'2. Assets'!B718," (",'2. Assets'!F718,")"))</f>
        <v>. ()</v>
      </c>
    </row>
    <row r="714" spans="1:1" x14ac:dyDescent="0.3">
      <c r="A714" t="str">
        <f>IF('2. Assets'!C719&lt;&gt;"Other",CONCATENATE('2. Assets'!C719,".",'2. Assets'!B719," (",'2. Assets'!F719,")"),CONCATENATE('2. Assets'!D719,".",'2. Assets'!B719," (",'2. Assets'!F719,")"))</f>
        <v>. ()</v>
      </c>
    </row>
    <row r="715" spans="1:1" x14ac:dyDescent="0.3">
      <c r="A715" t="str">
        <f>IF('2. Assets'!C720&lt;&gt;"Other",CONCATENATE('2. Assets'!C720,".",'2. Assets'!B720," (",'2. Assets'!F720,")"),CONCATENATE('2. Assets'!D720,".",'2. Assets'!B720," (",'2. Assets'!F720,")"))</f>
        <v>. ()</v>
      </c>
    </row>
    <row r="716" spans="1:1" x14ac:dyDescent="0.3">
      <c r="A716" t="str">
        <f>IF('2. Assets'!C721&lt;&gt;"Other",CONCATENATE('2. Assets'!C721,".",'2. Assets'!B721," (",'2. Assets'!F721,")"),CONCATENATE('2. Assets'!D721,".",'2. Assets'!B721," (",'2. Assets'!F721,")"))</f>
        <v>. ()</v>
      </c>
    </row>
    <row r="717" spans="1:1" x14ac:dyDescent="0.3">
      <c r="A717" t="str">
        <f>IF('2. Assets'!C722&lt;&gt;"Other",CONCATENATE('2. Assets'!C722,".",'2. Assets'!B722," (",'2. Assets'!F722,")"),CONCATENATE('2. Assets'!D722,".",'2. Assets'!B722," (",'2. Assets'!F722,")"))</f>
        <v>. ()</v>
      </c>
    </row>
    <row r="718" spans="1:1" x14ac:dyDescent="0.3">
      <c r="A718" t="str">
        <f>IF('2. Assets'!C723&lt;&gt;"Other",CONCATENATE('2. Assets'!C723,".",'2. Assets'!B723," (",'2. Assets'!F723,")"),CONCATENATE('2. Assets'!D723,".",'2. Assets'!B723," (",'2. Assets'!F723,")"))</f>
        <v>. ()</v>
      </c>
    </row>
    <row r="719" spans="1:1" x14ac:dyDescent="0.3">
      <c r="A719" t="str">
        <f>IF('2. Assets'!C724&lt;&gt;"Other",CONCATENATE('2. Assets'!C724,".",'2. Assets'!B724," (",'2. Assets'!F724,")"),CONCATENATE('2. Assets'!D724,".",'2. Assets'!B724," (",'2. Assets'!F724,")"))</f>
        <v>. ()</v>
      </c>
    </row>
    <row r="720" spans="1:1" x14ac:dyDescent="0.3">
      <c r="A720" t="str">
        <f>IF('2. Assets'!C725&lt;&gt;"Other",CONCATENATE('2. Assets'!C725,".",'2. Assets'!B725," (",'2. Assets'!F725,")"),CONCATENATE('2. Assets'!D725,".",'2. Assets'!B725," (",'2. Assets'!F725,")"))</f>
        <v>. ()</v>
      </c>
    </row>
    <row r="721" spans="1:1" x14ac:dyDescent="0.3">
      <c r="A721" t="str">
        <f>IF('2. Assets'!C726&lt;&gt;"Other",CONCATENATE('2. Assets'!C726,".",'2. Assets'!B726," (",'2. Assets'!F726,")"),CONCATENATE('2. Assets'!D726,".",'2. Assets'!B726," (",'2. Assets'!F726,")"))</f>
        <v>. ()</v>
      </c>
    </row>
    <row r="722" spans="1:1" x14ac:dyDescent="0.3">
      <c r="A722" t="str">
        <f>IF('2. Assets'!C727&lt;&gt;"Other",CONCATENATE('2. Assets'!C727,".",'2. Assets'!B727," (",'2. Assets'!F727,")"),CONCATENATE('2. Assets'!D727,".",'2. Assets'!B727," (",'2. Assets'!F727,")"))</f>
        <v>. ()</v>
      </c>
    </row>
    <row r="723" spans="1:1" x14ac:dyDescent="0.3">
      <c r="A723" t="str">
        <f>IF('2. Assets'!C728&lt;&gt;"Other",CONCATENATE('2. Assets'!C728,".",'2. Assets'!B728," (",'2. Assets'!F728,")"),CONCATENATE('2. Assets'!D728,".",'2. Assets'!B728," (",'2. Assets'!F728,")"))</f>
        <v>. ()</v>
      </c>
    </row>
    <row r="724" spans="1:1" x14ac:dyDescent="0.3">
      <c r="A724" t="str">
        <f>IF('2. Assets'!C729&lt;&gt;"Other",CONCATENATE('2. Assets'!C729,".",'2. Assets'!B729," (",'2. Assets'!F729,")"),CONCATENATE('2. Assets'!D729,".",'2. Assets'!B729," (",'2. Assets'!F729,")"))</f>
        <v>. ()</v>
      </c>
    </row>
    <row r="725" spans="1:1" x14ac:dyDescent="0.3">
      <c r="A725" t="str">
        <f>IF('2. Assets'!C730&lt;&gt;"Other",CONCATENATE('2. Assets'!C730,".",'2. Assets'!B730," (",'2. Assets'!F730,")"),CONCATENATE('2. Assets'!D730,".",'2. Assets'!B730," (",'2. Assets'!F730,")"))</f>
        <v>. ()</v>
      </c>
    </row>
    <row r="726" spans="1:1" x14ac:dyDescent="0.3">
      <c r="A726" t="str">
        <f>IF('2. Assets'!C731&lt;&gt;"Other",CONCATENATE('2. Assets'!C731,".",'2. Assets'!B731," (",'2. Assets'!F731,")"),CONCATENATE('2. Assets'!D731,".",'2. Assets'!B731," (",'2. Assets'!F731,")"))</f>
        <v>. ()</v>
      </c>
    </row>
    <row r="727" spans="1:1" x14ac:dyDescent="0.3">
      <c r="A727" t="str">
        <f>IF('2. Assets'!C732&lt;&gt;"Other",CONCATENATE('2. Assets'!C732,".",'2. Assets'!B732," (",'2. Assets'!F732,")"),CONCATENATE('2. Assets'!D732,".",'2. Assets'!B732," (",'2. Assets'!F732,")"))</f>
        <v>. ()</v>
      </c>
    </row>
    <row r="728" spans="1:1" x14ac:dyDescent="0.3">
      <c r="A728" t="str">
        <f>IF('2. Assets'!C733&lt;&gt;"Other",CONCATENATE('2. Assets'!C733,".",'2. Assets'!B733," (",'2. Assets'!F733,")"),CONCATENATE('2. Assets'!D733,".",'2. Assets'!B733," (",'2. Assets'!F733,")"))</f>
        <v>. ()</v>
      </c>
    </row>
    <row r="729" spans="1:1" x14ac:dyDescent="0.3">
      <c r="A729" t="str">
        <f>IF('2. Assets'!C734&lt;&gt;"Other",CONCATENATE('2. Assets'!C734,".",'2. Assets'!B734," (",'2. Assets'!F734,")"),CONCATENATE('2. Assets'!D734,".",'2. Assets'!B734," (",'2. Assets'!F734,")"))</f>
        <v>. ()</v>
      </c>
    </row>
    <row r="730" spans="1:1" x14ac:dyDescent="0.3">
      <c r="A730" t="str">
        <f>IF('2. Assets'!C735&lt;&gt;"Other",CONCATENATE('2. Assets'!C735,".",'2. Assets'!B735," (",'2. Assets'!F735,")"),CONCATENATE('2. Assets'!D735,".",'2. Assets'!B735," (",'2. Assets'!F735,")"))</f>
        <v>. ()</v>
      </c>
    </row>
    <row r="731" spans="1:1" x14ac:dyDescent="0.3">
      <c r="A731" t="str">
        <f>IF('2. Assets'!C736&lt;&gt;"Other",CONCATENATE('2. Assets'!C736,".",'2. Assets'!B736," (",'2. Assets'!F736,")"),CONCATENATE('2. Assets'!D736,".",'2. Assets'!B736," (",'2. Assets'!F736,")"))</f>
        <v>. ()</v>
      </c>
    </row>
    <row r="732" spans="1:1" x14ac:dyDescent="0.3">
      <c r="A732" t="str">
        <f>IF('2. Assets'!C737&lt;&gt;"Other",CONCATENATE('2. Assets'!C737,".",'2. Assets'!B737," (",'2. Assets'!F737,")"),CONCATENATE('2. Assets'!D737,".",'2. Assets'!B737," (",'2. Assets'!F737,")"))</f>
        <v>. ()</v>
      </c>
    </row>
    <row r="733" spans="1:1" x14ac:dyDescent="0.3">
      <c r="A733" t="str">
        <f>IF('2. Assets'!C738&lt;&gt;"Other",CONCATENATE('2. Assets'!C738,".",'2. Assets'!B738," (",'2. Assets'!F738,")"),CONCATENATE('2. Assets'!D738,".",'2. Assets'!B738," (",'2. Assets'!F738,")"))</f>
        <v>. ()</v>
      </c>
    </row>
    <row r="734" spans="1:1" x14ac:dyDescent="0.3">
      <c r="A734" t="str">
        <f>IF('2. Assets'!C739&lt;&gt;"Other",CONCATENATE('2. Assets'!C739,".",'2. Assets'!B739," (",'2. Assets'!F739,")"),CONCATENATE('2. Assets'!D739,".",'2. Assets'!B739," (",'2. Assets'!F739,")"))</f>
        <v>. ()</v>
      </c>
    </row>
    <row r="735" spans="1:1" x14ac:dyDescent="0.3">
      <c r="A735" t="str">
        <f>IF('2. Assets'!C740&lt;&gt;"Other",CONCATENATE('2. Assets'!C740,".",'2. Assets'!B740," (",'2. Assets'!F740,")"),CONCATENATE('2. Assets'!D740,".",'2. Assets'!B740," (",'2. Assets'!F740,")"))</f>
        <v>. ()</v>
      </c>
    </row>
    <row r="736" spans="1:1" x14ac:dyDescent="0.3">
      <c r="A736" t="str">
        <f>IF('2. Assets'!C741&lt;&gt;"Other",CONCATENATE('2. Assets'!C741,".",'2. Assets'!B741," (",'2. Assets'!F741,")"),CONCATENATE('2. Assets'!D741,".",'2. Assets'!B741," (",'2. Assets'!F741,")"))</f>
        <v>. ()</v>
      </c>
    </row>
    <row r="737" spans="1:1" x14ac:dyDescent="0.3">
      <c r="A737" t="str">
        <f>IF('2. Assets'!C742&lt;&gt;"Other",CONCATENATE('2. Assets'!C742,".",'2. Assets'!B742," (",'2. Assets'!F742,")"),CONCATENATE('2. Assets'!D742,".",'2. Assets'!B742," (",'2. Assets'!F742,")"))</f>
        <v>. ()</v>
      </c>
    </row>
    <row r="738" spans="1:1" x14ac:dyDescent="0.3">
      <c r="A738" t="str">
        <f>IF('2. Assets'!C743&lt;&gt;"Other",CONCATENATE('2. Assets'!C743,".",'2. Assets'!B743," (",'2. Assets'!F743,")"),CONCATENATE('2. Assets'!D743,".",'2. Assets'!B743," (",'2. Assets'!F743,")"))</f>
        <v>. ()</v>
      </c>
    </row>
    <row r="739" spans="1:1" x14ac:dyDescent="0.3">
      <c r="A739" t="str">
        <f>IF('2. Assets'!C744&lt;&gt;"Other",CONCATENATE('2. Assets'!C744,".",'2. Assets'!B744," (",'2. Assets'!F744,")"),CONCATENATE('2. Assets'!D744,".",'2. Assets'!B744," (",'2. Assets'!F744,")"))</f>
        <v>. ()</v>
      </c>
    </row>
    <row r="740" spans="1:1" x14ac:dyDescent="0.3">
      <c r="A740" t="str">
        <f>IF('2. Assets'!C745&lt;&gt;"Other",CONCATENATE('2. Assets'!C745,".",'2. Assets'!B745," (",'2. Assets'!F745,")"),CONCATENATE('2. Assets'!D745,".",'2. Assets'!B745," (",'2. Assets'!F745,")"))</f>
        <v>. ()</v>
      </c>
    </row>
    <row r="741" spans="1:1" x14ac:dyDescent="0.3">
      <c r="A741" t="str">
        <f>IF('2. Assets'!C746&lt;&gt;"Other",CONCATENATE('2. Assets'!C746,".",'2. Assets'!B746," (",'2. Assets'!F746,")"),CONCATENATE('2. Assets'!D746,".",'2. Assets'!B746," (",'2. Assets'!F746,")"))</f>
        <v>. ()</v>
      </c>
    </row>
    <row r="742" spans="1:1" x14ac:dyDescent="0.3">
      <c r="A742" t="str">
        <f>IF('2. Assets'!C747&lt;&gt;"Other",CONCATENATE('2. Assets'!C747,".",'2. Assets'!B747," (",'2. Assets'!F747,")"),CONCATENATE('2. Assets'!D747,".",'2. Assets'!B747," (",'2. Assets'!F747,")"))</f>
        <v>. ()</v>
      </c>
    </row>
    <row r="743" spans="1:1" x14ac:dyDescent="0.3">
      <c r="A743" t="str">
        <f>IF('2. Assets'!C748&lt;&gt;"Other",CONCATENATE('2. Assets'!C748,".",'2. Assets'!B748," (",'2. Assets'!F748,")"),CONCATENATE('2. Assets'!D748,".",'2. Assets'!B748," (",'2. Assets'!F748,")"))</f>
        <v>. ()</v>
      </c>
    </row>
    <row r="744" spans="1:1" x14ac:dyDescent="0.3">
      <c r="A744" t="str">
        <f>IF('2. Assets'!C749&lt;&gt;"Other",CONCATENATE('2. Assets'!C749,".",'2. Assets'!B749," (",'2. Assets'!F749,")"),CONCATENATE('2. Assets'!D749,".",'2. Assets'!B749," (",'2. Assets'!F749,")"))</f>
        <v>. ()</v>
      </c>
    </row>
    <row r="745" spans="1:1" x14ac:dyDescent="0.3">
      <c r="A745" t="str">
        <f>IF('2. Assets'!C750&lt;&gt;"Other",CONCATENATE('2. Assets'!C750,".",'2. Assets'!B750," (",'2. Assets'!F750,")"),CONCATENATE('2. Assets'!D750,".",'2. Assets'!B750," (",'2. Assets'!F750,")"))</f>
        <v>. ()</v>
      </c>
    </row>
    <row r="746" spans="1:1" x14ac:dyDescent="0.3">
      <c r="A746" t="str">
        <f>IF('2. Assets'!C751&lt;&gt;"Other",CONCATENATE('2. Assets'!C751,".",'2. Assets'!B751," (",'2. Assets'!F751,")"),CONCATENATE('2. Assets'!D751,".",'2. Assets'!B751," (",'2. Assets'!F751,")"))</f>
        <v>. ()</v>
      </c>
    </row>
    <row r="747" spans="1:1" x14ac:dyDescent="0.3">
      <c r="A747" t="str">
        <f>IF('2. Assets'!C752&lt;&gt;"Other",CONCATENATE('2. Assets'!C752,".",'2. Assets'!B752," (",'2. Assets'!F752,")"),CONCATENATE('2. Assets'!D752,".",'2. Assets'!B752," (",'2. Assets'!F752,")"))</f>
        <v>. ()</v>
      </c>
    </row>
    <row r="748" spans="1:1" x14ac:dyDescent="0.3">
      <c r="A748" t="str">
        <f>IF('2. Assets'!C753&lt;&gt;"Other",CONCATENATE('2. Assets'!C753,".",'2. Assets'!B753," (",'2. Assets'!F753,")"),CONCATENATE('2. Assets'!D753,".",'2. Assets'!B753," (",'2. Assets'!F753,")"))</f>
        <v>. ()</v>
      </c>
    </row>
    <row r="749" spans="1:1" x14ac:dyDescent="0.3">
      <c r="A749" t="str">
        <f>IF('2. Assets'!C754&lt;&gt;"Other",CONCATENATE('2. Assets'!C754,".",'2. Assets'!B754," (",'2. Assets'!F754,")"),CONCATENATE('2. Assets'!D754,".",'2. Assets'!B754," (",'2. Assets'!F754,")"))</f>
        <v>. ()</v>
      </c>
    </row>
    <row r="750" spans="1:1" x14ac:dyDescent="0.3">
      <c r="A750" t="str">
        <f>IF('2. Assets'!C755&lt;&gt;"Other",CONCATENATE('2. Assets'!C755,".",'2. Assets'!B755," (",'2. Assets'!F755,")"),CONCATENATE('2. Assets'!D755,".",'2. Assets'!B755," (",'2. Assets'!F755,")"))</f>
        <v>. ()</v>
      </c>
    </row>
    <row r="751" spans="1:1" x14ac:dyDescent="0.3">
      <c r="A751" t="str">
        <f>IF('2. Assets'!C756&lt;&gt;"Other",CONCATENATE('2. Assets'!C756,".",'2. Assets'!B756," (",'2. Assets'!F756,")"),CONCATENATE('2. Assets'!D756,".",'2. Assets'!B756," (",'2. Assets'!F756,")"))</f>
        <v>. ()</v>
      </c>
    </row>
    <row r="752" spans="1:1" x14ac:dyDescent="0.3">
      <c r="A752" t="str">
        <f>IF('2. Assets'!C757&lt;&gt;"Other",CONCATENATE('2. Assets'!C757,".",'2. Assets'!B757," (",'2. Assets'!F757,")"),CONCATENATE('2. Assets'!D757,".",'2. Assets'!B757," (",'2. Assets'!F757,")"))</f>
        <v>. ()</v>
      </c>
    </row>
    <row r="753" spans="1:1" x14ac:dyDescent="0.3">
      <c r="A753" t="str">
        <f>IF('2. Assets'!C758&lt;&gt;"Other",CONCATENATE('2. Assets'!C758,".",'2. Assets'!B758," (",'2. Assets'!F758,")"),CONCATENATE('2. Assets'!D758,".",'2. Assets'!B758," (",'2. Assets'!F758,")"))</f>
        <v>. ()</v>
      </c>
    </row>
    <row r="754" spans="1:1" x14ac:dyDescent="0.3">
      <c r="A754" t="str">
        <f>IF('2. Assets'!C759&lt;&gt;"Other",CONCATENATE('2. Assets'!C759,".",'2. Assets'!B759," (",'2. Assets'!F759,")"),CONCATENATE('2. Assets'!D759,".",'2. Assets'!B759," (",'2. Assets'!F759,")"))</f>
        <v>. ()</v>
      </c>
    </row>
    <row r="755" spans="1:1" x14ac:dyDescent="0.3">
      <c r="A755" t="str">
        <f>IF('2. Assets'!C760&lt;&gt;"Other",CONCATENATE('2. Assets'!C760,".",'2. Assets'!B760," (",'2. Assets'!F760,")"),CONCATENATE('2. Assets'!D760,".",'2. Assets'!B760," (",'2. Assets'!F760,")"))</f>
        <v>. ()</v>
      </c>
    </row>
    <row r="756" spans="1:1" x14ac:dyDescent="0.3">
      <c r="A756" t="str">
        <f>IF('2. Assets'!C761&lt;&gt;"Other",CONCATENATE('2. Assets'!C761,".",'2. Assets'!B761," (",'2. Assets'!F761,")"),CONCATENATE('2. Assets'!D761,".",'2. Assets'!B761," (",'2. Assets'!F761,")"))</f>
        <v>. ()</v>
      </c>
    </row>
    <row r="757" spans="1:1" x14ac:dyDescent="0.3">
      <c r="A757" t="str">
        <f>IF('2. Assets'!C762&lt;&gt;"Other",CONCATENATE('2. Assets'!C762,".",'2. Assets'!B762," (",'2. Assets'!F762,")"),CONCATENATE('2. Assets'!D762,".",'2. Assets'!B762," (",'2. Assets'!F762,")"))</f>
        <v>. ()</v>
      </c>
    </row>
    <row r="758" spans="1:1" x14ac:dyDescent="0.3">
      <c r="A758" t="str">
        <f>IF('2. Assets'!C763&lt;&gt;"Other",CONCATENATE('2. Assets'!C763,".",'2. Assets'!B763," (",'2. Assets'!F763,")"),CONCATENATE('2. Assets'!D763,".",'2. Assets'!B763," (",'2. Assets'!F763,")"))</f>
        <v>. ()</v>
      </c>
    </row>
    <row r="759" spans="1:1" x14ac:dyDescent="0.3">
      <c r="A759" t="str">
        <f>IF('2. Assets'!C764&lt;&gt;"Other",CONCATENATE('2. Assets'!C764,".",'2. Assets'!B764," (",'2. Assets'!F764,")"),CONCATENATE('2. Assets'!D764,".",'2. Assets'!B764," (",'2. Assets'!F764,")"))</f>
        <v>. ()</v>
      </c>
    </row>
    <row r="760" spans="1:1" x14ac:dyDescent="0.3">
      <c r="A760" t="str">
        <f>IF('2. Assets'!C765&lt;&gt;"Other",CONCATENATE('2. Assets'!C765,".",'2. Assets'!B765," (",'2. Assets'!F765,")"),CONCATENATE('2. Assets'!D765,".",'2. Assets'!B765," (",'2. Assets'!F765,")"))</f>
        <v>. ()</v>
      </c>
    </row>
    <row r="761" spans="1:1" x14ac:dyDescent="0.3">
      <c r="A761" t="str">
        <f>IF('2. Assets'!C766&lt;&gt;"Other",CONCATENATE('2. Assets'!C766,".",'2. Assets'!B766," (",'2. Assets'!F766,")"),CONCATENATE('2. Assets'!D766,".",'2. Assets'!B766," (",'2. Assets'!F766,")"))</f>
        <v>. ()</v>
      </c>
    </row>
    <row r="762" spans="1:1" x14ac:dyDescent="0.3">
      <c r="A762" t="str">
        <f>IF('2. Assets'!C767&lt;&gt;"Other",CONCATENATE('2. Assets'!C767,".",'2. Assets'!B767," (",'2. Assets'!F767,")"),CONCATENATE('2. Assets'!D767,".",'2. Assets'!B767," (",'2. Assets'!F767,")"))</f>
        <v>. ()</v>
      </c>
    </row>
    <row r="763" spans="1:1" x14ac:dyDescent="0.3">
      <c r="A763" t="str">
        <f>IF('2. Assets'!C768&lt;&gt;"Other",CONCATENATE('2. Assets'!C768,".",'2. Assets'!B768," (",'2. Assets'!F768,")"),CONCATENATE('2. Assets'!D768,".",'2. Assets'!B768," (",'2. Assets'!F768,")"))</f>
        <v>. ()</v>
      </c>
    </row>
    <row r="764" spans="1:1" x14ac:dyDescent="0.3">
      <c r="A764" t="str">
        <f>IF('2. Assets'!C769&lt;&gt;"Other",CONCATENATE('2. Assets'!C769,".",'2. Assets'!B769," (",'2. Assets'!F769,")"),CONCATENATE('2. Assets'!D769,".",'2. Assets'!B769," (",'2. Assets'!F769,")"))</f>
        <v>. ()</v>
      </c>
    </row>
    <row r="765" spans="1:1" x14ac:dyDescent="0.3">
      <c r="A765" t="str">
        <f>IF('2. Assets'!C770&lt;&gt;"Other",CONCATENATE('2. Assets'!C770,".",'2. Assets'!B770," (",'2. Assets'!F770,")"),CONCATENATE('2. Assets'!D770,".",'2. Assets'!B770," (",'2. Assets'!F770,")"))</f>
        <v>. ()</v>
      </c>
    </row>
    <row r="766" spans="1:1" x14ac:dyDescent="0.3">
      <c r="A766" t="str">
        <f>IF('2. Assets'!C771&lt;&gt;"Other",CONCATENATE('2. Assets'!C771,".",'2. Assets'!B771," (",'2. Assets'!F771,")"),CONCATENATE('2. Assets'!D771,".",'2. Assets'!B771," (",'2. Assets'!F771,")"))</f>
        <v>. ()</v>
      </c>
    </row>
    <row r="767" spans="1:1" x14ac:dyDescent="0.3">
      <c r="A767" t="str">
        <f>IF('2. Assets'!C772&lt;&gt;"Other",CONCATENATE('2. Assets'!C772,".",'2. Assets'!B772," (",'2. Assets'!F772,")"),CONCATENATE('2. Assets'!D772,".",'2. Assets'!B772," (",'2. Assets'!F772,")"))</f>
        <v>. ()</v>
      </c>
    </row>
    <row r="768" spans="1:1" x14ac:dyDescent="0.3">
      <c r="A768" t="str">
        <f>IF('2. Assets'!C773&lt;&gt;"Other",CONCATENATE('2. Assets'!C773,".",'2. Assets'!B773," (",'2. Assets'!F773,")"),CONCATENATE('2. Assets'!D773,".",'2. Assets'!B773," (",'2. Assets'!F773,")"))</f>
        <v>. ()</v>
      </c>
    </row>
    <row r="769" spans="1:1" x14ac:dyDescent="0.3">
      <c r="A769" t="str">
        <f>IF('2. Assets'!C774&lt;&gt;"Other",CONCATENATE('2. Assets'!C774,".",'2. Assets'!B774," (",'2. Assets'!F774,")"),CONCATENATE('2. Assets'!D774,".",'2. Assets'!B774," (",'2. Assets'!F774,")"))</f>
        <v>. ()</v>
      </c>
    </row>
    <row r="770" spans="1:1" x14ac:dyDescent="0.3">
      <c r="A770" t="str">
        <f>IF('2. Assets'!C775&lt;&gt;"Other",CONCATENATE('2. Assets'!C775,".",'2. Assets'!B775," (",'2. Assets'!F775,")"),CONCATENATE('2. Assets'!D775,".",'2. Assets'!B775," (",'2. Assets'!F775,")"))</f>
        <v>. ()</v>
      </c>
    </row>
    <row r="771" spans="1:1" x14ac:dyDescent="0.3">
      <c r="A771" t="str">
        <f>IF('2. Assets'!C776&lt;&gt;"Other",CONCATENATE('2. Assets'!C776,".",'2. Assets'!B776," (",'2. Assets'!F776,")"),CONCATENATE('2. Assets'!D776,".",'2. Assets'!B776," (",'2. Assets'!F776,")"))</f>
        <v>. ()</v>
      </c>
    </row>
    <row r="772" spans="1:1" x14ac:dyDescent="0.3">
      <c r="A772" t="str">
        <f>IF('2. Assets'!C777&lt;&gt;"Other",CONCATENATE('2. Assets'!C777,".",'2. Assets'!B777," (",'2. Assets'!F777,")"),CONCATENATE('2. Assets'!D777,".",'2. Assets'!B777," (",'2. Assets'!F777,")"))</f>
        <v>. ()</v>
      </c>
    </row>
    <row r="773" spans="1:1" x14ac:dyDescent="0.3">
      <c r="A773" t="str">
        <f>IF('2. Assets'!C778&lt;&gt;"Other",CONCATENATE('2. Assets'!C778,".",'2. Assets'!B778," (",'2. Assets'!F778,")"),CONCATENATE('2. Assets'!D778,".",'2. Assets'!B778," (",'2. Assets'!F778,")"))</f>
        <v>. ()</v>
      </c>
    </row>
    <row r="774" spans="1:1" x14ac:dyDescent="0.3">
      <c r="A774" t="str">
        <f>IF('2. Assets'!C779&lt;&gt;"Other",CONCATENATE('2. Assets'!C779,".",'2. Assets'!B779," (",'2. Assets'!F779,")"),CONCATENATE('2. Assets'!D779,".",'2. Assets'!B779," (",'2. Assets'!F779,")"))</f>
        <v>. ()</v>
      </c>
    </row>
    <row r="775" spans="1:1" x14ac:dyDescent="0.3">
      <c r="A775" t="str">
        <f>IF('2. Assets'!C780&lt;&gt;"Other",CONCATENATE('2. Assets'!C780,".",'2. Assets'!B780," (",'2. Assets'!F780,")"),CONCATENATE('2. Assets'!D780,".",'2. Assets'!B780," (",'2. Assets'!F780,")"))</f>
        <v>. ()</v>
      </c>
    </row>
    <row r="776" spans="1:1" x14ac:dyDescent="0.3">
      <c r="A776" t="str">
        <f>IF('2. Assets'!C781&lt;&gt;"Other",CONCATENATE('2. Assets'!C781,".",'2. Assets'!B781," (",'2. Assets'!F781,")"),CONCATENATE('2. Assets'!D781,".",'2. Assets'!B781," (",'2. Assets'!F781,")"))</f>
        <v>. ()</v>
      </c>
    </row>
    <row r="777" spans="1:1" x14ac:dyDescent="0.3">
      <c r="A777" t="str">
        <f>IF('2. Assets'!C782&lt;&gt;"Other",CONCATENATE('2. Assets'!C782,".",'2. Assets'!B782," (",'2. Assets'!F782,")"),CONCATENATE('2. Assets'!D782,".",'2. Assets'!B782," (",'2. Assets'!F782,")"))</f>
        <v>. ()</v>
      </c>
    </row>
    <row r="778" spans="1:1" x14ac:dyDescent="0.3">
      <c r="A778" t="str">
        <f>IF('2. Assets'!C783&lt;&gt;"Other",CONCATENATE('2. Assets'!C783,".",'2. Assets'!B783," (",'2. Assets'!F783,")"),CONCATENATE('2. Assets'!D783,".",'2. Assets'!B783," (",'2. Assets'!F783,")"))</f>
        <v>. ()</v>
      </c>
    </row>
    <row r="779" spans="1:1" x14ac:dyDescent="0.3">
      <c r="A779" t="str">
        <f>IF('2. Assets'!C784&lt;&gt;"Other",CONCATENATE('2. Assets'!C784,".",'2. Assets'!B784," (",'2. Assets'!F784,")"),CONCATENATE('2. Assets'!D784,".",'2. Assets'!B784," (",'2. Assets'!F784,")"))</f>
        <v>. ()</v>
      </c>
    </row>
    <row r="780" spans="1:1" x14ac:dyDescent="0.3">
      <c r="A780" t="str">
        <f>IF('2. Assets'!C785&lt;&gt;"Other",CONCATENATE('2. Assets'!C785,".",'2. Assets'!B785," (",'2. Assets'!F785,")"),CONCATENATE('2. Assets'!D785,".",'2. Assets'!B785," (",'2. Assets'!F785,")"))</f>
        <v>. ()</v>
      </c>
    </row>
    <row r="781" spans="1:1" x14ac:dyDescent="0.3">
      <c r="A781" t="str">
        <f>IF('2. Assets'!C786&lt;&gt;"Other",CONCATENATE('2. Assets'!C786,".",'2. Assets'!B786," (",'2. Assets'!F786,")"),CONCATENATE('2. Assets'!D786,".",'2. Assets'!B786," (",'2. Assets'!F786,")"))</f>
        <v>. ()</v>
      </c>
    </row>
    <row r="782" spans="1:1" x14ac:dyDescent="0.3">
      <c r="A782" t="str">
        <f>IF('2. Assets'!C787&lt;&gt;"Other",CONCATENATE('2. Assets'!C787,".",'2. Assets'!B787," (",'2. Assets'!F787,")"),CONCATENATE('2. Assets'!D787,".",'2. Assets'!B787," (",'2. Assets'!F787,")"))</f>
        <v>. ()</v>
      </c>
    </row>
    <row r="783" spans="1:1" x14ac:dyDescent="0.3">
      <c r="A783" t="str">
        <f>IF('2. Assets'!C788&lt;&gt;"Other",CONCATENATE('2. Assets'!C788,".",'2. Assets'!B788," (",'2. Assets'!F788,")"),CONCATENATE('2. Assets'!D788,".",'2. Assets'!B788," (",'2. Assets'!F788,")"))</f>
        <v>. ()</v>
      </c>
    </row>
    <row r="784" spans="1:1" x14ac:dyDescent="0.3">
      <c r="A784" t="str">
        <f>IF('2. Assets'!C789&lt;&gt;"Other",CONCATENATE('2. Assets'!C789,".",'2. Assets'!B789," (",'2. Assets'!F789,")"),CONCATENATE('2. Assets'!D789,".",'2. Assets'!B789," (",'2. Assets'!F789,")"))</f>
        <v>. ()</v>
      </c>
    </row>
    <row r="785" spans="1:1" x14ac:dyDescent="0.3">
      <c r="A785" t="str">
        <f>IF('2. Assets'!C790&lt;&gt;"Other",CONCATENATE('2. Assets'!C790,".",'2. Assets'!B790," (",'2. Assets'!F790,")"),CONCATENATE('2. Assets'!D790,".",'2. Assets'!B790," (",'2. Assets'!F790,")"))</f>
        <v>. ()</v>
      </c>
    </row>
    <row r="786" spans="1:1" x14ac:dyDescent="0.3">
      <c r="A786" t="str">
        <f>IF('2. Assets'!C791&lt;&gt;"Other",CONCATENATE('2. Assets'!C791,".",'2. Assets'!B791," (",'2. Assets'!F791,")"),CONCATENATE('2. Assets'!D791,".",'2. Assets'!B791," (",'2. Assets'!F791,")"))</f>
        <v>. ()</v>
      </c>
    </row>
    <row r="787" spans="1:1" x14ac:dyDescent="0.3">
      <c r="A787" t="str">
        <f>IF('2. Assets'!C792&lt;&gt;"Other",CONCATENATE('2. Assets'!C792,".",'2. Assets'!B792," (",'2. Assets'!F792,")"),CONCATENATE('2. Assets'!D792,".",'2. Assets'!B792," (",'2. Assets'!F792,")"))</f>
        <v>. ()</v>
      </c>
    </row>
    <row r="788" spans="1:1" x14ac:dyDescent="0.3">
      <c r="A788" t="str">
        <f>IF('2. Assets'!C793&lt;&gt;"Other",CONCATENATE('2. Assets'!C793,".",'2. Assets'!B793," (",'2. Assets'!F793,")"),CONCATENATE('2. Assets'!D793,".",'2. Assets'!B793," (",'2. Assets'!F793,")"))</f>
        <v>. ()</v>
      </c>
    </row>
    <row r="789" spans="1:1" x14ac:dyDescent="0.3">
      <c r="A789" t="str">
        <f>IF('2. Assets'!C794&lt;&gt;"Other",CONCATENATE('2. Assets'!C794,".",'2. Assets'!B794," (",'2. Assets'!F794,")"),CONCATENATE('2. Assets'!D794,".",'2. Assets'!B794," (",'2. Assets'!F794,")"))</f>
        <v>. ()</v>
      </c>
    </row>
    <row r="790" spans="1:1" x14ac:dyDescent="0.3">
      <c r="A790" t="str">
        <f>IF('2. Assets'!C795&lt;&gt;"Other",CONCATENATE('2. Assets'!C795,".",'2. Assets'!B795," (",'2. Assets'!F795,")"),CONCATENATE('2. Assets'!D795,".",'2. Assets'!B795," (",'2. Assets'!F795,")"))</f>
        <v>. ()</v>
      </c>
    </row>
    <row r="791" spans="1:1" x14ac:dyDescent="0.3">
      <c r="A791" t="str">
        <f>IF('2. Assets'!C796&lt;&gt;"Other",CONCATENATE('2. Assets'!C796,".",'2. Assets'!B796," (",'2. Assets'!F796,")"),CONCATENATE('2. Assets'!D796,".",'2. Assets'!B796," (",'2. Assets'!F796,")"))</f>
        <v>. ()</v>
      </c>
    </row>
    <row r="792" spans="1:1" x14ac:dyDescent="0.3">
      <c r="A792" t="str">
        <f>IF('2. Assets'!C797&lt;&gt;"Other",CONCATENATE('2. Assets'!C797,".",'2. Assets'!B797," (",'2. Assets'!F797,")"),CONCATENATE('2. Assets'!D797,".",'2. Assets'!B797," (",'2. Assets'!F797,")"))</f>
        <v>. ()</v>
      </c>
    </row>
    <row r="793" spans="1:1" x14ac:dyDescent="0.3">
      <c r="A793" t="str">
        <f>IF('2. Assets'!C798&lt;&gt;"Other",CONCATENATE('2. Assets'!C798,".",'2. Assets'!B798," (",'2. Assets'!F798,")"),CONCATENATE('2. Assets'!D798,".",'2. Assets'!B798," (",'2. Assets'!F798,")"))</f>
        <v>. ()</v>
      </c>
    </row>
    <row r="794" spans="1:1" x14ac:dyDescent="0.3">
      <c r="A794" t="str">
        <f>IF('2. Assets'!C799&lt;&gt;"Other",CONCATENATE('2. Assets'!C799,".",'2. Assets'!B799," (",'2. Assets'!F799,")"),CONCATENATE('2. Assets'!D799,".",'2. Assets'!B799," (",'2. Assets'!F799,")"))</f>
        <v>. ()</v>
      </c>
    </row>
    <row r="795" spans="1:1" x14ac:dyDescent="0.3">
      <c r="A795" t="str">
        <f>IF('2. Assets'!C800&lt;&gt;"Other",CONCATENATE('2. Assets'!C800,".",'2. Assets'!B800," (",'2. Assets'!F800,")"),CONCATENATE('2. Assets'!D800,".",'2. Assets'!B800," (",'2. Assets'!F800,")"))</f>
        <v>. ()</v>
      </c>
    </row>
    <row r="796" spans="1:1" x14ac:dyDescent="0.3">
      <c r="A796" t="str">
        <f>IF('2. Assets'!C801&lt;&gt;"Other",CONCATENATE('2. Assets'!C801,".",'2. Assets'!B801," (",'2. Assets'!F801,")"),CONCATENATE('2. Assets'!D801,".",'2. Assets'!B801," (",'2. Assets'!F801,")"))</f>
        <v>. ()</v>
      </c>
    </row>
    <row r="797" spans="1:1" x14ac:dyDescent="0.3">
      <c r="A797" t="str">
        <f>IF('2. Assets'!C802&lt;&gt;"Other",CONCATENATE('2. Assets'!C802,".",'2. Assets'!B802," (",'2. Assets'!F802,")"),CONCATENATE('2. Assets'!D802,".",'2. Assets'!B802," (",'2. Assets'!F802,")"))</f>
        <v>. ()</v>
      </c>
    </row>
    <row r="798" spans="1:1" x14ac:dyDescent="0.3">
      <c r="A798" t="str">
        <f>IF('2. Assets'!C803&lt;&gt;"Other",CONCATENATE('2. Assets'!C803,".",'2. Assets'!B803," (",'2. Assets'!F803,")"),CONCATENATE('2. Assets'!D803,".",'2. Assets'!B803," (",'2. Assets'!F803,")"))</f>
        <v>. ()</v>
      </c>
    </row>
    <row r="799" spans="1:1" x14ac:dyDescent="0.3">
      <c r="A799" t="str">
        <f>IF('2. Assets'!C804&lt;&gt;"Other",CONCATENATE('2. Assets'!C804,".",'2. Assets'!B804," (",'2. Assets'!F804,")"),CONCATENATE('2. Assets'!D804,".",'2. Assets'!B804," (",'2. Assets'!F804,")"))</f>
        <v>. ()</v>
      </c>
    </row>
    <row r="800" spans="1:1" x14ac:dyDescent="0.3">
      <c r="A800" t="str">
        <f>IF('2. Assets'!C805&lt;&gt;"Other",CONCATENATE('2. Assets'!C805,".",'2. Assets'!B805," (",'2. Assets'!F805,")"),CONCATENATE('2. Assets'!D805,".",'2. Assets'!B805," (",'2. Assets'!F805,")"))</f>
        <v>. ()</v>
      </c>
    </row>
    <row r="801" spans="1:1" x14ac:dyDescent="0.3">
      <c r="A801" t="str">
        <f>IF('2. Assets'!C806&lt;&gt;"Other",CONCATENATE('2. Assets'!C806,".",'2. Assets'!B806," (",'2. Assets'!F806,")"),CONCATENATE('2. Assets'!D806,".",'2. Assets'!B806," (",'2. Assets'!F806,")"))</f>
        <v>. ()</v>
      </c>
    </row>
    <row r="802" spans="1:1" x14ac:dyDescent="0.3">
      <c r="A802" t="str">
        <f>IF('2. Assets'!C807&lt;&gt;"Other",CONCATENATE('2. Assets'!C807,".",'2. Assets'!B807," (",'2. Assets'!F807,")"),CONCATENATE('2. Assets'!D807,".",'2. Assets'!B807," (",'2. Assets'!F807,")"))</f>
        <v>. ()</v>
      </c>
    </row>
    <row r="803" spans="1:1" x14ac:dyDescent="0.3">
      <c r="A803" t="str">
        <f>IF('2. Assets'!C808&lt;&gt;"Other",CONCATENATE('2. Assets'!C808,".",'2. Assets'!B808," (",'2. Assets'!F808,")"),CONCATENATE('2. Assets'!D808,".",'2. Assets'!B808," (",'2. Assets'!F808,")"))</f>
        <v>. ()</v>
      </c>
    </row>
    <row r="804" spans="1:1" x14ac:dyDescent="0.3">
      <c r="A804" t="str">
        <f>IF('2. Assets'!C809&lt;&gt;"Other",CONCATENATE('2. Assets'!C809,".",'2. Assets'!B809," (",'2. Assets'!F809,")"),CONCATENATE('2. Assets'!D809,".",'2. Assets'!B809," (",'2. Assets'!F809,")"))</f>
        <v>. ()</v>
      </c>
    </row>
    <row r="805" spans="1:1" x14ac:dyDescent="0.3">
      <c r="A805" t="str">
        <f>IF('2. Assets'!C810&lt;&gt;"Other",CONCATENATE('2. Assets'!C810,".",'2. Assets'!B810," (",'2. Assets'!F810,")"),CONCATENATE('2. Assets'!D810,".",'2. Assets'!B810," (",'2. Assets'!F810,")"))</f>
        <v>. ()</v>
      </c>
    </row>
    <row r="806" spans="1:1" x14ac:dyDescent="0.3">
      <c r="A806" t="str">
        <f>IF('2. Assets'!C811&lt;&gt;"Other",CONCATENATE('2. Assets'!C811,".",'2. Assets'!B811," (",'2. Assets'!F811,")"),CONCATENATE('2. Assets'!D811,".",'2. Assets'!B811," (",'2. Assets'!F811,")"))</f>
        <v>. ()</v>
      </c>
    </row>
    <row r="807" spans="1:1" x14ac:dyDescent="0.3">
      <c r="A807" t="str">
        <f>IF('2. Assets'!C812&lt;&gt;"Other",CONCATENATE('2. Assets'!C812,".",'2. Assets'!B812," (",'2. Assets'!F812,")"),CONCATENATE('2. Assets'!D812,".",'2. Assets'!B812," (",'2. Assets'!F812,")"))</f>
        <v>. ()</v>
      </c>
    </row>
    <row r="808" spans="1:1" x14ac:dyDescent="0.3">
      <c r="A808" t="str">
        <f>IF('2. Assets'!C813&lt;&gt;"Other",CONCATENATE('2. Assets'!C813,".",'2. Assets'!B813," (",'2. Assets'!F813,")"),CONCATENATE('2. Assets'!D813,".",'2. Assets'!B813," (",'2. Assets'!F813,")"))</f>
        <v>. ()</v>
      </c>
    </row>
    <row r="809" spans="1:1" x14ac:dyDescent="0.3">
      <c r="A809" t="str">
        <f>IF('2. Assets'!C814&lt;&gt;"Other",CONCATENATE('2. Assets'!C814,".",'2. Assets'!B814," (",'2. Assets'!F814,")"),CONCATENATE('2. Assets'!D814,".",'2. Assets'!B814," (",'2. Assets'!F814,")"))</f>
        <v>. ()</v>
      </c>
    </row>
    <row r="810" spans="1:1" x14ac:dyDescent="0.3">
      <c r="A810" t="str">
        <f>IF('2. Assets'!C815&lt;&gt;"Other",CONCATENATE('2. Assets'!C815,".",'2. Assets'!B815," (",'2. Assets'!F815,")"),CONCATENATE('2. Assets'!D815,".",'2. Assets'!B815," (",'2. Assets'!F815,")"))</f>
        <v>. ()</v>
      </c>
    </row>
    <row r="811" spans="1:1" x14ac:dyDescent="0.3">
      <c r="A811" t="str">
        <f>IF('2. Assets'!C816&lt;&gt;"Other",CONCATENATE('2. Assets'!C816,".",'2. Assets'!B816," (",'2. Assets'!F816,")"),CONCATENATE('2. Assets'!D816,".",'2. Assets'!B816," (",'2. Assets'!F816,")"))</f>
        <v>. ()</v>
      </c>
    </row>
    <row r="812" spans="1:1" x14ac:dyDescent="0.3">
      <c r="A812" t="str">
        <f>IF('2. Assets'!C817&lt;&gt;"Other",CONCATENATE('2. Assets'!C817,".",'2. Assets'!B817," (",'2. Assets'!F817,")"),CONCATENATE('2. Assets'!D817,".",'2. Assets'!B817," (",'2. Assets'!F817,")"))</f>
        <v>. ()</v>
      </c>
    </row>
    <row r="813" spans="1:1" x14ac:dyDescent="0.3">
      <c r="A813" t="str">
        <f>IF('2. Assets'!C818&lt;&gt;"Other",CONCATENATE('2. Assets'!C818,".",'2. Assets'!B818," (",'2. Assets'!F818,")"),CONCATENATE('2. Assets'!D818,".",'2. Assets'!B818," (",'2. Assets'!F818,")"))</f>
        <v>. ()</v>
      </c>
    </row>
    <row r="814" spans="1:1" x14ac:dyDescent="0.3">
      <c r="A814" t="str">
        <f>IF('2. Assets'!C819&lt;&gt;"Other",CONCATENATE('2. Assets'!C819,".",'2. Assets'!B819," (",'2. Assets'!F819,")"),CONCATENATE('2. Assets'!D819,".",'2. Assets'!B819," (",'2. Assets'!F819,")"))</f>
        <v>. ()</v>
      </c>
    </row>
    <row r="815" spans="1:1" x14ac:dyDescent="0.3">
      <c r="A815" t="str">
        <f>IF('2. Assets'!C820&lt;&gt;"Other",CONCATENATE('2. Assets'!C820,".",'2. Assets'!B820," (",'2. Assets'!F820,")"),CONCATENATE('2. Assets'!D820,".",'2. Assets'!B820," (",'2. Assets'!F820,")"))</f>
        <v>. ()</v>
      </c>
    </row>
    <row r="816" spans="1:1" x14ac:dyDescent="0.3">
      <c r="A816" t="str">
        <f>IF('2. Assets'!C821&lt;&gt;"Other",CONCATENATE('2. Assets'!C821,".",'2. Assets'!B821," (",'2. Assets'!F821,")"),CONCATENATE('2. Assets'!D821,".",'2. Assets'!B821," (",'2. Assets'!F821,")"))</f>
        <v>. ()</v>
      </c>
    </row>
    <row r="817" spans="1:1" x14ac:dyDescent="0.3">
      <c r="A817" t="str">
        <f>IF('2. Assets'!C822&lt;&gt;"Other",CONCATENATE('2. Assets'!C822,".",'2. Assets'!B822," (",'2. Assets'!F822,")"),CONCATENATE('2. Assets'!D822,".",'2. Assets'!B822," (",'2. Assets'!F822,")"))</f>
        <v>. ()</v>
      </c>
    </row>
    <row r="818" spans="1:1" x14ac:dyDescent="0.3">
      <c r="A818" t="str">
        <f>IF('2. Assets'!C823&lt;&gt;"Other",CONCATENATE('2. Assets'!C823,".",'2. Assets'!B823," (",'2. Assets'!F823,")"),CONCATENATE('2. Assets'!D823,".",'2. Assets'!B823," (",'2. Assets'!F823,")"))</f>
        <v>. ()</v>
      </c>
    </row>
    <row r="819" spans="1:1" x14ac:dyDescent="0.3">
      <c r="A819" t="str">
        <f>IF('2. Assets'!C824&lt;&gt;"Other",CONCATENATE('2. Assets'!C824,".",'2. Assets'!B824," (",'2. Assets'!F824,")"),CONCATENATE('2. Assets'!D824,".",'2. Assets'!B824," (",'2. Assets'!F824,")"))</f>
        <v>. ()</v>
      </c>
    </row>
    <row r="820" spans="1:1" x14ac:dyDescent="0.3">
      <c r="A820" t="str">
        <f>IF('2. Assets'!C825&lt;&gt;"Other",CONCATENATE('2. Assets'!C825,".",'2. Assets'!B825," (",'2. Assets'!F825,")"),CONCATENATE('2. Assets'!D825,".",'2. Assets'!B825," (",'2. Assets'!F825,")"))</f>
        <v>. ()</v>
      </c>
    </row>
    <row r="821" spans="1:1" x14ac:dyDescent="0.3">
      <c r="A821" t="str">
        <f>IF('2. Assets'!C826&lt;&gt;"Other",CONCATENATE('2. Assets'!C826,".",'2. Assets'!B826," (",'2. Assets'!F826,")"),CONCATENATE('2. Assets'!D826,".",'2. Assets'!B826," (",'2. Assets'!F826,")"))</f>
        <v>. ()</v>
      </c>
    </row>
    <row r="822" spans="1:1" x14ac:dyDescent="0.3">
      <c r="A822" t="str">
        <f>IF('2. Assets'!C827&lt;&gt;"Other",CONCATENATE('2. Assets'!C827,".",'2. Assets'!B827," (",'2. Assets'!F827,")"),CONCATENATE('2. Assets'!D827,".",'2. Assets'!B827," (",'2. Assets'!F827,")"))</f>
        <v>. ()</v>
      </c>
    </row>
    <row r="823" spans="1:1" x14ac:dyDescent="0.3">
      <c r="A823" t="str">
        <f>IF('2. Assets'!C828&lt;&gt;"Other",CONCATENATE('2. Assets'!C828,".",'2. Assets'!B828," (",'2. Assets'!F828,")"),CONCATENATE('2. Assets'!D828,".",'2. Assets'!B828," (",'2. Assets'!F828,")"))</f>
        <v>. ()</v>
      </c>
    </row>
    <row r="824" spans="1:1" x14ac:dyDescent="0.3">
      <c r="A824" t="str">
        <f>IF('2. Assets'!C829&lt;&gt;"Other",CONCATENATE('2. Assets'!C829,".",'2. Assets'!B829," (",'2. Assets'!F829,")"),CONCATENATE('2. Assets'!D829,".",'2. Assets'!B829," (",'2. Assets'!F829,")"))</f>
        <v>. ()</v>
      </c>
    </row>
    <row r="825" spans="1:1" x14ac:dyDescent="0.3">
      <c r="A825" t="str">
        <f>IF('2. Assets'!C830&lt;&gt;"Other",CONCATENATE('2. Assets'!C830,".",'2. Assets'!B830," (",'2. Assets'!F830,")"),CONCATENATE('2. Assets'!D830,".",'2. Assets'!B830," (",'2. Assets'!F830,")"))</f>
        <v>. ()</v>
      </c>
    </row>
    <row r="826" spans="1:1" x14ac:dyDescent="0.3">
      <c r="A826" t="str">
        <f>IF('2. Assets'!C831&lt;&gt;"Other",CONCATENATE('2. Assets'!C831,".",'2. Assets'!B831," (",'2. Assets'!F831,")"),CONCATENATE('2. Assets'!D831,".",'2. Assets'!B831," (",'2. Assets'!F831,")"))</f>
        <v>. ()</v>
      </c>
    </row>
    <row r="827" spans="1:1" x14ac:dyDescent="0.3">
      <c r="A827" t="str">
        <f>IF('2. Assets'!C832&lt;&gt;"Other",CONCATENATE('2. Assets'!C832,".",'2. Assets'!B832," (",'2. Assets'!F832,")"),CONCATENATE('2. Assets'!D832,".",'2. Assets'!B832," (",'2. Assets'!F832,")"))</f>
        <v>. ()</v>
      </c>
    </row>
    <row r="828" spans="1:1" x14ac:dyDescent="0.3">
      <c r="A828" t="str">
        <f>IF('2. Assets'!C833&lt;&gt;"Other",CONCATENATE('2. Assets'!C833,".",'2. Assets'!B833," (",'2. Assets'!F833,")"),CONCATENATE('2. Assets'!D833,".",'2. Assets'!B833," (",'2. Assets'!F833,")"))</f>
        <v>. ()</v>
      </c>
    </row>
    <row r="829" spans="1:1" x14ac:dyDescent="0.3">
      <c r="A829" t="str">
        <f>IF('2. Assets'!C834&lt;&gt;"Other",CONCATENATE('2. Assets'!C834,".",'2. Assets'!B834," (",'2. Assets'!F834,")"),CONCATENATE('2. Assets'!D834,".",'2. Assets'!B834," (",'2. Assets'!F834,")"))</f>
        <v>. ()</v>
      </c>
    </row>
    <row r="830" spans="1:1" x14ac:dyDescent="0.3">
      <c r="A830" t="str">
        <f>IF('2. Assets'!C835&lt;&gt;"Other",CONCATENATE('2. Assets'!C835,".",'2. Assets'!B835," (",'2. Assets'!F835,")"),CONCATENATE('2. Assets'!D835,".",'2. Assets'!B835," (",'2. Assets'!F835,")"))</f>
        <v>. ()</v>
      </c>
    </row>
    <row r="831" spans="1:1" x14ac:dyDescent="0.3">
      <c r="A831" t="str">
        <f>IF('2. Assets'!C836&lt;&gt;"Other",CONCATENATE('2. Assets'!C836,".",'2. Assets'!B836," (",'2. Assets'!F836,")"),CONCATENATE('2. Assets'!D836,".",'2. Assets'!B836," (",'2. Assets'!F836,")"))</f>
        <v>. ()</v>
      </c>
    </row>
    <row r="832" spans="1:1" x14ac:dyDescent="0.3">
      <c r="A832" t="str">
        <f>IF('2. Assets'!C837&lt;&gt;"Other",CONCATENATE('2. Assets'!C837,".",'2. Assets'!B837," (",'2. Assets'!F837,")"),CONCATENATE('2. Assets'!D837,".",'2. Assets'!B837," (",'2. Assets'!F837,")"))</f>
        <v>. ()</v>
      </c>
    </row>
    <row r="833" spans="1:1" x14ac:dyDescent="0.3">
      <c r="A833" t="str">
        <f>IF('2. Assets'!C838&lt;&gt;"Other",CONCATENATE('2. Assets'!C838,".",'2. Assets'!B838," (",'2. Assets'!F838,")"),CONCATENATE('2. Assets'!D838,".",'2. Assets'!B838," (",'2. Assets'!F838,")"))</f>
        <v>. ()</v>
      </c>
    </row>
    <row r="834" spans="1:1" x14ac:dyDescent="0.3">
      <c r="A834" t="str">
        <f>IF('2. Assets'!C839&lt;&gt;"Other",CONCATENATE('2. Assets'!C839,".",'2. Assets'!B839," (",'2. Assets'!F839,")"),CONCATENATE('2. Assets'!D839,".",'2. Assets'!B839," (",'2. Assets'!F839,")"))</f>
        <v>. ()</v>
      </c>
    </row>
    <row r="835" spans="1:1" x14ac:dyDescent="0.3">
      <c r="A835" t="str">
        <f>IF('2. Assets'!C840&lt;&gt;"Other",CONCATENATE('2. Assets'!C840,".",'2. Assets'!B840," (",'2. Assets'!F840,")"),CONCATENATE('2. Assets'!D840,".",'2. Assets'!B840," (",'2. Assets'!F840,")"))</f>
        <v>. ()</v>
      </c>
    </row>
    <row r="836" spans="1:1" x14ac:dyDescent="0.3">
      <c r="A836" t="str">
        <f>IF('2. Assets'!C841&lt;&gt;"Other",CONCATENATE('2. Assets'!C841,".",'2. Assets'!B841," (",'2. Assets'!F841,")"),CONCATENATE('2. Assets'!D841,".",'2. Assets'!B841," (",'2. Assets'!F841,")"))</f>
        <v>. ()</v>
      </c>
    </row>
    <row r="837" spans="1:1" x14ac:dyDescent="0.3">
      <c r="A837" t="str">
        <f>IF('2. Assets'!C842&lt;&gt;"Other",CONCATENATE('2. Assets'!C842,".",'2. Assets'!B842," (",'2. Assets'!F842,")"),CONCATENATE('2. Assets'!D842,".",'2. Assets'!B842," (",'2. Assets'!F842,")"))</f>
        <v>. ()</v>
      </c>
    </row>
    <row r="838" spans="1:1" x14ac:dyDescent="0.3">
      <c r="A838" t="str">
        <f>IF('2. Assets'!C843&lt;&gt;"Other",CONCATENATE('2. Assets'!C843,".",'2. Assets'!B843," (",'2. Assets'!F843,")"),CONCATENATE('2. Assets'!D843,".",'2. Assets'!B843," (",'2. Assets'!F843,")"))</f>
        <v>. ()</v>
      </c>
    </row>
    <row r="839" spans="1:1" x14ac:dyDescent="0.3">
      <c r="A839" t="str">
        <f>IF('2. Assets'!C844&lt;&gt;"Other",CONCATENATE('2. Assets'!C844,".",'2. Assets'!B844," (",'2. Assets'!F844,")"),CONCATENATE('2. Assets'!D844,".",'2. Assets'!B844," (",'2. Assets'!F844,")"))</f>
        <v>. ()</v>
      </c>
    </row>
    <row r="840" spans="1:1" x14ac:dyDescent="0.3">
      <c r="A840" t="str">
        <f>IF('2. Assets'!C845&lt;&gt;"Other",CONCATENATE('2. Assets'!C845,".",'2. Assets'!B845," (",'2. Assets'!F845,")"),CONCATENATE('2. Assets'!D845,".",'2. Assets'!B845," (",'2. Assets'!F845,")"))</f>
        <v>. ()</v>
      </c>
    </row>
    <row r="841" spans="1:1" x14ac:dyDescent="0.3">
      <c r="A841" t="str">
        <f>IF('2. Assets'!C846&lt;&gt;"Other",CONCATENATE('2. Assets'!C846,".",'2. Assets'!B846," (",'2. Assets'!F846,")"),CONCATENATE('2. Assets'!D846,".",'2. Assets'!B846," (",'2. Assets'!F846,")"))</f>
        <v>. ()</v>
      </c>
    </row>
    <row r="842" spans="1:1" x14ac:dyDescent="0.3">
      <c r="A842" t="str">
        <f>IF('2. Assets'!C847&lt;&gt;"Other",CONCATENATE('2. Assets'!C847,".",'2. Assets'!B847," (",'2. Assets'!F847,")"),CONCATENATE('2. Assets'!D847,".",'2. Assets'!B847," (",'2. Assets'!F847,")"))</f>
        <v>. ()</v>
      </c>
    </row>
    <row r="843" spans="1:1" x14ac:dyDescent="0.3">
      <c r="A843" t="str">
        <f>IF('2. Assets'!C848&lt;&gt;"Other",CONCATENATE('2. Assets'!C848,".",'2. Assets'!B848," (",'2. Assets'!F848,")"),CONCATENATE('2. Assets'!D848,".",'2. Assets'!B848," (",'2. Assets'!F848,")"))</f>
        <v>. ()</v>
      </c>
    </row>
    <row r="844" spans="1:1" x14ac:dyDescent="0.3">
      <c r="A844" t="str">
        <f>IF('2. Assets'!C849&lt;&gt;"Other",CONCATENATE('2. Assets'!C849,".",'2. Assets'!B849," (",'2. Assets'!F849,")"),CONCATENATE('2. Assets'!D849,".",'2. Assets'!B849," (",'2. Assets'!F849,")"))</f>
        <v>. ()</v>
      </c>
    </row>
    <row r="845" spans="1:1" x14ac:dyDescent="0.3">
      <c r="A845" t="str">
        <f>IF('2. Assets'!C850&lt;&gt;"Other",CONCATENATE('2. Assets'!C850,".",'2. Assets'!B850," (",'2. Assets'!F850,")"),CONCATENATE('2. Assets'!D850,".",'2. Assets'!B850," (",'2. Assets'!F850,")"))</f>
        <v>. ()</v>
      </c>
    </row>
    <row r="846" spans="1:1" x14ac:dyDescent="0.3">
      <c r="A846" t="str">
        <f>IF('2. Assets'!C851&lt;&gt;"Other",CONCATENATE('2. Assets'!C851,".",'2. Assets'!B851," (",'2. Assets'!F851,")"),CONCATENATE('2. Assets'!D851,".",'2. Assets'!B851," (",'2. Assets'!F851,")"))</f>
        <v>. ()</v>
      </c>
    </row>
    <row r="847" spans="1:1" x14ac:dyDescent="0.3">
      <c r="A847" t="str">
        <f>IF('2. Assets'!C852&lt;&gt;"Other",CONCATENATE('2. Assets'!C852,".",'2. Assets'!B852," (",'2. Assets'!F852,")"),CONCATENATE('2. Assets'!D852,".",'2. Assets'!B852," (",'2. Assets'!F852,")"))</f>
        <v>. ()</v>
      </c>
    </row>
    <row r="848" spans="1:1" x14ac:dyDescent="0.3">
      <c r="A848" t="str">
        <f>IF('2. Assets'!C853&lt;&gt;"Other",CONCATENATE('2. Assets'!C853,".",'2. Assets'!B853," (",'2. Assets'!F853,")"),CONCATENATE('2. Assets'!D853,".",'2. Assets'!B853," (",'2. Assets'!F853,")"))</f>
        <v>. ()</v>
      </c>
    </row>
    <row r="849" spans="1:1" x14ac:dyDescent="0.3">
      <c r="A849" t="str">
        <f>IF('2. Assets'!C854&lt;&gt;"Other",CONCATENATE('2. Assets'!C854,".",'2. Assets'!B854," (",'2. Assets'!F854,")"),CONCATENATE('2. Assets'!D854,".",'2. Assets'!B854," (",'2. Assets'!F854,")"))</f>
        <v>. ()</v>
      </c>
    </row>
    <row r="850" spans="1:1" x14ac:dyDescent="0.3">
      <c r="A850" t="str">
        <f>IF('2. Assets'!C855&lt;&gt;"Other",CONCATENATE('2. Assets'!C855,".",'2. Assets'!B855," (",'2. Assets'!F855,")"),CONCATENATE('2. Assets'!D855,".",'2. Assets'!B855," (",'2. Assets'!F855,")"))</f>
        <v>. ()</v>
      </c>
    </row>
    <row r="851" spans="1:1" x14ac:dyDescent="0.3">
      <c r="A851" t="str">
        <f>IF('2. Assets'!C856&lt;&gt;"Other",CONCATENATE('2. Assets'!C856,".",'2. Assets'!B856," (",'2. Assets'!F856,")"),CONCATENATE('2. Assets'!D856,".",'2. Assets'!B856," (",'2. Assets'!F856,")"))</f>
        <v>. ()</v>
      </c>
    </row>
    <row r="852" spans="1:1" x14ac:dyDescent="0.3">
      <c r="A852" t="str">
        <f>IF('2. Assets'!C857&lt;&gt;"Other",CONCATENATE('2. Assets'!C857,".",'2. Assets'!B857," (",'2. Assets'!F857,")"),CONCATENATE('2. Assets'!D857,".",'2. Assets'!B857," (",'2. Assets'!F857,")"))</f>
        <v>. ()</v>
      </c>
    </row>
    <row r="853" spans="1:1" x14ac:dyDescent="0.3">
      <c r="A853" t="str">
        <f>IF('2. Assets'!C858&lt;&gt;"Other",CONCATENATE('2. Assets'!C858,".",'2. Assets'!B858," (",'2. Assets'!F858,")"),CONCATENATE('2. Assets'!D858,".",'2. Assets'!B858," (",'2. Assets'!F858,")"))</f>
        <v>. ()</v>
      </c>
    </row>
    <row r="854" spans="1:1" x14ac:dyDescent="0.3">
      <c r="A854" t="str">
        <f>IF('2. Assets'!C859&lt;&gt;"Other",CONCATENATE('2. Assets'!C859,".",'2. Assets'!B859," (",'2. Assets'!F859,")"),CONCATENATE('2. Assets'!D859,".",'2. Assets'!B859," (",'2. Assets'!F859,")"))</f>
        <v>. ()</v>
      </c>
    </row>
    <row r="855" spans="1:1" x14ac:dyDescent="0.3">
      <c r="A855" t="str">
        <f>IF('2. Assets'!C860&lt;&gt;"Other",CONCATENATE('2. Assets'!C860,".",'2. Assets'!B860," (",'2. Assets'!F860,")"),CONCATENATE('2. Assets'!D860,".",'2. Assets'!B860," (",'2. Assets'!F860,")"))</f>
        <v>. ()</v>
      </c>
    </row>
    <row r="856" spans="1:1" x14ac:dyDescent="0.3">
      <c r="A856" t="str">
        <f>IF('2. Assets'!C861&lt;&gt;"Other",CONCATENATE('2. Assets'!C861,".",'2. Assets'!B861," (",'2. Assets'!F861,")"),CONCATENATE('2. Assets'!D861,".",'2. Assets'!B861," (",'2. Assets'!F861,")"))</f>
        <v>. ()</v>
      </c>
    </row>
    <row r="857" spans="1:1" x14ac:dyDescent="0.3">
      <c r="A857" t="str">
        <f>IF('2. Assets'!C862&lt;&gt;"Other",CONCATENATE('2. Assets'!C862,".",'2. Assets'!B862," (",'2. Assets'!F862,")"),CONCATENATE('2. Assets'!D862,".",'2. Assets'!B862," (",'2. Assets'!F862,")"))</f>
        <v>. ()</v>
      </c>
    </row>
    <row r="858" spans="1:1" x14ac:dyDescent="0.3">
      <c r="A858" t="str">
        <f>IF('2. Assets'!C863&lt;&gt;"Other",CONCATENATE('2. Assets'!C863,".",'2. Assets'!B863," (",'2. Assets'!F863,")"),CONCATENATE('2. Assets'!D863,".",'2. Assets'!B863," (",'2. Assets'!F863,")"))</f>
        <v>. ()</v>
      </c>
    </row>
    <row r="859" spans="1:1" x14ac:dyDescent="0.3">
      <c r="A859" t="str">
        <f>IF('2. Assets'!C864&lt;&gt;"Other",CONCATENATE('2. Assets'!C864,".",'2. Assets'!B864," (",'2. Assets'!F864,")"),CONCATENATE('2. Assets'!D864,".",'2. Assets'!B864," (",'2. Assets'!F864,")"))</f>
        <v>. ()</v>
      </c>
    </row>
    <row r="860" spans="1:1" x14ac:dyDescent="0.3">
      <c r="A860" t="str">
        <f>IF('2. Assets'!C865&lt;&gt;"Other",CONCATENATE('2. Assets'!C865,".",'2. Assets'!B865," (",'2. Assets'!F865,")"),CONCATENATE('2. Assets'!D865,".",'2. Assets'!B865," (",'2. Assets'!F865,")"))</f>
        <v>. ()</v>
      </c>
    </row>
    <row r="861" spans="1:1" x14ac:dyDescent="0.3">
      <c r="A861" t="str">
        <f>IF('2. Assets'!C866&lt;&gt;"Other",CONCATENATE('2. Assets'!C866,".",'2. Assets'!B866," (",'2. Assets'!F866,")"),CONCATENATE('2. Assets'!D866,".",'2. Assets'!B866," (",'2. Assets'!F866,")"))</f>
        <v>. ()</v>
      </c>
    </row>
    <row r="862" spans="1:1" x14ac:dyDescent="0.3">
      <c r="A862" t="str">
        <f>IF('2. Assets'!C867&lt;&gt;"Other",CONCATENATE('2. Assets'!C867,".",'2. Assets'!B867," (",'2. Assets'!F867,")"),CONCATENATE('2. Assets'!D867,".",'2. Assets'!B867," (",'2. Assets'!F867,")"))</f>
        <v>. ()</v>
      </c>
    </row>
    <row r="863" spans="1:1" x14ac:dyDescent="0.3">
      <c r="A863" t="str">
        <f>IF('2. Assets'!C868&lt;&gt;"Other",CONCATENATE('2. Assets'!C868,".",'2. Assets'!B868," (",'2. Assets'!F868,")"),CONCATENATE('2. Assets'!D868,".",'2. Assets'!B868," (",'2. Assets'!F868,")"))</f>
        <v>. ()</v>
      </c>
    </row>
    <row r="864" spans="1:1" x14ac:dyDescent="0.3">
      <c r="A864" t="str">
        <f>IF('2. Assets'!C869&lt;&gt;"Other",CONCATENATE('2. Assets'!C869,".",'2. Assets'!B869," (",'2. Assets'!F869,")"),CONCATENATE('2. Assets'!D869,".",'2. Assets'!B869," (",'2. Assets'!F869,")"))</f>
        <v>. ()</v>
      </c>
    </row>
    <row r="865" spans="1:1" x14ac:dyDescent="0.3">
      <c r="A865" t="str">
        <f>IF('2. Assets'!C870&lt;&gt;"Other",CONCATENATE('2. Assets'!C870,".",'2. Assets'!B870," (",'2. Assets'!F870,")"),CONCATENATE('2. Assets'!D870,".",'2. Assets'!B870," (",'2. Assets'!F870,")"))</f>
        <v>. ()</v>
      </c>
    </row>
    <row r="866" spans="1:1" x14ac:dyDescent="0.3">
      <c r="A866" t="str">
        <f>IF('2. Assets'!C871&lt;&gt;"Other",CONCATENATE('2. Assets'!C871,".",'2. Assets'!B871," (",'2. Assets'!F871,")"),CONCATENATE('2. Assets'!D871,".",'2. Assets'!B871," (",'2. Assets'!F871,")"))</f>
        <v>. ()</v>
      </c>
    </row>
    <row r="867" spans="1:1" x14ac:dyDescent="0.3">
      <c r="A867" t="str">
        <f>IF('2. Assets'!C872&lt;&gt;"Other",CONCATENATE('2. Assets'!C872,".",'2. Assets'!B872," (",'2. Assets'!F872,")"),CONCATENATE('2. Assets'!D872,".",'2. Assets'!B872," (",'2. Assets'!F872,")"))</f>
        <v>. ()</v>
      </c>
    </row>
    <row r="868" spans="1:1" x14ac:dyDescent="0.3">
      <c r="A868" t="str">
        <f>IF('2. Assets'!C873&lt;&gt;"Other",CONCATENATE('2. Assets'!C873,".",'2. Assets'!B873," (",'2. Assets'!F873,")"),CONCATENATE('2. Assets'!D873,".",'2. Assets'!B873," (",'2. Assets'!F873,")"))</f>
        <v>. ()</v>
      </c>
    </row>
    <row r="869" spans="1:1" x14ac:dyDescent="0.3">
      <c r="A869" t="str">
        <f>IF('2. Assets'!C874&lt;&gt;"Other",CONCATENATE('2. Assets'!C874,".",'2. Assets'!B874," (",'2. Assets'!F874,")"),CONCATENATE('2. Assets'!D874,".",'2. Assets'!B874," (",'2. Assets'!F874,")"))</f>
        <v>. ()</v>
      </c>
    </row>
    <row r="870" spans="1:1" x14ac:dyDescent="0.3">
      <c r="A870" t="str">
        <f>IF('2. Assets'!C875&lt;&gt;"Other",CONCATENATE('2. Assets'!C875,".",'2. Assets'!B875," (",'2. Assets'!F875,")"),CONCATENATE('2. Assets'!D875,".",'2. Assets'!B875," (",'2. Assets'!F875,")"))</f>
        <v>. ()</v>
      </c>
    </row>
    <row r="871" spans="1:1" x14ac:dyDescent="0.3">
      <c r="A871" t="str">
        <f>IF('2. Assets'!C876&lt;&gt;"Other",CONCATENATE('2. Assets'!C876,".",'2. Assets'!B876," (",'2. Assets'!F876,")"),CONCATENATE('2. Assets'!D876,".",'2. Assets'!B876," (",'2. Assets'!F876,")"))</f>
        <v>. ()</v>
      </c>
    </row>
    <row r="872" spans="1:1" x14ac:dyDescent="0.3">
      <c r="A872" t="str">
        <f>IF('2. Assets'!C877&lt;&gt;"Other",CONCATENATE('2. Assets'!C877,".",'2. Assets'!B877," (",'2. Assets'!F877,")"),CONCATENATE('2. Assets'!D877,".",'2. Assets'!B877," (",'2. Assets'!F877,")"))</f>
        <v>. ()</v>
      </c>
    </row>
    <row r="873" spans="1:1" x14ac:dyDescent="0.3">
      <c r="A873" t="str">
        <f>IF('2. Assets'!C878&lt;&gt;"Other",CONCATENATE('2. Assets'!C878,".",'2. Assets'!B878," (",'2. Assets'!F878,")"),CONCATENATE('2. Assets'!D878,".",'2. Assets'!B878," (",'2. Assets'!F878,")"))</f>
        <v>. ()</v>
      </c>
    </row>
    <row r="874" spans="1:1" x14ac:dyDescent="0.3">
      <c r="A874" t="str">
        <f>IF('2. Assets'!C879&lt;&gt;"Other",CONCATENATE('2. Assets'!C879,".",'2. Assets'!B879," (",'2. Assets'!F879,")"),CONCATENATE('2. Assets'!D879,".",'2. Assets'!B879," (",'2. Assets'!F879,")"))</f>
        <v>. ()</v>
      </c>
    </row>
    <row r="875" spans="1:1" x14ac:dyDescent="0.3">
      <c r="A875" t="str">
        <f>IF('2. Assets'!C880&lt;&gt;"Other",CONCATENATE('2. Assets'!C880,".",'2. Assets'!B880," (",'2. Assets'!F880,")"),CONCATENATE('2. Assets'!D880,".",'2. Assets'!B880," (",'2. Assets'!F880,")"))</f>
        <v>. ()</v>
      </c>
    </row>
    <row r="876" spans="1:1" x14ac:dyDescent="0.3">
      <c r="A876" t="str">
        <f>IF('2. Assets'!C881&lt;&gt;"Other",CONCATENATE('2. Assets'!C881,".",'2. Assets'!B881," (",'2. Assets'!F881,")"),CONCATENATE('2. Assets'!D881,".",'2. Assets'!B881," (",'2. Assets'!F881,")"))</f>
        <v>. ()</v>
      </c>
    </row>
    <row r="877" spans="1:1" x14ac:dyDescent="0.3">
      <c r="A877" t="str">
        <f>IF('2. Assets'!C882&lt;&gt;"Other",CONCATENATE('2. Assets'!C882,".",'2. Assets'!B882," (",'2. Assets'!F882,")"),CONCATENATE('2. Assets'!D882,".",'2. Assets'!B882," (",'2. Assets'!F882,")"))</f>
        <v>. ()</v>
      </c>
    </row>
    <row r="878" spans="1:1" x14ac:dyDescent="0.3">
      <c r="A878" t="str">
        <f>IF('2. Assets'!C883&lt;&gt;"Other",CONCATENATE('2. Assets'!C883,".",'2. Assets'!B883," (",'2. Assets'!F883,")"),CONCATENATE('2. Assets'!D883,".",'2. Assets'!B883," (",'2. Assets'!F883,")"))</f>
        <v>. ()</v>
      </c>
    </row>
    <row r="879" spans="1:1" x14ac:dyDescent="0.3">
      <c r="A879" t="str">
        <f>IF('2. Assets'!C884&lt;&gt;"Other",CONCATENATE('2. Assets'!C884,".",'2. Assets'!B884," (",'2. Assets'!F884,")"),CONCATENATE('2. Assets'!D884,".",'2. Assets'!B884," (",'2. Assets'!F884,")"))</f>
        <v>. ()</v>
      </c>
    </row>
    <row r="880" spans="1:1" x14ac:dyDescent="0.3">
      <c r="A880" t="str">
        <f>IF('2. Assets'!C885&lt;&gt;"Other",CONCATENATE('2. Assets'!C885,".",'2. Assets'!B885," (",'2. Assets'!F885,")"),CONCATENATE('2. Assets'!D885,".",'2. Assets'!B885," (",'2. Assets'!F885,")"))</f>
        <v>. ()</v>
      </c>
    </row>
    <row r="881" spans="1:1" x14ac:dyDescent="0.3">
      <c r="A881" t="str">
        <f>IF('2. Assets'!C886&lt;&gt;"Other",CONCATENATE('2. Assets'!C886,".",'2. Assets'!B886," (",'2. Assets'!F886,")"),CONCATENATE('2. Assets'!D886,".",'2. Assets'!B886," (",'2. Assets'!F886,")"))</f>
        <v>. ()</v>
      </c>
    </row>
    <row r="882" spans="1:1" x14ac:dyDescent="0.3">
      <c r="A882" t="str">
        <f>IF('2. Assets'!C887&lt;&gt;"Other",CONCATENATE('2. Assets'!C887,".",'2. Assets'!B887," (",'2. Assets'!F887,")"),CONCATENATE('2. Assets'!D887,".",'2. Assets'!B887," (",'2. Assets'!F887,")"))</f>
        <v>. ()</v>
      </c>
    </row>
    <row r="883" spans="1:1" x14ac:dyDescent="0.3">
      <c r="A883" t="str">
        <f>IF('2. Assets'!C888&lt;&gt;"Other",CONCATENATE('2. Assets'!C888,".",'2. Assets'!B888," (",'2. Assets'!F888,")"),CONCATENATE('2. Assets'!D888,".",'2. Assets'!B888," (",'2. Assets'!F888,")"))</f>
        <v>. ()</v>
      </c>
    </row>
    <row r="884" spans="1:1" x14ac:dyDescent="0.3">
      <c r="A884" t="str">
        <f>IF('2. Assets'!C889&lt;&gt;"Other",CONCATENATE('2. Assets'!C889,".",'2. Assets'!B889," (",'2. Assets'!F889,")"),CONCATENATE('2. Assets'!D889,".",'2. Assets'!B889," (",'2. Assets'!F889,")"))</f>
        <v>. ()</v>
      </c>
    </row>
    <row r="885" spans="1:1" x14ac:dyDescent="0.3">
      <c r="A885" t="str">
        <f>IF('2. Assets'!C890&lt;&gt;"Other",CONCATENATE('2. Assets'!C890,".",'2. Assets'!B890," (",'2. Assets'!F890,")"),CONCATENATE('2. Assets'!D890,".",'2. Assets'!B890," (",'2. Assets'!F890,")"))</f>
        <v>. ()</v>
      </c>
    </row>
    <row r="886" spans="1:1" x14ac:dyDescent="0.3">
      <c r="A886" t="str">
        <f>IF('2. Assets'!C891&lt;&gt;"Other",CONCATENATE('2. Assets'!C891,".",'2. Assets'!B891," (",'2. Assets'!F891,")"),CONCATENATE('2. Assets'!D891,".",'2. Assets'!B891," (",'2. Assets'!F891,")"))</f>
        <v>. ()</v>
      </c>
    </row>
    <row r="887" spans="1:1" x14ac:dyDescent="0.3">
      <c r="A887" t="str">
        <f>IF('2. Assets'!C892&lt;&gt;"Other",CONCATENATE('2. Assets'!C892,".",'2. Assets'!B892," (",'2. Assets'!F892,")"),CONCATENATE('2. Assets'!D892,".",'2. Assets'!B892," (",'2. Assets'!F892,")"))</f>
        <v>. ()</v>
      </c>
    </row>
    <row r="888" spans="1:1" x14ac:dyDescent="0.3">
      <c r="A888" t="str">
        <f>IF('2. Assets'!C893&lt;&gt;"Other",CONCATENATE('2. Assets'!C893,".",'2. Assets'!B893," (",'2. Assets'!F893,")"),CONCATENATE('2. Assets'!D893,".",'2. Assets'!B893," (",'2. Assets'!F893,")"))</f>
        <v>. ()</v>
      </c>
    </row>
    <row r="889" spans="1:1" x14ac:dyDescent="0.3">
      <c r="A889" t="str">
        <f>IF('2. Assets'!C894&lt;&gt;"Other",CONCATENATE('2. Assets'!C894,".",'2. Assets'!B894," (",'2. Assets'!F894,")"),CONCATENATE('2. Assets'!D894,".",'2. Assets'!B894," (",'2. Assets'!F894,")"))</f>
        <v>. ()</v>
      </c>
    </row>
    <row r="890" spans="1:1" x14ac:dyDescent="0.3">
      <c r="A890" t="str">
        <f>IF('2. Assets'!C895&lt;&gt;"Other",CONCATENATE('2. Assets'!C895,".",'2. Assets'!B895," (",'2. Assets'!F895,")"),CONCATENATE('2. Assets'!D895,".",'2. Assets'!B895," (",'2. Assets'!F895,")"))</f>
        <v>. ()</v>
      </c>
    </row>
    <row r="891" spans="1:1" x14ac:dyDescent="0.3">
      <c r="A891" t="str">
        <f>IF('2. Assets'!C896&lt;&gt;"Other",CONCATENATE('2. Assets'!C896,".",'2. Assets'!B896," (",'2. Assets'!F896,")"),CONCATENATE('2. Assets'!D896,".",'2. Assets'!B896," (",'2. Assets'!F896,")"))</f>
        <v>. ()</v>
      </c>
    </row>
    <row r="892" spans="1:1" x14ac:dyDescent="0.3">
      <c r="A892" t="str">
        <f>IF('2. Assets'!C897&lt;&gt;"Other",CONCATENATE('2. Assets'!C897,".",'2. Assets'!B897," (",'2. Assets'!F897,")"),CONCATENATE('2. Assets'!D897,".",'2. Assets'!B897," (",'2. Assets'!F897,")"))</f>
        <v>. ()</v>
      </c>
    </row>
    <row r="893" spans="1:1" x14ac:dyDescent="0.3">
      <c r="A893" t="str">
        <f>IF('2. Assets'!C898&lt;&gt;"Other",CONCATENATE('2. Assets'!C898,".",'2. Assets'!B898," (",'2. Assets'!F898,")"),CONCATENATE('2. Assets'!D898,".",'2. Assets'!B898," (",'2. Assets'!F898,")"))</f>
        <v>. ()</v>
      </c>
    </row>
    <row r="894" spans="1:1" x14ac:dyDescent="0.3">
      <c r="A894" t="str">
        <f>IF('2. Assets'!C899&lt;&gt;"Other",CONCATENATE('2. Assets'!C899,".",'2. Assets'!B899," (",'2. Assets'!F899,")"),CONCATENATE('2. Assets'!D899,".",'2. Assets'!B899," (",'2. Assets'!F899,")"))</f>
        <v>. ()</v>
      </c>
    </row>
    <row r="895" spans="1:1" x14ac:dyDescent="0.3">
      <c r="A895" t="str">
        <f>IF('2. Assets'!C900&lt;&gt;"Other",CONCATENATE('2. Assets'!C900,".",'2. Assets'!B900," (",'2. Assets'!F900,")"),CONCATENATE('2. Assets'!D900,".",'2. Assets'!B900," (",'2. Assets'!F900,")"))</f>
        <v>. ()</v>
      </c>
    </row>
    <row r="896" spans="1:1" x14ac:dyDescent="0.3">
      <c r="A896" t="str">
        <f>IF('2. Assets'!C901&lt;&gt;"Other",CONCATENATE('2. Assets'!C901,".",'2. Assets'!B901," (",'2. Assets'!F901,")"),CONCATENATE('2. Assets'!D901,".",'2. Assets'!B901," (",'2. Assets'!F901,")"))</f>
        <v>. ()</v>
      </c>
    </row>
    <row r="897" spans="1:1" x14ac:dyDescent="0.3">
      <c r="A897" t="str">
        <f>IF('2. Assets'!C902&lt;&gt;"Other",CONCATENATE('2. Assets'!C902,".",'2. Assets'!B902," (",'2. Assets'!F902,")"),CONCATENATE('2. Assets'!D902,".",'2. Assets'!B902," (",'2. Assets'!F902,")"))</f>
        <v>. ()</v>
      </c>
    </row>
    <row r="898" spans="1:1" x14ac:dyDescent="0.3">
      <c r="A898" t="str">
        <f>IF('2. Assets'!C903&lt;&gt;"Other",CONCATENATE('2. Assets'!C903,".",'2. Assets'!B903," (",'2. Assets'!F903,")"),CONCATENATE('2. Assets'!D903,".",'2. Assets'!B903," (",'2. Assets'!F903,")"))</f>
        <v>. ()</v>
      </c>
    </row>
    <row r="899" spans="1:1" x14ac:dyDescent="0.3">
      <c r="A899" t="str">
        <f>IF('2. Assets'!C904&lt;&gt;"Other",CONCATENATE('2. Assets'!C904,".",'2. Assets'!B904," (",'2. Assets'!F904,")"),CONCATENATE('2. Assets'!D904,".",'2. Assets'!B904," (",'2. Assets'!F904,")"))</f>
        <v>. ()</v>
      </c>
    </row>
    <row r="900" spans="1:1" x14ac:dyDescent="0.3">
      <c r="A900" t="str">
        <f>IF('2. Assets'!C905&lt;&gt;"Other",CONCATENATE('2. Assets'!C905,".",'2. Assets'!B905," (",'2. Assets'!F905,")"),CONCATENATE('2. Assets'!D905,".",'2. Assets'!B905," (",'2. Assets'!F905,")"))</f>
        <v>. ()</v>
      </c>
    </row>
    <row r="901" spans="1:1" x14ac:dyDescent="0.3">
      <c r="A901" t="str">
        <f>IF('2. Assets'!C906&lt;&gt;"Other",CONCATENATE('2. Assets'!C906,".",'2. Assets'!B906," (",'2. Assets'!F906,")"),CONCATENATE('2. Assets'!D906,".",'2. Assets'!B906," (",'2. Assets'!F906,")"))</f>
        <v>. ()</v>
      </c>
    </row>
    <row r="902" spans="1:1" x14ac:dyDescent="0.3">
      <c r="A902" t="str">
        <f>IF('2. Assets'!C907&lt;&gt;"Other",CONCATENATE('2. Assets'!C907,".",'2. Assets'!B907," (",'2. Assets'!F907,")"),CONCATENATE('2. Assets'!D907,".",'2. Assets'!B907," (",'2. Assets'!F907,")"))</f>
        <v>. ()</v>
      </c>
    </row>
    <row r="903" spans="1:1" x14ac:dyDescent="0.3">
      <c r="A903" t="str">
        <f>IF('2. Assets'!C908&lt;&gt;"Other",CONCATENATE('2. Assets'!C908,".",'2. Assets'!B908," (",'2. Assets'!F908,")"),CONCATENATE('2. Assets'!D908,".",'2. Assets'!B908," (",'2. Assets'!F908,")"))</f>
        <v>. ()</v>
      </c>
    </row>
    <row r="904" spans="1:1" x14ac:dyDescent="0.3">
      <c r="A904" t="str">
        <f>IF('2. Assets'!C909&lt;&gt;"Other",CONCATENATE('2. Assets'!C909,".",'2. Assets'!B909," (",'2. Assets'!F909,")"),CONCATENATE('2. Assets'!D909,".",'2. Assets'!B909," (",'2. Assets'!F909,")"))</f>
        <v>. ()</v>
      </c>
    </row>
    <row r="905" spans="1:1" x14ac:dyDescent="0.3">
      <c r="A905" t="str">
        <f>IF('2. Assets'!C910&lt;&gt;"Other",CONCATENATE('2. Assets'!C910,".",'2. Assets'!B910," (",'2. Assets'!F910,")"),CONCATENATE('2. Assets'!D910,".",'2. Assets'!B910," (",'2. Assets'!F910,")"))</f>
        <v>. ()</v>
      </c>
    </row>
    <row r="906" spans="1:1" x14ac:dyDescent="0.3">
      <c r="A906" t="str">
        <f>IF('2. Assets'!C911&lt;&gt;"Other",CONCATENATE('2. Assets'!C911,".",'2. Assets'!B911," (",'2. Assets'!F911,")"),CONCATENATE('2. Assets'!D911,".",'2. Assets'!B911," (",'2. Assets'!F911,")"))</f>
        <v>. ()</v>
      </c>
    </row>
    <row r="907" spans="1:1" x14ac:dyDescent="0.3">
      <c r="A907" t="str">
        <f>IF('2. Assets'!C912&lt;&gt;"Other",CONCATENATE('2. Assets'!C912,".",'2. Assets'!B912," (",'2. Assets'!F912,")"),CONCATENATE('2. Assets'!D912,".",'2. Assets'!B912," (",'2. Assets'!F912,")"))</f>
        <v>. ()</v>
      </c>
    </row>
    <row r="908" spans="1:1" x14ac:dyDescent="0.3">
      <c r="A908" t="str">
        <f>IF('2. Assets'!C913&lt;&gt;"Other",CONCATENATE('2. Assets'!C913,".",'2. Assets'!B913," (",'2. Assets'!F913,")"),CONCATENATE('2. Assets'!D913,".",'2. Assets'!B913," (",'2. Assets'!F913,")"))</f>
        <v>. ()</v>
      </c>
    </row>
    <row r="909" spans="1:1" x14ac:dyDescent="0.3">
      <c r="A909" t="str">
        <f>IF('2. Assets'!C914&lt;&gt;"Other",CONCATENATE('2. Assets'!C914,".",'2. Assets'!B914," (",'2. Assets'!F914,")"),CONCATENATE('2. Assets'!D914,".",'2. Assets'!B914," (",'2. Assets'!F914,")"))</f>
        <v>. ()</v>
      </c>
    </row>
    <row r="910" spans="1:1" x14ac:dyDescent="0.3">
      <c r="A910" t="str">
        <f>IF('2. Assets'!C915&lt;&gt;"Other",CONCATENATE('2. Assets'!C915,".",'2. Assets'!B915," (",'2. Assets'!F915,")"),CONCATENATE('2. Assets'!D915,".",'2. Assets'!B915," (",'2. Assets'!F915,")"))</f>
        <v>. ()</v>
      </c>
    </row>
    <row r="911" spans="1:1" x14ac:dyDescent="0.3">
      <c r="A911" t="str">
        <f>IF('2. Assets'!C916&lt;&gt;"Other",CONCATENATE('2. Assets'!C916,".",'2. Assets'!B916," (",'2. Assets'!F916,")"),CONCATENATE('2. Assets'!D916,".",'2. Assets'!B916," (",'2. Assets'!F916,")"))</f>
        <v>. ()</v>
      </c>
    </row>
    <row r="912" spans="1:1" x14ac:dyDescent="0.3">
      <c r="A912" t="str">
        <f>IF('2. Assets'!C917&lt;&gt;"Other",CONCATENATE('2. Assets'!C917,".",'2. Assets'!B917," (",'2. Assets'!F917,")"),CONCATENATE('2. Assets'!D917,".",'2. Assets'!B917," (",'2. Assets'!F917,")"))</f>
        <v>. ()</v>
      </c>
    </row>
    <row r="913" spans="1:1" x14ac:dyDescent="0.3">
      <c r="A913" t="str">
        <f>IF('2. Assets'!C918&lt;&gt;"Other",CONCATENATE('2. Assets'!C918,".",'2. Assets'!B918," (",'2. Assets'!F918,")"),CONCATENATE('2. Assets'!D918,".",'2. Assets'!B918," (",'2. Assets'!F918,")"))</f>
        <v>. ()</v>
      </c>
    </row>
    <row r="914" spans="1:1" x14ac:dyDescent="0.3">
      <c r="A914" t="str">
        <f>IF('2. Assets'!C919&lt;&gt;"Other",CONCATENATE('2. Assets'!C919,".",'2. Assets'!B919," (",'2. Assets'!F919,")"),CONCATENATE('2. Assets'!D919,".",'2. Assets'!B919," (",'2. Assets'!F919,")"))</f>
        <v>. ()</v>
      </c>
    </row>
    <row r="915" spans="1:1" x14ac:dyDescent="0.3">
      <c r="A915" t="str">
        <f>IF('2. Assets'!C920&lt;&gt;"Other",CONCATENATE('2. Assets'!C920,".",'2. Assets'!B920," (",'2. Assets'!F920,")"),CONCATENATE('2. Assets'!D920,".",'2. Assets'!B920," (",'2. Assets'!F920,")"))</f>
        <v>. ()</v>
      </c>
    </row>
    <row r="916" spans="1:1" x14ac:dyDescent="0.3">
      <c r="A916" t="str">
        <f>IF('2. Assets'!C921&lt;&gt;"Other",CONCATENATE('2. Assets'!C921,".",'2. Assets'!B921," (",'2. Assets'!F921,")"),CONCATENATE('2. Assets'!D921,".",'2. Assets'!B921," (",'2. Assets'!F921,")"))</f>
        <v>. ()</v>
      </c>
    </row>
    <row r="917" spans="1:1" x14ac:dyDescent="0.3">
      <c r="A917" t="str">
        <f>IF('2. Assets'!C922&lt;&gt;"Other",CONCATENATE('2. Assets'!C922,".",'2. Assets'!B922," (",'2. Assets'!F922,")"),CONCATENATE('2. Assets'!D922,".",'2. Assets'!B922," (",'2. Assets'!F922,")"))</f>
        <v>. ()</v>
      </c>
    </row>
    <row r="918" spans="1:1" x14ac:dyDescent="0.3">
      <c r="A918" t="str">
        <f>IF('2. Assets'!C923&lt;&gt;"Other",CONCATENATE('2. Assets'!C923,".",'2. Assets'!B923," (",'2. Assets'!F923,")"),CONCATENATE('2. Assets'!D923,".",'2. Assets'!B923," (",'2. Assets'!F923,")"))</f>
        <v>. ()</v>
      </c>
    </row>
    <row r="919" spans="1:1" x14ac:dyDescent="0.3">
      <c r="A919" t="str">
        <f>IF('2. Assets'!C924&lt;&gt;"Other",CONCATENATE('2. Assets'!C924,".",'2. Assets'!B924," (",'2. Assets'!F924,")"),CONCATENATE('2. Assets'!D924,".",'2. Assets'!B924," (",'2. Assets'!F924,")"))</f>
        <v>. ()</v>
      </c>
    </row>
    <row r="920" spans="1:1" x14ac:dyDescent="0.3">
      <c r="A920" t="str">
        <f>IF('2. Assets'!C925&lt;&gt;"Other",CONCATENATE('2. Assets'!C925,".",'2. Assets'!B925," (",'2. Assets'!F925,")"),CONCATENATE('2. Assets'!D925,".",'2. Assets'!B925," (",'2. Assets'!F925,")"))</f>
        <v>. ()</v>
      </c>
    </row>
    <row r="921" spans="1:1" x14ac:dyDescent="0.3">
      <c r="A921" t="str">
        <f>IF('2. Assets'!C926&lt;&gt;"Other",CONCATENATE('2. Assets'!C926,".",'2. Assets'!B926," (",'2. Assets'!F926,")"),CONCATENATE('2. Assets'!D926,".",'2. Assets'!B926," (",'2. Assets'!F926,")"))</f>
        <v>. ()</v>
      </c>
    </row>
    <row r="922" spans="1:1" x14ac:dyDescent="0.3">
      <c r="A922" t="str">
        <f>IF('2. Assets'!C927&lt;&gt;"Other",CONCATENATE('2. Assets'!C927,".",'2. Assets'!B927," (",'2. Assets'!F927,")"),CONCATENATE('2. Assets'!D927,".",'2. Assets'!B927," (",'2. Assets'!F927,")"))</f>
        <v>. ()</v>
      </c>
    </row>
    <row r="923" spans="1:1" x14ac:dyDescent="0.3">
      <c r="A923" t="str">
        <f>IF('2. Assets'!C928&lt;&gt;"Other",CONCATENATE('2. Assets'!C928,".",'2. Assets'!B928," (",'2. Assets'!F928,")"),CONCATENATE('2. Assets'!D928,".",'2. Assets'!B928," (",'2. Assets'!F928,")"))</f>
        <v>. ()</v>
      </c>
    </row>
    <row r="924" spans="1:1" x14ac:dyDescent="0.3">
      <c r="A924" t="str">
        <f>IF('2. Assets'!C929&lt;&gt;"Other",CONCATENATE('2. Assets'!C929,".",'2. Assets'!B929," (",'2. Assets'!F929,")"),CONCATENATE('2. Assets'!D929,".",'2. Assets'!B929," (",'2. Assets'!F929,")"))</f>
        <v>. ()</v>
      </c>
    </row>
    <row r="925" spans="1:1" x14ac:dyDescent="0.3">
      <c r="A925" t="str">
        <f>IF('2. Assets'!C930&lt;&gt;"Other",CONCATENATE('2. Assets'!C930,".",'2. Assets'!B930," (",'2. Assets'!F930,")"),CONCATENATE('2. Assets'!D930,".",'2. Assets'!B930," (",'2. Assets'!F930,")"))</f>
        <v>. ()</v>
      </c>
    </row>
    <row r="926" spans="1:1" x14ac:dyDescent="0.3">
      <c r="A926" t="str">
        <f>IF('2. Assets'!C931&lt;&gt;"Other",CONCATENATE('2. Assets'!C931,".",'2. Assets'!B931," (",'2. Assets'!F931,")"),CONCATENATE('2. Assets'!D931,".",'2. Assets'!B931," (",'2. Assets'!F931,")"))</f>
        <v>. ()</v>
      </c>
    </row>
    <row r="927" spans="1:1" x14ac:dyDescent="0.3">
      <c r="A927" t="str">
        <f>IF('2. Assets'!C932&lt;&gt;"Other",CONCATENATE('2. Assets'!C932,".",'2. Assets'!B932," (",'2. Assets'!F932,")"),CONCATENATE('2. Assets'!D932,".",'2. Assets'!B932," (",'2. Assets'!F932,")"))</f>
        <v>. ()</v>
      </c>
    </row>
    <row r="928" spans="1:1" x14ac:dyDescent="0.3">
      <c r="A928" t="str">
        <f>IF('2. Assets'!C933&lt;&gt;"Other",CONCATENATE('2. Assets'!C933,".",'2. Assets'!B933," (",'2. Assets'!F933,")"),CONCATENATE('2. Assets'!D933,".",'2. Assets'!B933," (",'2. Assets'!F933,")"))</f>
        <v>. ()</v>
      </c>
    </row>
    <row r="929" spans="1:1" x14ac:dyDescent="0.3">
      <c r="A929" t="str">
        <f>IF('2. Assets'!C934&lt;&gt;"Other",CONCATENATE('2. Assets'!C934,".",'2. Assets'!B934," (",'2. Assets'!F934,")"),CONCATENATE('2. Assets'!D934,".",'2. Assets'!B934," (",'2. Assets'!F934,")"))</f>
        <v>. ()</v>
      </c>
    </row>
    <row r="930" spans="1:1" x14ac:dyDescent="0.3">
      <c r="A930" t="str">
        <f>IF('2. Assets'!C935&lt;&gt;"Other",CONCATENATE('2. Assets'!C935,".",'2. Assets'!B935," (",'2. Assets'!F935,")"),CONCATENATE('2. Assets'!D935,".",'2. Assets'!B935," (",'2. Assets'!F935,")"))</f>
        <v>. ()</v>
      </c>
    </row>
    <row r="931" spans="1:1" x14ac:dyDescent="0.3">
      <c r="A931" t="str">
        <f>IF('2. Assets'!C936&lt;&gt;"Other",CONCATENATE('2. Assets'!C936,".",'2. Assets'!B936," (",'2. Assets'!F936,")"),CONCATENATE('2. Assets'!D936,".",'2. Assets'!B936," (",'2. Assets'!F936,")"))</f>
        <v>. ()</v>
      </c>
    </row>
    <row r="932" spans="1:1" x14ac:dyDescent="0.3">
      <c r="A932" t="str">
        <f>IF('2. Assets'!C937&lt;&gt;"Other",CONCATENATE('2. Assets'!C937,".",'2. Assets'!B937," (",'2. Assets'!F937,")"),CONCATENATE('2. Assets'!D937,".",'2. Assets'!B937," (",'2. Assets'!F937,")"))</f>
        <v>. ()</v>
      </c>
    </row>
    <row r="933" spans="1:1" x14ac:dyDescent="0.3">
      <c r="A933" t="str">
        <f>IF('2. Assets'!C938&lt;&gt;"Other",CONCATENATE('2. Assets'!C938,".",'2. Assets'!B938," (",'2. Assets'!F938,")"),CONCATENATE('2. Assets'!D938,".",'2. Assets'!B938," (",'2. Assets'!F938,")"))</f>
        <v>. ()</v>
      </c>
    </row>
    <row r="934" spans="1:1" x14ac:dyDescent="0.3">
      <c r="A934" t="str">
        <f>IF('2. Assets'!C939&lt;&gt;"Other",CONCATENATE('2. Assets'!C939,".",'2. Assets'!B939," (",'2. Assets'!F939,")"),CONCATENATE('2. Assets'!D939,".",'2. Assets'!B939," (",'2. Assets'!F939,")"))</f>
        <v>. ()</v>
      </c>
    </row>
    <row r="935" spans="1:1" x14ac:dyDescent="0.3">
      <c r="A935" t="str">
        <f>IF('2. Assets'!C940&lt;&gt;"Other",CONCATENATE('2. Assets'!C940,".",'2. Assets'!B940," (",'2. Assets'!F940,")"),CONCATENATE('2. Assets'!D940,".",'2. Assets'!B940," (",'2. Assets'!F940,")"))</f>
        <v>. ()</v>
      </c>
    </row>
    <row r="936" spans="1:1" x14ac:dyDescent="0.3">
      <c r="A936" t="str">
        <f>IF('2. Assets'!C941&lt;&gt;"Other",CONCATENATE('2. Assets'!C941,".",'2. Assets'!B941," (",'2. Assets'!F941,")"),CONCATENATE('2. Assets'!D941,".",'2. Assets'!B941," (",'2. Assets'!F941,")"))</f>
        <v>. ()</v>
      </c>
    </row>
    <row r="937" spans="1:1" x14ac:dyDescent="0.3">
      <c r="A937" t="str">
        <f>IF('2. Assets'!C942&lt;&gt;"Other",CONCATENATE('2. Assets'!C942,".",'2. Assets'!B942," (",'2. Assets'!F942,")"),CONCATENATE('2. Assets'!D942,".",'2. Assets'!B942," (",'2. Assets'!F942,")"))</f>
        <v>. ()</v>
      </c>
    </row>
    <row r="938" spans="1:1" x14ac:dyDescent="0.3">
      <c r="A938" t="str">
        <f>IF('2. Assets'!C943&lt;&gt;"Other",CONCATENATE('2. Assets'!C943,".",'2. Assets'!B943," (",'2. Assets'!F943,")"),CONCATENATE('2. Assets'!D943,".",'2. Assets'!B943," (",'2. Assets'!F943,")"))</f>
        <v>. ()</v>
      </c>
    </row>
    <row r="939" spans="1:1" x14ac:dyDescent="0.3">
      <c r="A939" t="str">
        <f>IF('2. Assets'!C944&lt;&gt;"Other",CONCATENATE('2. Assets'!C944,".",'2. Assets'!B944," (",'2. Assets'!F944,")"),CONCATENATE('2. Assets'!D944,".",'2. Assets'!B944," (",'2. Assets'!F944,")"))</f>
        <v>. ()</v>
      </c>
    </row>
    <row r="940" spans="1:1" x14ac:dyDescent="0.3">
      <c r="A940" t="str">
        <f>IF('2. Assets'!C945&lt;&gt;"Other",CONCATENATE('2. Assets'!C945,".",'2. Assets'!B945," (",'2. Assets'!F945,")"),CONCATENATE('2. Assets'!D945,".",'2. Assets'!B945," (",'2. Assets'!F945,")"))</f>
        <v>. ()</v>
      </c>
    </row>
    <row r="941" spans="1:1" x14ac:dyDescent="0.3">
      <c r="A941" t="str">
        <f>IF('2. Assets'!C946&lt;&gt;"Other",CONCATENATE('2. Assets'!C946,".",'2. Assets'!B946," (",'2. Assets'!F946,")"),CONCATENATE('2. Assets'!D946,".",'2. Assets'!B946," (",'2. Assets'!F946,")"))</f>
        <v>. ()</v>
      </c>
    </row>
    <row r="942" spans="1:1" x14ac:dyDescent="0.3">
      <c r="A942" t="str">
        <f>IF('2. Assets'!C947&lt;&gt;"Other",CONCATENATE('2. Assets'!C947,".",'2. Assets'!B947," (",'2. Assets'!F947,")"),CONCATENATE('2. Assets'!D947,".",'2. Assets'!B947," (",'2. Assets'!F947,")"))</f>
        <v>. ()</v>
      </c>
    </row>
    <row r="943" spans="1:1" x14ac:dyDescent="0.3">
      <c r="A943" t="str">
        <f>IF('2. Assets'!C948&lt;&gt;"Other",CONCATENATE('2. Assets'!C948,".",'2. Assets'!B948," (",'2. Assets'!F948,")"),CONCATENATE('2. Assets'!D948,".",'2. Assets'!B948," (",'2. Assets'!F948,")"))</f>
        <v>. ()</v>
      </c>
    </row>
    <row r="944" spans="1:1" x14ac:dyDescent="0.3">
      <c r="A944" t="str">
        <f>IF('2. Assets'!C949&lt;&gt;"Other",CONCATENATE('2. Assets'!C949,".",'2. Assets'!B949," (",'2. Assets'!F949,")"),CONCATENATE('2. Assets'!D949,".",'2. Assets'!B949," (",'2. Assets'!F949,")"))</f>
        <v>. ()</v>
      </c>
    </row>
    <row r="945" spans="1:1" x14ac:dyDescent="0.3">
      <c r="A945" t="str">
        <f>IF('2. Assets'!C950&lt;&gt;"Other",CONCATENATE('2. Assets'!C950,".",'2. Assets'!B950," (",'2. Assets'!F950,")"),CONCATENATE('2. Assets'!D950,".",'2. Assets'!B950," (",'2. Assets'!F950,")"))</f>
        <v>. ()</v>
      </c>
    </row>
    <row r="946" spans="1:1" x14ac:dyDescent="0.3">
      <c r="A946" t="str">
        <f>IF('2. Assets'!C951&lt;&gt;"Other",CONCATENATE('2. Assets'!C951,".",'2. Assets'!B951," (",'2. Assets'!F951,")"),CONCATENATE('2. Assets'!D951,".",'2. Assets'!B951," (",'2. Assets'!F951,")"))</f>
        <v>. ()</v>
      </c>
    </row>
    <row r="947" spans="1:1" x14ac:dyDescent="0.3">
      <c r="A947" t="str">
        <f>IF('2. Assets'!C952&lt;&gt;"Other",CONCATENATE('2. Assets'!C952,".",'2. Assets'!B952," (",'2. Assets'!F952,")"),CONCATENATE('2. Assets'!D952,".",'2. Assets'!B952," (",'2. Assets'!F952,")"))</f>
        <v>. ()</v>
      </c>
    </row>
    <row r="948" spans="1:1" x14ac:dyDescent="0.3">
      <c r="A948" t="str">
        <f>IF('2. Assets'!C953&lt;&gt;"Other",CONCATENATE('2. Assets'!C953,".",'2. Assets'!B953," (",'2. Assets'!F953,")"),CONCATENATE('2. Assets'!D953,".",'2. Assets'!B953," (",'2. Assets'!F953,")"))</f>
        <v>. ()</v>
      </c>
    </row>
    <row r="949" spans="1:1" x14ac:dyDescent="0.3">
      <c r="A949" t="str">
        <f>IF('2. Assets'!C954&lt;&gt;"Other",CONCATENATE('2. Assets'!C954,".",'2. Assets'!B954," (",'2. Assets'!F954,")"),CONCATENATE('2. Assets'!D954,".",'2. Assets'!B954," (",'2. Assets'!F954,")"))</f>
        <v>. ()</v>
      </c>
    </row>
    <row r="950" spans="1:1" x14ac:dyDescent="0.3">
      <c r="A950" t="str">
        <f>IF('2. Assets'!C955&lt;&gt;"Other",CONCATENATE('2. Assets'!C955,".",'2. Assets'!B955," (",'2. Assets'!F955,")"),CONCATENATE('2. Assets'!D955,".",'2. Assets'!B955," (",'2. Assets'!F955,")"))</f>
        <v>. ()</v>
      </c>
    </row>
    <row r="951" spans="1:1" x14ac:dyDescent="0.3">
      <c r="A951" t="str">
        <f>IF('2. Assets'!C956&lt;&gt;"Other",CONCATENATE('2. Assets'!C956,".",'2. Assets'!B956," (",'2. Assets'!F956,")"),CONCATENATE('2. Assets'!D956,".",'2. Assets'!B956," (",'2. Assets'!F956,")"))</f>
        <v>. ()</v>
      </c>
    </row>
    <row r="952" spans="1:1" x14ac:dyDescent="0.3">
      <c r="A952" t="str">
        <f>IF('2. Assets'!C957&lt;&gt;"Other",CONCATENATE('2. Assets'!C957,".",'2. Assets'!B957," (",'2. Assets'!F957,")"),CONCATENATE('2. Assets'!D957,".",'2. Assets'!B957," (",'2. Assets'!F957,")"))</f>
        <v>. ()</v>
      </c>
    </row>
    <row r="953" spans="1:1" x14ac:dyDescent="0.3">
      <c r="A953" t="str">
        <f>IF('2. Assets'!C958&lt;&gt;"Other",CONCATENATE('2. Assets'!C958,".",'2. Assets'!B958," (",'2. Assets'!F958,")"),CONCATENATE('2. Assets'!D958,".",'2. Assets'!B958," (",'2. Assets'!F958,")"))</f>
        <v>. ()</v>
      </c>
    </row>
    <row r="954" spans="1:1" x14ac:dyDescent="0.3">
      <c r="A954" t="str">
        <f>IF('2. Assets'!C959&lt;&gt;"Other",CONCATENATE('2. Assets'!C959,".",'2. Assets'!B959," (",'2. Assets'!F959,")"),CONCATENATE('2. Assets'!D959,".",'2. Assets'!B959," (",'2. Assets'!F959,")"))</f>
        <v>. ()</v>
      </c>
    </row>
    <row r="955" spans="1:1" x14ac:dyDescent="0.3">
      <c r="A955" t="str">
        <f>IF('2. Assets'!C960&lt;&gt;"Other",CONCATENATE('2. Assets'!C960,".",'2. Assets'!B960," (",'2. Assets'!F960,")"),CONCATENATE('2. Assets'!D960,".",'2. Assets'!B960," (",'2. Assets'!F960,")"))</f>
        <v>. ()</v>
      </c>
    </row>
    <row r="956" spans="1:1" x14ac:dyDescent="0.3">
      <c r="A956" t="str">
        <f>IF('2. Assets'!C961&lt;&gt;"Other",CONCATENATE('2. Assets'!C961,".",'2. Assets'!B961," (",'2. Assets'!F961,")"),CONCATENATE('2. Assets'!D961,".",'2. Assets'!B961," (",'2. Assets'!F961,")"))</f>
        <v>. ()</v>
      </c>
    </row>
    <row r="957" spans="1:1" x14ac:dyDescent="0.3">
      <c r="A957" t="str">
        <f>IF('2. Assets'!C962&lt;&gt;"Other",CONCATENATE('2. Assets'!C962,".",'2. Assets'!B962," (",'2. Assets'!F962,")"),CONCATENATE('2. Assets'!D962,".",'2. Assets'!B962," (",'2. Assets'!F962,")"))</f>
        <v>. ()</v>
      </c>
    </row>
    <row r="958" spans="1:1" x14ac:dyDescent="0.3">
      <c r="A958" t="str">
        <f>IF('2. Assets'!C963&lt;&gt;"Other",CONCATENATE('2. Assets'!C963,".",'2. Assets'!B963," (",'2. Assets'!F963,")"),CONCATENATE('2. Assets'!D963,".",'2. Assets'!B963," (",'2. Assets'!F963,")"))</f>
        <v>. ()</v>
      </c>
    </row>
    <row r="959" spans="1:1" x14ac:dyDescent="0.3">
      <c r="A959" t="str">
        <f>IF('2. Assets'!C964&lt;&gt;"Other",CONCATENATE('2. Assets'!C964,".",'2. Assets'!B964," (",'2. Assets'!F964,")"),CONCATENATE('2. Assets'!D964,".",'2. Assets'!B964," (",'2. Assets'!F964,")"))</f>
        <v>. ()</v>
      </c>
    </row>
    <row r="960" spans="1:1" x14ac:dyDescent="0.3">
      <c r="A960" t="str">
        <f>IF('2. Assets'!C965&lt;&gt;"Other",CONCATENATE('2. Assets'!C965,".",'2. Assets'!B965," (",'2. Assets'!F965,")"),CONCATENATE('2. Assets'!D965,".",'2. Assets'!B965," (",'2. Assets'!F965,")"))</f>
        <v>. ()</v>
      </c>
    </row>
    <row r="961" spans="1:1" x14ac:dyDescent="0.3">
      <c r="A961" t="str">
        <f>IF('2. Assets'!C966&lt;&gt;"Other",CONCATENATE('2. Assets'!C966,".",'2. Assets'!B966," (",'2. Assets'!F966,")"),CONCATENATE('2. Assets'!D966,".",'2. Assets'!B966," (",'2. Assets'!F966,")"))</f>
        <v>. ()</v>
      </c>
    </row>
    <row r="962" spans="1:1" x14ac:dyDescent="0.3">
      <c r="A962" t="str">
        <f>IF('2. Assets'!C967&lt;&gt;"Other",CONCATENATE('2. Assets'!C967,".",'2. Assets'!B967," (",'2. Assets'!F967,")"),CONCATENATE('2. Assets'!D967,".",'2. Assets'!B967," (",'2. Assets'!F967,")"))</f>
        <v>. ()</v>
      </c>
    </row>
    <row r="963" spans="1:1" x14ac:dyDescent="0.3">
      <c r="A963" t="str">
        <f>IF('2. Assets'!C968&lt;&gt;"Other",CONCATENATE('2. Assets'!C968,".",'2. Assets'!B968," (",'2. Assets'!F968,")"),CONCATENATE('2. Assets'!D968,".",'2. Assets'!B968," (",'2. Assets'!F968,")"))</f>
        <v>. ()</v>
      </c>
    </row>
    <row r="964" spans="1:1" x14ac:dyDescent="0.3">
      <c r="A964" t="str">
        <f>IF('2. Assets'!C969&lt;&gt;"Other",CONCATENATE('2. Assets'!C969,".",'2. Assets'!B969," (",'2. Assets'!F969,")"),CONCATENATE('2. Assets'!D969,".",'2. Assets'!B969," (",'2. Assets'!F969,")"))</f>
        <v>. ()</v>
      </c>
    </row>
    <row r="965" spans="1:1" x14ac:dyDescent="0.3">
      <c r="A965" t="str">
        <f>IF('2. Assets'!C970&lt;&gt;"Other",CONCATENATE('2. Assets'!C970,".",'2. Assets'!B970," (",'2. Assets'!F970,")"),CONCATENATE('2. Assets'!D970,".",'2. Assets'!B970," (",'2. Assets'!F970,")"))</f>
        <v>. ()</v>
      </c>
    </row>
    <row r="966" spans="1:1" x14ac:dyDescent="0.3">
      <c r="A966" t="str">
        <f>IF('2. Assets'!C971&lt;&gt;"Other",CONCATENATE('2. Assets'!C971,".",'2. Assets'!B971," (",'2. Assets'!F971,")"),CONCATENATE('2. Assets'!D971,".",'2. Assets'!B971," (",'2. Assets'!F971,")"))</f>
        <v>. ()</v>
      </c>
    </row>
    <row r="967" spans="1:1" x14ac:dyDescent="0.3">
      <c r="A967" t="str">
        <f>IF('2. Assets'!C972&lt;&gt;"Other",CONCATENATE('2. Assets'!C972,".",'2. Assets'!B972," (",'2. Assets'!F972,")"),CONCATENATE('2. Assets'!D972,".",'2. Assets'!B972," (",'2. Assets'!F972,")"))</f>
        <v>. ()</v>
      </c>
    </row>
    <row r="968" spans="1:1" x14ac:dyDescent="0.3">
      <c r="A968" t="str">
        <f>IF('2. Assets'!C973&lt;&gt;"Other",CONCATENATE('2. Assets'!C973,".",'2. Assets'!B973," (",'2. Assets'!F973,")"),CONCATENATE('2. Assets'!D973,".",'2. Assets'!B973," (",'2. Assets'!F973,")"))</f>
        <v>. ()</v>
      </c>
    </row>
    <row r="969" spans="1:1" x14ac:dyDescent="0.3">
      <c r="A969" t="str">
        <f>IF('2. Assets'!C974&lt;&gt;"Other",CONCATENATE('2. Assets'!C974,".",'2. Assets'!B974," (",'2. Assets'!F974,")"),CONCATENATE('2. Assets'!D974,".",'2. Assets'!B974," (",'2. Assets'!F974,")"))</f>
        <v>. ()</v>
      </c>
    </row>
    <row r="970" spans="1:1" x14ac:dyDescent="0.3">
      <c r="A970" t="str">
        <f>IF('2. Assets'!C975&lt;&gt;"Other",CONCATENATE('2. Assets'!C975,".",'2. Assets'!B975," (",'2. Assets'!F975,")"),CONCATENATE('2. Assets'!D975,".",'2. Assets'!B975," (",'2. Assets'!F975,")"))</f>
        <v>. ()</v>
      </c>
    </row>
    <row r="971" spans="1:1" x14ac:dyDescent="0.3">
      <c r="A971" t="str">
        <f>IF('2. Assets'!C976&lt;&gt;"Other",CONCATENATE('2. Assets'!C976,".",'2. Assets'!B976," (",'2. Assets'!F976,")"),CONCATENATE('2. Assets'!D976,".",'2. Assets'!B976," (",'2. Assets'!F976,")"))</f>
        <v>. ()</v>
      </c>
    </row>
    <row r="972" spans="1:1" x14ac:dyDescent="0.3">
      <c r="A972" t="str">
        <f>IF('2. Assets'!C977&lt;&gt;"Other",CONCATENATE('2. Assets'!C977,".",'2. Assets'!B977," (",'2. Assets'!F977,")"),CONCATENATE('2. Assets'!D977,".",'2. Assets'!B977," (",'2. Assets'!F977,")"))</f>
        <v>. ()</v>
      </c>
    </row>
    <row r="973" spans="1:1" x14ac:dyDescent="0.3">
      <c r="A973" t="str">
        <f>IF('2. Assets'!C978&lt;&gt;"Other",CONCATENATE('2. Assets'!C978,".",'2. Assets'!B978," (",'2. Assets'!F978,")"),CONCATENATE('2. Assets'!D978,".",'2. Assets'!B978," (",'2. Assets'!F978,")"))</f>
        <v>. ()</v>
      </c>
    </row>
    <row r="974" spans="1:1" x14ac:dyDescent="0.3">
      <c r="A974" t="str">
        <f>IF('2. Assets'!C979&lt;&gt;"Other",CONCATENATE('2. Assets'!C979,".",'2. Assets'!B979," (",'2. Assets'!F979,")"),CONCATENATE('2. Assets'!D979,".",'2. Assets'!B979," (",'2. Assets'!F979,")"))</f>
        <v>. ()</v>
      </c>
    </row>
    <row r="975" spans="1:1" x14ac:dyDescent="0.3">
      <c r="A975" t="str">
        <f>IF('2. Assets'!C980&lt;&gt;"Other",CONCATENATE('2. Assets'!C980,".",'2. Assets'!B980," (",'2. Assets'!F980,")"),CONCATENATE('2. Assets'!D980,".",'2. Assets'!B980," (",'2. Assets'!F980,")"))</f>
        <v>. ()</v>
      </c>
    </row>
    <row r="976" spans="1:1" x14ac:dyDescent="0.3">
      <c r="A976" t="str">
        <f>IF('2. Assets'!C981&lt;&gt;"Other",CONCATENATE('2. Assets'!C981,".",'2. Assets'!B981," (",'2. Assets'!F981,")"),CONCATENATE('2. Assets'!D981,".",'2. Assets'!B981," (",'2. Assets'!F981,")"))</f>
        <v>. ()</v>
      </c>
    </row>
    <row r="977" spans="1:1" x14ac:dyDescent="0.3">
      <c r="A977" t="str">
        <f>IF('2. Assets'!C982&lt;&gt;"Other",CONCATENATE('2. Assets'!C982,".",'2. Assets'!B982," (",'2. Assets'!F982,")"),CONCATENATE('2. Assets'!D982,".",'2. Assets'!B982," (",'2. Assets'!F982,")"))</f>
        <v>. ()</v>
      </c>
    </row>
    <row r="978" spans="1:1" x14ac:dyDescent="0.3">
      <c r="A978" t="str">
        <f>IF('2. Assets'!C983&lt;&gt;"Other",CONCATENATE('2. Assets'!C983,".",'2. Assets'!B983," (",'2. Assets'!F983,")"),CONCATENATE('2. Assets'!D983,".",'2. Assets'!B983," (",'2. Assets'!F983,")"))</f>
        <v>. ()</v>
      </c>
    </row>
    <row r="979" spans="1:1" x14ac:dyDescent="0.3">
      <c r="A979" t="str">
        <f>IF('2. Assets'!C984&lt;&gt;"Other",CONCATENATE('2. Assets'!C984,".",'2. Assets'!B984," (",'2. Assets'!F984,")"),CONCATENATE('2. Assets'!D984,".",'2. Assets'!B984," (",'2. Assets'!F984,")"))</f>
        <v>. ()</v>
      </c>
    </row>
    <row r="980" spans="1:1" x14ac:dyDescent="0.3">
      <c r="A980" t="str">
        <f>IF('2. Assets'!C985&lt;&gt;"Other",CONCATENATE('2. Assets'!C985,".",'2. Assets'!B985," (",'2. Assets'!F985,")"),CONCATENATE('2. Assets'!D985,".",'2. Assets'!B985," (",'2. Assets'!F985,")"))</f>
        <v>. ()</v>
      </c>
    </row>
    <row r="981" spans="1:1" x14ac:dyDescent="0.3">
      <c r="A981" t="str">
        <f>IF('2. Assets'!C986&lt;&gt;"Other",CONCATENATE('2. Assets'!C986,".",'2. Assets'!B986," (",'2. Assets'!F986,")"),CONCATENATE('2. Assets'!D986,".",'2. Assets'!B986," (",'2. Assets'!F986,")"))</f>
        <v>. ()</v>
      </c>
    </row>
    <row r="982" spans="1:1" x14ac:dyDescent="0.3">
      <c r="A982" t="str">
        <f>IF('2. Assets'!C987&lt;&gt;"Other",CONCATENATE('2. Assets'!C987,".",'2. Assets'!B987," (",'2. Assets'!F987,")"),CONCATENATE('2. Assets'!D987,".",'2. Assets'!B987," (",'2. Assets'!F987,")"))</f>
        <v>. ()</v>
      </c>
    </row>
    <row r="983" spans="1:1" x14ac:dyDescent="0.3">
      <c r="A983" t="str">
        <f>IF('2. Assets'!C988&lt;&gt;"Other",CONCATENATE('2. Assets'!C988,".",'2. Assets'!B988," (",'2. Assets'!F988,")"),CONCATENATE('2. Assets'!D988,".",'2. Assets'!B988," (",'2. Assets'!F988,")"))</f>
        <v>. ()</v>
      </c>
    </row>
    <row r="984" spans="1:1" x14ac:dyDescent="0.3">
      <c r="A984" t="str">
        <f>IF('2. Assets'!C989&lt;&gt;"Other",CONCATENATE('2. Assets'!C989,".",'2. Assets'!B989," (",'2. Assets'!F989,")"),CONCATENATE('2. Assets'!D989,".",'2. Assets'!B989," (",'2. Assets'!F989,")"))</f>
        <v>. ()</v>
      </c>
    </row>
    <row r="985" spans="1:1" x14ac:dyDescent="0.3">
      <c r="A985" t="str">
        <f>IF('2. Assets'!C990&lt;&gt;"Other",CONCATENATE('2. Assets'!C990,".",'2. Assets'!B990," (",'2. Assets'!F990,")"),CONCATENATE('2. Assets'!D990,".",'2. Assets'!B990," (",'2. Assets'!F990,")"))</f>
        <v>. ()</v>
      </c>
    </row>
    <row r="986" spans="1:1" x14ac:dyDescent="0.3">
      <c r="A986" t="str">
        <f>IF('2. Assets'!C991&lt;&gt;"Other",CONCATENATE('2. Assets'!C991,".",'2. Assets'!B991," (",'2. Assets'!F991,")"),CONCATENATE('2. Assets'!D991,".",'2. Assets'!B991," (",'2. Assets'!F991,")"))</f>
        <v>. ()</v>
      </c>
    </row>
    <row r="987" spans="1:1" x14ac:dyDescent="0.3">
      <c r="A987" t="str">
        <f>IF('2. Assets'!C992&lt;&gt;"Other",CONCATENATE('2. Assets'!C992,".",'2. Assets'!B992," (",'2. Assets'!F992,")"),CONCATENATE('2. Assets'!D992,".",'2. Assets'!B992," (",'2. Assets'!F992,")"))</f>
        <v>. ()</v>
      </c>
    </row>
    <row r="988" spans="1:1" x14ac:dyDescent="0.3">
      <c r="A988" t="str">
        <f>IF('2. Assets'!C993&lt;&gt;"Other",CONCATENATE('2. Assets'!C993,".",'2. Assets'!B993," (",'2. Assets'!F993,")"),CONCATENATE('2. Assets'!D993,".",'2. Assets'!B993," (",'2. Assets'!F993,")"))</f>
        <v>. ()</v>
      </c>
    </row>
    <row r="989" spans="1:1" x14ac:dyDescent="0.3">
      <c r="A989" t="str">
        <f>IF('2. Assets'!C994&lt;&gt;"Other",CONCATENATE('2. Assets'!C994,".",'2. Assets'!B994," (",'2. Assets'!F994,")"),CONCATENATE('2. Assets'!D994,".",'2. Assets'!B994," (",'2. Assets'!F994,")"))</f>
        <v>. ()</v>
      </c>
    </row>
    <row r="990" spans="1:1" x14ac:dyDescent="0.3">
      <c r="A990" t="str">
        <f>IF('2. Assets'!C995&lt;&gt;"Other",CONCATENATE('2. Assets'!C995,".",'2. Assets'!B995," (",'2. Assets'!F995,")"),CONCATENATE('2. Assets'!D995,".",'2. Assets'!B995," (",'2. Assets'!F995,")"))</f>
        <v>. ()</v>
      </c>
    </row>
    <row r="991" spans="1:1" x14ac:dyDescent="0.3">
      <c r="A991" t="str">
        <f>IF('2. Assets'!C996&lt;&gt;"Other",CONCATENATE('2. Assets'!C996,".",'2. Assets'!B996," (",'2. Assets'!F996,")"),CONCATENATE('2. Assets'!D996,".",'2. Assets'!B996," (",'2. Assets'!F996,")"))</f>
        <v>. ()</v>
      </c>
    </row>
    <row r="992" spans="1:1" x14ac:dyDescent="0.3">
      <c r="A992" t="str">
        <f>IF('2. Assets'!C997&lt;&gt;"Other",CONCATENATE('2. Assets'!C997,".",'2. Assets'!B997," (",'2. Assets'!F997,")"),CONCATENATE('2. Assets'!D997,".",'2. Assets'!B997," (",'2. Assets'!F997,")"))</f>
        <v>. ()</v>
      </c>
    </row>
    <row r="993" spans="1:1" x14ac:dyDescent="0.3">
      <c r="A993" t="str">
        <f>IF('2. Assets'!C998&lt;&gt;"Other",CONCATENATE('2. Assets'!C998,".",'2. Assets'!B998," (",'2. Assets'!F998,")"),CONCATENATE('2. Assets'!D998,".",'2. Assets'!B998," (",'2. Assets'!F998,")"))</f>
        <v>. ()</v>
      </c>
    </row>
    <row r="994" spans="1:1" x14ac:dyDescent="0.3">
      <c r="A994" t="str">
        <f>IF('2. Assets'!C999&lt;&gt;"Other",CONCATENATE('2. Assets'!C999,".",'2. Assets'!B999," (",'2. Assets'!F999,")"),CONCATENATE('2. Assets'!D999,".",'2. Assets'!B999," (",'2. Assets'!F999,")"))</f>
        <v>. ()</v>
      </c>
    </row>
    <row r="995" spans="1:1" x14ac:dyDescent="0.3">
      <c r="A995" t="str">
        <f>IF('2. Assets'!C1000&lt;&gt;"Other",CONCATENATE('2. Assets'!C1000,".",'2. Assets'!B1000," (",'2. Assets'!F1000,")"),CONCATENATE('2. Assets'!D1000,".",'2. Assets'!B1000," (",'2. Assets'!F1000,")"))</f>
        <v>. ()</v>
      </c>
    </row>
    <row r="996" spans="1:1" x14ac:dyDescent="0.3">
      <c r="A996" t="str">
        <f>IF('2. Assets'!C1001&lt;&gt;"Other",CONCATENATE('2. Assets'!C1001,".",'2. Assets'!B1001," (",'2. Assets'!F1001,")"),CONCATENATE('2. Assets'!D1001,".",'2. Assets'!B1001," (",'2. Assets'!F1001,")"))</f>
        <v>. ()</v>
      </c>
    </row>
    <row r="997" spans="1:1" x14ac:dyDescent="0.3">
      <c r="A997" t="str">
        <f>IF('2. Assets'!C1002&lt;&gt;"Other",CONCATENATE('2. Assets'!C1002,".",'2. Assets'!B1002," (",'2. Assets'!F1002,")"),CONCATENATE('2. Assets'!D1002,".",'2. Assets'!B1002," (",'2. Assets'!F1002,")"))</f>
        <v>. ()</v>
      </c>
    </row>
    <row r="998" spans="1:1" x14ac:dyDescent="0.3">
      <c r="A998" t="str">
        <f>IF('2. Assets'!C1003&lt;&gt;"Other",CONCATENATE('2. Assets'!C1003,".",'2. Assets'!B1003," (",'2. Assets'!F1003,")"),CONCATENATE('2. Assets'!D1003,".",'2. Assets'!B1003," (",'2. Assets'!F1003,")"))</f>
        <v>. ()</v>
      </c>
    </row>
    <row r="999" spans="1:1" x14ac:dyDescent="0.3">
      <c r="A999" t="str">
        <f>IF('2. Assets'!C1004&lt;&gt;"Other",CONCATENATE('2. Assets'!C1004,".",'2. Assets'!B1004," (",'2. Assets'!F1004,")"),CONCATENATE('2. Assets'!D1004,".",'2. Assets'!B1004," (",'2. Assets'!F1004,")"))</f>
        <v>. ()</v>
      </c>
    </row>
    <row r="1000" spans="1:1" x14ac:dyDescent="0.3">
      <c r="A1000" t="str">
        <f>IF('2. Assets'!C1005&lt;&gt;"Other",CONCATENATE('2. Assets'!C1005,".",'2. Assets'!B1005," (",'2. Assets'!F1005,")"),CONCATENATE('2. Assets'!D1005,".",'2. Assets'!B1005," (",'2. Assets'!F1005,")"))</f>
        <v>. ()</v>
      </c>
    </row>
    <row r="1001" spans="1:1" x14ac:dyDescent="0.3">
      <c r="A1001" t="str">
        <f>IF('2. Assets'!C1006&lt;&gt;"Other",CONCATENATE('2. Assets'!C1006,".",'2. Assets'!B1006," (",'2. Assets'!F1006,")"),CONCATENATE('2. Assets'!D1006,".",'2. Assets'!B1006," (",'2. Assets'!F1006,")"))</f>
        <v>. ()</v>
      </c>
    </row>
    <row r="1002" spans="1:1" x14ac:dyDescent="0.3">
      <c r="A1002" t="str">
        <f>IF('2. Assets'!C1007&lt;&gt;"Other",CONCATENATE('2. Assets'!C1007,".",'2. Assets'!B1007," (",'2. Assets'!F1007,")"),CONCATENATE('2. Assets'!D1007,".",'2. Assets'!B1007," (",'2. Assets'!F1007,")"))</f>
        <v>. ()</v>
      </c>
    </row>
    <row r="1003" spans="1:1" x14ac:dyDescent="0.3">
      <c r="A1003" t="str">
        <f>IF('2. Assets'!C1008&lt;&gt;"Other",CONCATENATE('2. Assets'!C1008,".",'2. Assets'!B1008," (",'2. Assets'!F1008,")"),CONCATENATE('2. Assets'!D1008,".",'2. Assets'!B1008," (",'2. Assets'!F1008,")"))</f>
        <v>. ()</v>
      </c>
    </row>
    <row r="1004" spans="1:1" x14ac:dyDescent="0.3">
      <c r="A1004" t="str">
        <f>IF('2. Assets'!C1009&lt;&gt;"Other",CONCATENATE('2. Assets'!C1009,".",'2. Assets'!B1009," (",'2. Assets'!F1009,")"),CONCATENATE('2. Assets'!D1009,".",'2. Assets'!B1009," (",'2. Assets'!F1009,")"))</f>
        <v>. ()</v>
      </c>
    </row>
    <row r="1005" spans="1:1" x14ac:dyDescent="0.3">
      <c r="A1005" t="str">
        <f>IF('2. Assets'!C1010&lt;&gt;"Other",CONCATENATE('2. Assets'!C1010,".",'2. Assets'!B1010," (",'2. Assets'!F1010,")"),CONCATENATE('2. Assets'!D1010,".",'2. Assets'!B1010," (",'2. Assets'!F1010,")"))</f>
        <v>. ()</v>
      </c>
    </row>
    <row r="1006" spans="1:1" x14ac:dyDescent="0.3">
      <c r="A1006" t="str">
        <f>IF('2. Assets'!C1011&lt;&gt;"Other",CONCATENATE('2. Assets'!C1011,".",'2. Assets'!B1011," (",'2. Assets'!F1011,")"),CONCATENATE('2. Assets'!D1011,".",'2. Assets'!B1011," (",'2. Assets'!F1011,")"))</f>
        <v>. ()</v>
      </c>
    </row>
    <row r="1007" spans="1:1" x14ac:dyDescent="0.3">
      <c r="A1007" t="str">
        <f>IF('2. Assets'!C1012&lt;&gt;"Other",CONCATENATE('2. Assets'!C1012,".",'2. Assets'!B1012," (",'2. Assets'!F1012,")"),CONCATENATE('2. Assets'!D1012,".",'2. Assets'!B1012," (",'2. Assets'!F1012,")"))</f>
        <v>. ()</v>
      </c>
    </row>
    <row r="1008" spans="1:1" x14ac:dyDescent="0.3">
      <c r="A1008" t="str">
        <f>IF('2. Assets'!C1013&lt;&gt;"Other",CONCATENATE('2. Assets'!C1013,".",'2. Assets'!B1013," (",'2. Assets'!F1013,")"),CONCATENATE('2. Assets'!D1013,".",'2. Assets'!B1013," (",'2. Assets'!F1013,")"))</f>
        <v>. ()</v>
      </c>
    </row>
    <row r="1009" spans="1:1" x14ac:dyDescent="0.3">
      <c r="A1009" t="str">
        <f>IF('2. Assets'!C1014&lt;&gt;"Other",CONCATENATE('2. Assets'!C1014,".",'2. Assets'!B1014," (",'2. Assets'!F1014,")"),CONCATENATE('2. Assets'!D1014,".",'2. Assets'!B1014," (",'2. Assets'!F1014,")"))</f>
        <v>. ()</v>
      </c>
    </row>
    <row r="1010" spans="1:1" x14ac:dyDescent="0.3">
      <c r="A1010" t="str">
        <f>IF('2. Assets'!C1015&lt;&gt;"Other",CONCATENATE('2. Assets'!C1015,".",'2. Assets'!B1015," (",'2. Assets'!F1015,")"),CONCATENATE('2. Assets'!D1015,".",'2. Assets'!B1015," (",'2. Assets'!F1015,")"))</f>
        <v>. ()</v>
      </c>
    </row>
    <row r="1011" spans="1:1" x14ac:dyDescent="0.3">
      <c r="A1011" t="str">
        <f>IF('2. Assets'!C1016&lt;&gt;"Other",CONCATENATE('2. Assets'!C1016,".",'2. Assets'!B1016," (",'2. Assets'!F1016,")"),CONCATENATE('2. Assets'!D1016,".",'2. Assets'!B1016," (",'2. Assets'!F1016,")"))</f>
        <v>. ()</v>
      </c>
    </row>
    <row r="1012" spans="1:1" x14ac:dyDescent="0.3">
      <c r="A1012" t="str">
        <f>IF('2. Assets'!C1017&lt;&gt;"Other",CONCATENATE('2. Assets'!C1017,".",'2. Assets'!B1017," (",'2. Assets'!F1017,")"),CONCATENATE('2. Assets'!D1017,".",'2. Assets'!B1017," (",'2. Assets'!F1017,")"))</f>
        <v>. ()</v>
      </c>
    </row>
    <row r="1013" spans="1:1" x14ac:dyDescent="0.3">
      <c r="A1013" t="str">
        <f>IF('2. Assets'!C1018&lt;&gt;"Other",CONCATENATE('2. Assets'!C1018,".",'2. Assets'!B1018," (",'2. Assets'!F1018,")"),CONCATENATE('2. Assets'!D1018,".",'2. Assets'!B1018," (",'2. Assets'!F1018,")"))</f>
        <v>. ()</v>
      </c>
    </row>
    <row r="1014" spans="1:1" x14ac:dyDescent="0.3">
      <c r="A1014" t="str">
        <f>IF('2. Assets'!C1019&lt;&gt;"Other",CONCATENATE('2. Assets'!C1019,".",'2. Assets'!B1019," (",'2. Assets'!F1019,")"),CONCATENATE('2. Assets'!D1019,".",'2. Assets'!B1019," (",'2. Assets'!F1019,")"))</f>
        <v>. ()</v>
      </c>
    </row>
    <row r="1015" spans="1:1" x14ac:dyDescent="0.3">
      <c r="A1015" t="str">
        <f>IF('2. Assets'!C1020&lt;&gt;"Other",CONCATENATE('2. Assets'!C1020,".",'2. Assets'!B1020," (",'2. Assets'!F1020,")"),CONCATENATE('2. Assets'!D1020,".",'2. Assets'!B1020," (",'2. Assets'!F1020,")"))</f>
        <v>. ()</v>
      </c>
    </row>
    <row r="1016" spans="1:1" x14ac:dyDescent="0.3">
      <c r="A1016" t="str">
        <f>IF('2. Assets'!C1021&lt;&gt;"Other",CONCATENATE('2. Assets'!C1021,".",'2. Assets'!B1021," (",'2. Assets'!F1021,")"),CONCATENATE('2. Assets'!D1021,".",'2. Assets'!B1021," (",'2. Assets'!F1021,")"))</f>
        <v>. ()</v>
      </c>
    </row>
    <row r="1017" spans="1:1" x14ac:dyDescent="0.3">
      <c r="A1017" t="str">
        <f>IF('2. Assets'!C1022&lt;&gt;"Other",CONCATENATE('2. Assets'!C1022,".",'2. Assets'!B1022," (",'2. Assets'!F1022,")"),CONCATENATE('2. Assets'!D1022,".",'2. Assets'!B1022," (",'2. Assets'!F1022,")"))</f>
        <v>. ()</v>
      </c>
    </row>
    <row r="1018" spans="1:1" x14ac:dyDescent="0.3">
      <c r="A1018" t="str">
        <f>IF('2. Assets'!C1023&lt;&gt;"Other",CONCATENATE('2. Assets'!C1023,".",'2. Assets'!B1023," (",'2. Assets'!F1023,")"),CONCATENATE('2. Assets'!D1023,".",'2. Assets'!B1023," (",'2. Assets'!F1023,")"))</f>
        <v>. ()</v>
      </c>
    </row>
    <row r="1019" spans="1:1" x14ac:dyDescent="0.3">
      <c r="A1019" t="str">
        <f>IF('2. Assets'!C1024&lt;&gt;"Other",CONCATENATE('2. Assets'!C1024,".",'2. Assets'!B1024," (",'2. Assets'!F1024,")"),CONCATENATE('2. Assets'!D1024,".",'2. Assets'!B1024," (",'2. Assets'!F1024,")"))</f>
        <v>. ()</v>
      </c>
    </row>
    <row r="1020" spans="1:1" x14ac:dyDescent="0.3">
      <c r="A1020" t="str">
        <f>IF('2. Assets'!C1025&lt;&gt;"Other",CONCATENATE('2. Assets'!C1025,".",'2. Assets'!B1025," (",'2. Assets'!F1025,")"),CONCATENATE('2. Assets'!D1025,".",'2. Assets'!B1025," (",'2. Assets'!F1025,")"))</f>
        <v>. ()</v>
      </c>
    </row>
    <row r="1021" spans="1:1" x14ac:dyDescent="0.3">
      <c r="A1021" t="str">
        <f>IF('2. Assets'!C1026&lt;&gt;"Other",CONCATENATE('2. Assets'!C1026,".",'2. Assets'!B1026," (",'2. Assets'!F1026,")"),CONCATENATE('2. Assets'!D1026,".",'2. Assets'!B1026," (",'2. Assets'!F1026,")"))</f>
        <v>. ()</v>
      </c>
    </row>
    <row r="1022" spans="1:1" x14ac:dyDescent="0.3">
      <c r="A1022" t="str">
        <f>IF('2. Assets'!C1027&lt;&gt;"Other",CONCATENATE('2. Assets'!C1027,".",'2. Assets'!B1027," (",'2. Assets'!F1027,")"),CONCATENATE('2. Assets'!D1027,".",'2. Assets'!B1027," (",'2. Assets'!F1027,")"))</f>
        <v>. ()</v>
      </c>
    </row>
    <row r="1023" spans="1:1" x14ac:dyDescent="0.3">
      <c r="A1023" t="str">
        <f>IF('2. Assets'!C1028&lt;&gt;"Other",CONCATENATE('2. Assets'!C1028,".",'2. Assets'!B1028," (",'2. Assets'!F1028,")"),CONCATENATE('2. Assets'!D1028,".",'2. Assets'!B1028," (",'2. Assets'!F1028,")"))</f>
        <v>. ()</v>
      </c>
    </row>
    <row r="1024" spans="1:1" x14ac:dyDescent="0.3">
      <c r="A1024" t="str">
        <f>IF('2. Assets'!C1029&lt;&gt;"Other",CONCATENATE('2. Assets'!C1029,".",'2. Assets'!B1029," (",'2. Assets'!F1029,")"),CONCATENATE('2. Assets'!D1029,".",'2. Assets'!B1029," (",'2. Assets'!F1029,")"))</f>
        <v>. ()</v>
      </c>
    </row>
    <row r="1025" spans="1:1" x14ac:dyDescent="0.3">
      <c r="A1025" t="str">
        <f>IF('2. Assets'!C1030&lt;&gt;"Other",CONCATENATE('2. Assets'!C1030,".",'2. Assets'!B1030," (",'2. Assets'!F1030,")"),CONCATENATE('2. Assets'!D1030,".",'2. Assets'!B1030," (",'2. Assets'!F1030,")"))</f>
        <v>. ()</v>
      </c>
    </row>
    <row r="1026" spans="1:1" x14ac:dyDescent="0.3">
      <c r="A1026" t="str">
        <f>IF('2. Assets'!C1031&lt;&gt;"Other",CONCATENATE('2. Assets'!C1031,".",'2. Assets'!B1031," (",'2. Assets'!F1031,")"),CONCATENATE('2. Assets'!D1031,".",'2. Assets'!B1031," (",'2. Assets'!F1031,")"))</f>
        <v>. ()</v>
      </c>
    </row>
    <row r="1027" spans="1:1" x14ac:dyDescent="0.3">
      <c r="A1027" t="str">
        <f>IF('2. Assets'!C1032&lt;&gt;"Other",CONCATENATE('2. Assets'!C1032,".",'2. Assets'!B1032," (",'2. Assets'!F1032,")"),CONCATENATE('2. Assets'!D1032,".",'2. Assets'!B1032," (",'2. Assets'!F1032,")"))</f>
        <v>. ()</v>
      </c>
    </row>
    <row r="1028" spans="1:1" x14ac:dyDescent="0.3">
      <c r="A1028" t="str">
        <f>IF('2. Assets'!C1033&lt;&gt;"Other",CONCATENATE('2. Assets'!C1033,".",'2. Assets'!B1033," (",'2. Assets'!F1033,")"),CONCATENATE('2. Assets'!D1033,".",'2. Assets'!B1033," (",'2. Assets'!F1033,")"))</f>
        <v>. ()</v>
      </c>
    </row>
    <row r="1029" spans="1:1" x14ac:dyDescent="0.3">
      <c r="A1029" t="str">
        <f>IF('2. Assets'!C1034&lt;&gt;"Other",CONCATENATE('2. Assets'!C1034,".",'2. Assets'!B1034," (",'2. Assets'!F1034,")"),CONCATENATE('2. Assets'!D1034,".",'2. Assets'!B1034," (",'2. Assets'!F1034,")"))</f>
        <v>. ()</v>
      </c>
    </row>
    <row r="1030" spans="1:1" x14ac:dyDescent="0.3">
      <c r="A1030" t="str">
        <f>IF('2. Assets'!C1035&lt;&gt;"Other",CONCATENATE('2. Assets'!C1035,".",'2. Assets'!B1035," (",'2. Assets'!F1035,")"),CONCATENATE('2. Assets'!D1035,".",'2. Assets'!B1035," (",'2. Assets'!F1035,")"))</f>
        <v>. ()</v>
      </c>
    </row>
    <row r="1031" spans="1:1" x14ac:dyDescent="0.3">
      <c r="A1031" t="str">
        <f>IF('2. Assets'!C1036&lt;&gt;"Other",CONCATENATE('2. Assets'!C1036,".",'2. Assets'!B1036," (",'2. Assets'!F1036,")"),CONCATENATE('2. Assets'!D1036,".",'2. Assets'!B1036," (",'2. Assets'!F1036,")"))</f>
        <v>. ()</v>
      </c>
    </row>
    <row r="1032" spans="1:1" x14ac:dyDescent="0.3">
      <c r="A1032" t="str">
        <f>IF('2. Assets'!C1037&lt;&gt;"Other",CONCATENATE('2. Assets'!C1037,".",'2. Assets'!B1037," (",'2. Assets'!F1037,")"),CONCATENATE('2. Assets'!D1037,".",'2. Assets'!B1037," (",'2. Assets'!F1037,")"))</f>
        <v>. ()</v>
      </c>
    </row>
    <row r="1033" spans="1:1" x14ac:dyDescent="0.3">
      <c r="A1033" t="str">
        <f>IF('2. Assets'!C1038&lt;&gt;"Other",CONCATENATE('2. Assets'!C1038,".",'2. Assets'!B1038," (",'2. Assets'!F1038,")"),CONCATENATE('2. Assets'!D1038,".",'2. Assets'!B1038," (",'2. Assets'!F1038,")"))</f>
        <v>. ()</v>
      </c>
    </row>
    <row r="1034" spans="1:1" x14ac:dyDescent="0.3">
      <c r="A1034" t="str">
        <f>IF('2. Assets'!C1039&lt;&gt;"Other",CONCATENATE('2. Assets'!C1039,".",'2. Assets'!B1039," (",'2. Assets'!F1039,")"),CONCATENATE('2. Assets'!D1039,".",'2. Assets'!B1039," (",'2. Assets'!F1039,")"))</f>
        <v>. ()</v>
      </c>
    </row>
    <row r="1035" spans="1:1" x14ac:dyDescent="0.3">
      <c r="A1035" t="str">
        <f>IF('2. Assets'!C1040&lt;&gt;"Other",CONCATENATE('2. Assets'!C1040,".",'2. Assets'!B1040," (",'2. Assets'!F1040,")"),CONCATENATE('2. Assets'!D1040,".",'2. Assets'!B1040," (",'2. Assets'!F1040,")"))</f>
        <v>. ()</v>
      </c>
    </row>
    <row r="1036" spans="1:1" x14ac:dyDescent="0.3">
      <c r="A1036" t="str">
        <f>IF('2. Assets'!C1041&lt;&gt;"Other",CONCATENATE('2. Assets'!C1041,".",'2. Assets'!B1041," (",'2. Assets'!F1041,")"),CONCATENATE('2. Assets'!D1041,".",'2. Assets'!B1041," (",'2. Assets'!F1041,")"))</f>
        <v>. ()</v>
      </c>
    </row>
    <row r="1037" spans="1:1" x14ac:dyDescent="0.3">
      <c r="A1037" t="str">
        <f>IF('2. Assets'!C1042&lt;&gt;"Other",CONCATENATE('2. Assets'!C1042,".",'2. Assets'!B1042," (",'2. Assets'!F1042,")"),CONCATENATE('2. Assets'!D1042,".",'2. Assets'!B1042," (",'2. Assets'!F1042,")"))</f>
        <v>. ()</v>
      </c>
    </row>
    <row r="1038" spans="1:1" x14ac:dyDescent="0.3">
      <c r="A1038" t="str">
        <f>IF('2. Assets'!C1043&lt;&gt;"Other",CONCATENATE('2. Assets'!C1043,".",'2. Assets'!B1043," (",'2. Assets'!F1043,")"),CONCATENATE('2. Assets'!D1043,".",'2. Assets'!B1043," (",'2. Assets'!F1043,")"))</f>
        <v>. ()</v>
      </c>
    </row>
    <row r="1039" spans="1:1" x14ac:dyDescent="0.3">
      <c r="A1039" t="str">
        <f>IF('2. Assets'!C1044&lt;&gt;"Other",CONCATENATE('2. Assets'!C1044,".",'2. Assets'!B1044," (",'2. Assets'!F1044,")"),CONCATENATE('2. Assets'!D1044,".",'2. Assets'!B1044," (",'2. Assets'!F1044,")"))</f>
        <v>. ()</v>
      </c>
    </row>
    <row r="1040" spans="1:1" x14ac:dyDescent="0.3">
      <c r="A1040" t="str">
        <f>IF('2. Assets'!C1045&lt;&gt;"Other",CONCATENATE('2. Assets'!C1045,".",'2. Assets'!B1045," (",'2. Assets'!F1045,")"),CONCATENATE('2. Assets'!D1045,".",'2. Assets'!B1045," (",'2. Assets'!F1045,")"))</f>
        <v>. ()</v>
      </c>
    </row>
    <row r="1041" spans="1:1" x14ac:dyDescent="0.3">
      <c r="A1041" t="str">
        <f>IF('2. Assets'!C1046&lt;&gt;"Other",CONCATENATE('2. Assets'!C1046,".",'2. Assets'!B1046," (",'2. Assets'!F1046,")"),CONCATENATE('2. Assets'!D1046,".",'2. Assets'!B1046," (",'2. Assets'!F1046,")"))</f>
        <v>. ()</v>
      </c>
    </row>
    <row r="1042" spans="1:1" x14ac:dyDescent="0.3">
      <c r="A1042" t="str">
        <f>IF('2. Assets'!C1047&lt;&gt;"Other",CONCATENATE('2. Assets'!C1047,".",'2. Assets'!B1047," (",'2. Assets'!F1047,")"),CONCATENATE('2. Assets'!D1047,".",'2. Assets'!B1047," (",'2. Assets'!F1047,")"))</f>
        <v>. ()</v>
      </c>
    </row>
    <row r="1043" spans="1:1" x14ac:dyDescent="0.3">
      <c r="A1043" t="str">
        <f>IF('2. Assets'!C1048&lt;&gt;"Other",CONCATENATE('2. Assets'!C1048,".",'2. Assets'!B1048," (",'2. Assets'!F1048,")"),CONCATENATE('2. Assets'!D1048,".",'2. Assets'!B1048," (",'2. Assets'!F1048,")"))</f>
        <v>. ()</v>
      </c>
    </row>
    <row r="1044" spans="1:1" x14ac:dyDescent="0.3">
      <c r="A1044" t="str">
        <f>IF('2. Assets'!C1049&lt;&gt;"Other",CONCATENATE('2. Assets'!C1049,".",'2. Assets'!B1049," (",'2. Assets'!F1049,")"),CONCATENATE('2. Assets'!D1049,".",'2. Assets'!B1049," (",'2. Assets'!F1049,")"))</f>
        <v>. ()</v>
      </c>
    </row>
    <row r="1045" spans="1:1" x14ac:dyDescent="0.3">
      <c r="A1045" t="str">
        <f>IF('2. Assets'!C1050&lt;&gt;"Other",CONCATENATE('2. Assets'!C1050,".",'2. Assets'!B1050," (",'2. Assets'!F1050,")"),CONCATENATE('2. Assets'!D1050,".",'2. Assets'!B1050," (",'2. Assets'!F1050,")"))</f>
        <v>. ()</v>
      </c>
    </row>
    <row r="1046" spans="1:1" x14ac:dyDescent="0.3">
      <c r="A1046" t="str">
        <f>IF('2. Assets'!C1051&lt;&gt;"Other",CONCATENATE('2. Assets'!C1051,".",'2. Assets'!B1051," (",'2. Assets'!F1051,")"),CONCATENATE('2. Assets'!D1051,".",'2. Assets'!B1051," (",'2. Assets'!F1051,")"))</f>
        <v>. ()</v>
      </c>
    </row>
    <row r="1047" spans="1:1" x14ac:dyDescent="0.3">
      <c r="A1047" t="str">
        <f>IF('2. Assets'!C1052&lt;&gt;"Other",CONCATENATE('2. Assets'!C1052,".",'2. Assets'!B1052," (",'2. Assets'!F1052,")"),CONCATENATE('2. Assets'!D1052,".",'2. Assets'!B1052," (",'2. Assets'!F1052,")"))</f>
        <v>. ()</v>
      </c>
    </row>
    <row r="1048" spans="1:1" x14ac:dyDescent="0.3">
      <c r="A1048" t="str">
        <f>IF('2. Assets'!C1053&lt;&gt;"Other",CONCATENATE('2. Assets'!C1053,".",'2. Assets'!B1053," (",'2. Assets'!F1053,")"),CONCATENATE('2. Assets'!D1053,".",'2. Assets'!B1053," (",'2. Assets'!F1053,")"))</f>
        <v>. ()</v>
      </c>
    </row>
    <row r="1049" spans="1:1" x14ac:dyDescent="0.3">
      <c r="A1049" t="str">
        <f>IF('2. Assets'!C1054&lt;&gt;"Other",CONCATENATE('2. Assets'!C1054,".",'2. Assets'!B1054," (",'2. Assets'!F1054,")"),CONCATENATE('2. Assets'!D1054,".",'2. Assets'!B1054," (",'2. Assets'!F1054,")"))</f>
        <v>. ()</v>
      </c>
    </row>
    <row r="1050" spans="1:1" x14ac:dyDescent="0.3">
      <c r="A1050" t="str">
        <f>IF('2. Assets'!C1055&lt;&gt;"Other",CONCATENATE('2. Assets'!C1055,".",'2. Assets'!B1055," (",'2. Assets'!F1055,")"),CONCATENATE('2. Assets'!D1055,".",'2. Assets'!B1055," (",'2. Assets'!F1055,")"))</f>
        <v>. ()</v>
      </c>
    </row>
    <row r="1051" spans="1:1" x14ac:dyDescent="0.3">
      <c r="A1051" t="str">
        <f>IF('2. Assets'!C1056&lt;&gt;"Other",CONCATENATE('2. Assets'!C1056,".",'2. Assets'!B1056," (",'2. Assets'!F1056,")"),CONCATENATE('2. Assets'!D1056,".",'2. Assets'!B1056," (",'2. Assets'!F1056,")"))</f>
        <v>. ()</v>
      </c>
    </row>
    <row r="1052" spans="1:1" x14ac:dyDescent="0.3">
      <c r="A1052" t="str">
        <f>IF('2. Assets'!C1057&lt;&gt;"Other",CONCATENATE('2. Assets'!C1057,".",'2. Assets'!B1057," (",'2. Assets'!F1057,")"),CONCATENATE('2. Assets'!D1057,".",'2. Assets'!B1057," (",'2. Assets'!F1057,")"))</f>
        <v>. ()</v>
      </c>
    </row>
    <row r="1053" spans="1:1" x14ac:dyDescent="0.3">
      <c r="A1053" t="str">
        <f>IF('2. Assets'!C1058&lt;&gt;"Other",CONCATENATE('2. Assets'!C1058,".",'2. Assets'!B1058," (",'2. Assets'!F1058,")"),CONCATENATE('2. Assets'!D1058,".",'2. Assets'!B1058," (",'2. Assets'!F1058,")"))</f>
        <v>. ()</v>
      </c>
    </row>
    <row r="1054" spans="1:1" x14ac:dyDescent="0.3">
      <c r="A1054" t="str">
        <f>IF('2. Assets'!C1059&lt;&gt;"Other",CONCATENATE('2. Assets'!C1059,".",'2. Assets'!B1059," (",'2. Assets'!F1059,")"),CONCATENATE('2. Assets'!D1059,".",'2. Assets'!B1059," (",'2. Assets'!F1059,")"))</f>
        <v>. ()</v>
      </c>
    </row>
    <row r="1055" spans="1:1" x14ac:dyDescent="0.3">
      <c r="A1055" t="str">
        <f>IF('2. Assets'!C1060&lt;&gt;"Other",CONCATENATE('2. Assets'!C1060,".",'2. Assets'!B1060," (",'2. Assets'!F1060,")"),CONCATENATE('2. Assets'!D1060,".",'2. Assets'!B1060," (",'2. Assets'!F1060,")"))</f>
        <v>. ()</v>
      </c>
    </row>
    <row r="1056" spans="1:1" x14ac:dyDescent="0.3">
      <c r="A1056" t="str">
        <f>IF('2. Assets'!C1061&lt;&gt;"Other",CONCATENATE('2. Assets'!C1061,".",'2. Assets'!B1061," (",'2. Assets'!F1061,")"),CONCATENATE('2. Assets'!D1061,".",'2. Assets'!B1061," (",'2. Assets'!F1061,")"))</f>
        <v>. ()</v>
      </c>
    </row>
    <row r="1057" spans="1:1" x14ac:dyDescent="0.3">
      <c r="A1057" t="str">
        <f>IF('2. Assets'!C1062&lt;&gt;"Other",CONCATENATE('2. Assets'!C1062,".",'2. Assets'!B1062," (",'2. Assets'!F1062,")"),CONCATENATE('2. Assets'!D1062,".",'2. Assets'!B1062," (",'2. Assets'!F1062,")"))</f>
        <v>. ()</v>
      </c>
    </row>
    <row r="1058" spans="1:1" x14ac:dyDescent="0.3">
      <c r="A1058" t="str">
        <f>IF('2. Assets'!C1063&lt;&gt;"Other",CONCATENATE('2. Assets'!C1063,".",'2. Assets'!B1063," (",'2. Assets'!F1063,")"),CONCATENATE('2. Assets'!D1063,".",'2. Assets'!B1063," (",'2. Assets'!F1063,")"))</f>
        <v>. ()</v>
      </c>
    </row>
    <row r="1059" spans="1:1" x14ac:dyDescent="0.3">
      <c r="A1059" t="str">
        <f>IF('2. Assets'!C1064&lt;&gt;"Other",CONCATENATE('2. Assets'!C1064,".",'2. Assets'!B1064," (",'2. Assets'!F1064,")"),CONCATENATE('2. Assets'!D1064,".",'2. Assets'!B1064," (",'2. Assets'!F1064,")"))</f>
        <v>. ()</v>
      </c>
    </row>
    <row r="1060" spans="1:1" x14ac:dyDescent="0.3">
      <c r="A1060" t="str">
        <f>IF('2. Assets'!C1065&lt;&gt;"Other",CONCATENATE('2. Assets'!C1065,".",'2. Assets'!B1065," (",'2. Assets'!F1065,")"),CONCATENATE('2. Assets'!D1065,".",'2. Assets'!B1065," (",'2. Assets'!F1065,")"))</f>
        <v>. ()</v>
      </c>
    </row>
    <row r="1061" spans="1:1" x14ac:dyDescent="0.3">
      <c r="A1061" t="str">
        <f>IF('2. Assets'!C1066&lt;&gt;"Other",CONCATENATE('2. Assets'!C1066,".",'2. Assets'!B1066," (",'2. Assets'!F1066,")"),CONCATENATE('2. Assets'!D1066,".",'2. Assets'!B1066," (",'2. Assets'!F1066,")"))</f>
        <v>. ()</v>
      </c>
    </row>
    <row r="1062" spans="1:1" x14ac:dyDescent="0.3">
      <c r="A1062" t="str">
        <f>IF('2. Assets'!C1067&lt;&gt;"Other",CONCATENATE('2. Assets'!C1067,".",'2. Assets'!B1067," (",'2. Assets'!F1067,")"),CONCATENATE('2. Assets'!D1067,".",'2. Assets'!B1067," (",'2. Assets'!F1067,")"))</f>
        <v>. ()</v>
      </c>
    </row>
    <row r="1063" spans="1:1" x14ac:dyDescent="0.3">
      <c r="A1063" t="str">
        <f>IF('2. Assets'!C1068&lt;&gt;"Other",CONCATENATE('2. Assets'!C1068,".",'2. Assets'!B1068," (",'2. Assets'!F1068,")"),CONCATENATE('2. Assets'!D1068,".",'2. Assets'!B1068," (",'2. Assets'!F1068,")"))</f>
        <v>. ()</v>
      </c>
    </row>
    <row r="1064" spans="1:1" x14ac:dyDescent="0.3">
      <c r="A1064" t="str">
        <f>IF('2. Assets'!C1069&lt;&gt;"Other",CONCATENATE('2. Assets'!C1069,".",'2. Assets'!B1069," (",'2. Assets'!F1069,")"),CONCATENATE('2. Assets'!D1069,".",'2. Assets'!B1069," (",'2. Assets'!F1069,")"))</f>
        <v>. ()</v>
      </c>
    </row>
    <row r="1065" spans="1:1" x14ac:dyDescent="0.3">
      <c r="A1065" t="str">
        <f>IF('2. Assets'!C1070&lt;&gt;"Other",CONCATENATE('2. Assets'!C1070,".",'2. Assets'!B1070," (",'2. Assets'!F1070,")"),CONCATENATE('2. Assets'!D1070,".",'2. Assets'!B1070," (",'2. Assets'!F1070,")"))</f>
        <v>. ()</v>
      </c>
    </row>
    <row r="1066" spans="1:1" x14ac:dyDescent="0.3">
      <c r="A1066" t="str">
        <f>IF('2. Assets'!C1071&lt;&gt;"Other",CONCATENATE('2. Assets'!C1071,".",'2. Assets'!B1071," (",'2. Assets'!F1071,")"),CONCATENATE('2. Assets'!D1071,".",'2. Assets'!B1071," (",'2. Assets'!F1071,")"))</f>
        <v>. ()</v>
      </c>
    </row>
    <row r="1067" spans="1:1" x14ac:dyDescent="0.3">
      <c r="A1067" t="str">
        <f>IF('2. Assets'!C1072&lt;&gt;"Other",CONCATENATE('2. Assets'!C1072,".",'2. Assets'!B1072," (",'2. Assets'!F1072,")"),CONCATENATE('2. Assets'!D1072,".",'2. Assets'!B1072," (",'2. Assets'!F1072,")"))</f>
        <v>. ()</v>
      </c>
    </row>
    <row r="1068" spans="1:1" x14ac:dyDescent="0.3">
      <c r="A1068" t="str">
        <f>IF('2. Assets'!C1073&lt;&gt;"Other",CONCATENATE('2. Assets'!C1073,".",'2. Assets'!B1073," (",'2. Assets'!F1073,")"),CONCATENATE('2. Assets'!D1073,".",'2. Assets'!B1073," (",'2. Assets'!F1073,")"))</f>
        <v>. ()</v>
      </c>
    </row>
    <row r="1069" spans="1:1" x14ac:dyDescent="0.3">
      <c r="A1069" t="str">
        <f>IF('2. Assets'!C1074&lt;&gt;"Other",CONCATENATE('2. Assets'!C1074,".",'2. Assets'!B1074," (",'2. Assets'!F1074,")"),CONCATENATE('2. Assets'!D1074,".",'2. Assets'!B1074," (",'2. Assets'!F1074,")"))</f>
        <v>. ()</v>
      </c>
    </row>
    <row r="1070" spans="1:1" x14ac:dyDescent="0.3">
      <c r="A1070" t="str">
        <f>IF('2. Assets'!C1075&lt;&gt;"Other",CONCATENATE('2. Assets'!C1075,".",'2. Assets'!B1075," (",'2. Assets'!F1075,")"),CONCATENATE('2. Assets'!D1075,".",'2. Assets'!B1075," (",'2. Assets'!F1075,")"))</f>
        <v>. ()</v>
      </c>
    </row>
    <row r="1071" spans="1:1" x14ac:dyDescent="0.3">
      <c r="A1071" t="str">
        <f>IF('2. Assets'!C1076&lt;&gt;"Other",CONCATENATE('2. Assets'!C1076,".",'2. Assets'!B1076," (",'2. Assets'!F1076,")"),CONCATENATE('2. Assets'!D1076,".",'2. Assets'!B1076," (",'2. Assets'!F1076,")"))</f>
        <v>. ()</v>
      </c>
    </row>
    <row r="1072" spans="1:1" x14ac:dyDescent="0.3">
      <c r="A1072" t="str">
        <f>IF('2. Assets'!C1077&lt;&gt;"Other",CONCATENATE('2. Assets'!C1077,".",'2. Assets'!B1077," (",'2. Assets'!F1077,")"),CONCATENATE('2. Assets'!D1077,".",'2. Assets'!B1077," (",'2. Assets'!F1077,")"))</f>
        <v>. ()</v>
      </c>
    </row>
    <row r="1073" spans="1:1" x14ac:dyDescent="0.3">
      <c r="A1073" t="str">
        <f>IF('2. Assets'!C1078&lt;&gt;"Other",CONCATENATE('2. Assets'!C1078,".",'2. Assets'!B1078," (",'2. Assets'!F1078,")"),CONCATENATE('2. Assets'!D1078,".",'2. Assets'!B1078," (",'2. Assets'!F1078,")"))</f>
        <v>. ()</v>
      </c>
    </row>
    <row r="1074" spans="1:1" x14ac:dyDescent="0.3">
      <c r="A1074" t="str">
        <f>IF('2. Assets'!C1079&lt;&gt;"Other",CONCATENATE('2. Assets'!C1079,".",'2. Assets'!B1079," (",'2. Assets'!F1079,")"),CONCATENATE('2. Assets'!D1079,".",'2. Assets'!B1079," (",'2. Assets'!F1079,")"))</f>
        <v>. ()</v>
      </c>
    </row>
    <row r="1075" spans="1:1" x14ac:dyDescent="0.3">
      <c r="A1075" t="str">
        <f>IF('2. Assets'!C1080&lt;&gt;"Other",CONCATENATE('2. Assets'!C1080,".",'2. Assets'!B1080," (",'2. Assets'!F1080,")"),CONCATENATE('2. Assets'!D1080,".",'2. Assets'!B1080," (",'2. Assets'!F1080,")"))</f>
        <v>. ()</v>
      </c>
    </row>
    <row r="1076" spans="1:1" x14ac:dyDescent="0.3">
      <c r="A1076" t="str">
        <f>IF('2. Assets'!C1081&lt;&gt;"Other",CONCATENATE('2. Assets'!C1081,".",'2. Assets'!B1081," (",'2. Assets'!F1081,")"),CONCATENATE('2. Assets'!D1081,".",'2. Assets'!B1081," (",'2. Assets'!F1081,")"))</f>
        <v>. ()</v>
      </c>
    </row>
    <row r="1077" spans="1:1" x14ac:dyDescent="0.3">
      <c r="A1077" t="str">
        <f>IF('2. Assets'!C1082&lt;&gt;"Other",CONCATENATE('2. Assets'!C1082,".",'2. Assets'!B1082," (",'2. Assets'!F1082,")"),CONCATENATE('2. Assets'!D1082,".",'2. Assets'!B1082," (",'2. Assets'!F1082,")"))</f>
        <v>. ()</v>
      </c>
    </row>
    <row r="1078" spans="1:1" x14ac:dyDescent="0.3">
      <c r="A1078" t="str">
        <f>IF('2. Assets'!C1083&lt;&gt;"Other",CONCATENATE('2. Assets'!C1083,".",'2. Assets'!B1083," (",'2. Assets'!F1083,")"),CONCATENATE('2. Assets'!D1083,".",'2. Assets'!B1083," (",'2. Assets'!F1083,")"))</f>
        <v>. ()</v>
      </c>
    </row>
    <row r="1079" spans="1:1" x14ac:dyDescent="0.3">
      <c r="A1079" t="str">
        <f>IF('2. Assets'!C1084&lt;&gt;"Other",CONCATENATE('2. Assets'!C1084,".",'2. Assets'!B1084," (",'2. Assets'!F1084,")"),CONCATENATE('2. Assets'!D1084,".",'2. Assets'!B1084," (",'2. Assets'!F1084,")"))</f>
        <v>. ()</v>
      </c>
    </row>
    <row r="1080" spans="1:1" x14ac:dyDescent="0.3">
      <c r="A1080" t="str">
        <f>IF('2. Assets'!C1085&lt;&gt;"Other",CONCATENATE('2. Assets'!C1085,".",'2. Assets'!B1085," (",'2. Assets'!F1085,")"),CONCATENATE('2. Assets'!D1085,".",'2. Assets'!B1085," (",'2. Assets'!F1085,")"))</f>
        <v>. ()</v>
      </c>
    </row>
    <row r="1081" spans="1:1" x14ac:dyDescent="0.3">
      <c r="A1081" t="str">
        <f>IF('2. Assets'!C1086&lt;&gt;"Other",CONCATENATE('2. Assets'!C1086,".",'2. Assets'!B1086," (",'2. Assets'!F1086,")"),CONCATENATE('2. Assets'!D1086,".",'2. Assets'!B1086," (",'2. Assets'!F1086,")"))</f>
        <v>. ()</v>
      </c>
    </row>
    <row r="1082" spans="1:1" x14ac:dyDescent="0.3">
      <c r="A1082" t="str">
        <f>IF('2. Assets'!C1087&lt;&gt;"Other",CONCATENATE('2. Assets'!C1087,".",'2. Assets'!B1087," (",'2. Assets'!F1087,")"),CONCATENATE('2. Assets'!D1087,".",'2. Assets'!B1087," (",'2. Assets'!F1087,")"))</f>
        <v>. ()</v>
      </c>
    </row>
    <row r="1083" spans="1:1" x14ac:dyDescent="0.3">
      <c r="A1083" t="str">
        <f>IF('2. Assets'!C1088&lt;&gt;"Other",CONCATENATE('2. Assets'!C1088,".",'2. Assets'!B1088," (",'2. Assets'!F1088,")"),CONCATENATE('2. Assets'!D1088,".",'2. Assets'!B1088," (",'2. Assets'!F1088,")"))</f>
        <v>. ()</v>
      </c>
    </row>
    <row r="1084" spans="1:1" x14ac:dyDescent="0.3">
      <c r="A1084" t="str">
        <f>IF('2. Assets'!C1089&lt;&gt;"Other",CONCATENATE('2. Assets'!C1089,".",'2. Assets'!B1089," (",'2. Assets'!F1089,")"),CONCATENATE('2. Assets'!D1089,".",'2. Assets'!B1089," (",'2. Assets'!F1089,")"))</f>
        <v>. ()</v>
      </c>
    </row>
    <row r="1085" spans="1:1" x14ac:dyDescent="0.3">
      <c r="A1085" t="str">
        <f>IF('2. Assets'!C1090&lt;&gt;"Other",CONCATENATE('2. Assets'!C1090,".",'2. Assets'!B1090," (",'2. Assets'!F1090,")"),CONCATENATE('2. Assets'!D1090,".",'2. Assets'!B1090," (",'2. Assets'!F1090,")"))</f>
        <v>. ()</v>
      </c>
    </row>
    <row r="1086" spans="1:1" x14ac:dyDescent="0.3">
      <c r="A1086" t="str">
        <f>IF('2. Assets'!C1091&lt;&gt;"Other",CONCATENATE('2. Assets'!C1091,".",'2. Assets'!B1091," (",'2. Assets'!F1091,")"),CONCATENATE('2. Assets'!D1091,".",'2. Assets'!B1091," (",'2. Assets'!F1091,")"))</f>
        <v>. ()</v>
      </c>
    </row>
    <row r="1087" spans="1:1" x14ac:dyDescent="0.3">
      <c r="A1087" t="str">
        <f>IF('2. Assets'!C1092&lt;&gt;"Other",CONCATENATE('2. Assets'!C1092,".",'2. Assets'!B1092," (",'2. Assets'!F1092,")"),CONCATENATE('2. Assets'!D1092,".",'2. Assets'!B1092," (",'2. Assets'!F1092,")"))</f>
        <v>. ()</v>
      </c>
    </row>
    <row r="1088" spans="1:1" x14ac:dyDescent="0.3">
      <c r="A1088" t="str">
        <f>IF('2. Assets'!C1093&lt;&gt;"Other",CONCATENATE('2. Assets'!C1093,".",'2. Assets'!B1093," (",'2. Assets'!F1093,")"),CONCATENATE('2. Assets'!D1093,".",'2. Assets'!B1093," (",'2. Assets'!F1093,")"))</f>
        <v>. ()</v>
      </c>
    </row>
    <row r="1089" spans="1:1" x14ac:dyDescent="0.3">
      <c r="A1089" t="str">
        <f>IF('2. Assets'!C1094&lt;&gt;"Other",CONCATENATE('2. Assets'!C1094,".",'2. Assets'!B1094," (",'2. Assets'!F1094,")"),CONCATENATE('2. Assets'!D1094,".",'2. Assets'!B1094," (",'2. Assets'!F1094,")"))</f>
        <v>. ()</v>
      </c>
    </row>
    <row r="1090" spans="1:1" x14ac:dyDescent="0.3">
      <c r="A1090" t="str">
        <f>IF('2. Assets'!C1095&lt;&gt;"Other",CONCATENATE('2. Assets'!C1095,".",'2. Assets'!B1095," (",'2. Assets'!F1095,")"),CONCATENATE('2. Assets'!D1095,".",'2. Assets'!B1095," (",'2. Assets'!F1095,")"))</f>
        <v>. ()</v>
      </c>
    </row>
    <row r="1091" spans="1:1" x14ac:dyDescent="0.3">
      <c r="A1091" t="str">
        <f>IF('2. Assets'!C1096&lt;&gt;"Other",CONCATENATE('2. Assets'!C1096,".",'2. Assets'!B1096," (",'2. Assets'!F1096,")"),CONCATENATE('2. Assets'!D1096,".",'2. Assets'!B1096," (",'2. Assets'!F1096,")"))</f>
        <v>. ()</v>
      </c>
    </row>
    <row r="1092" spans="1:1" x14ac:dyDescent="0.3">
      <c r="A1092" t="str">
        <f>IF('2. Assets'!C1097&lt;&gt;"Other",CONCATENATE('2. Assets'!C1097,".",'2. Assets'!B1097," (",'2. Assets'!F1097,")"),CONCATENATE('2. Assets'!D1097,".",'2. Assets'!B1097," (",'2. Assets'!F1097,")"))</f>
        <v>. ()</v>
      </c>
    </row>
    <row r="1093" spans="1:1" x14ac:dyDescent="0.3">
      <c r="A1093" t="str">
        <f>IF('2. Assets'!C1098&lt;&gt;"Other",CONCATENATE('2. Assets'!C1098,".",'2. Assets'!B1098," (",'2. Assets'!F1098,")"),CONCATENATE('2. Assets'!D1098,".",'2. Assets'!B1098," (",'2. Assets'!F1098,")"))</f>
        <v>. ()</v>
      </c>
    </row>
    <row r="1094" spans="1:1" x14ac:dyDescent="0.3">
      <c r="A1094" t="str">
        <f>IF('2. Assets'!C1099&lt;&gt;"Other",CONCATENATE('2. Assets'!C1099,".",'2. Assets'!B1099," (",'2. Assets'!F1099,")"),CONCATENATE('2. Assets'!D1099,".",'2. Assets'!B1099," (",'2. Assets'!F1099,")"))</f>
        <v>. ()</v>
      </c>
    </row>
    <row r="1095" spans="1:1" x14ac:dyDescent="0.3">
      <c r="A1095" t="str">
        <f>IF('2. Assets'!C1100&lt;&gt;"Other",CONCATENATE('2. Assets'!C1100,".",'2. Assets'!B1100," (",'2. Assets'!F1100,")"),CONCATENATE('2. Assets'!D1100,".",'2. Assets'!B1100," (",'2. Assets'!F1100,")"))</f>
        <v>. ()</v>
      </c>
    </row>
    <row r="1096" spans="1:1" x14ac:dyDescent="0.3">
      <c r="A1096" t="str">
        <f>IF('2. Assets'!C1101&lt;&gt;"Other",CONCATENATE('2. Assets'!C1101,".",'2. Assets'!B1101," (",'2. Assets'!F1101,")"),CONCATENATE('2. Assets'!D1101,".",'2. Assets'!B1101," (",'2. Assets'!F1101,")"))</f>
        <v>. ()</v>
      </c>
    </row>
    <row r="1097" spans="1:1" x14ac:dyDescent="0.3">
      <c r="A1097" t="str">
        <f>IF('2. Assets'!C1102&lt;&gt;"Other",CONCATENATE('2. Assets'!C1102,".",'2. Assets'!B1102," (",'2. Assets'!F1102,")"),CONCATENATE('2. Assets'!D1102,".",'2. Assets'!B1102," (",'2. Assets'!F1102,")"))</f>
        <v>. ()</v>
      </c>
    </row>
    <row r="1098" spans="1:1" x14ac:dyDescent="0.3">
      <c r="A1098" t="str">
        <f>IF('2. Assets'!C1103&lt;&gt;"Other",CONCATENATE('2. Assets'!C1103,".",'2. Assets'!B1103," (",'2. Assets'!F1103,")"),CONCATENATE('2. Assets'!D1103,".",'2. Assets'!B1103," (",'2. Assets'!F1103,")"))</f>
        <v>. ()</v>
      </c>
    </row>
    <row r="1099" spans="1:1" x14ac:dyDescent="0.3">
      <c r="A1099" t="str">
        <f>IF('2. Assets'!C1104&lt;&gt;"Other",CONCATENATE('2. Assets'!C1104,".",'2. Assets'!B1104," (",'2. Assets'!F1104,")"),CONCATENATE('2. Assets'!D1104,".",'2. Assets'!B1104," (",'2. Assets'!F1104,")"))</f>
        <v>. ()</v>
      </c>
    </row>
    <row r="1100" spans="1:1" x14ac:dyDescent="0.3">
      <c r="A1100" t="str">
        <f>IF('2. Assets'!C1105&lt;&gt;"Other",CONCATENATE('2. Assets'!C1105,".",'2. Assets'!B1105," (",'2. Assets'!F1105,")"),CONCATENATE('2. Assets'!D1105,".",'2. Assets'!B1105," (",'2. Assets'!F1105,")"))</f>
        <v>. ()</v>
      </c>
    </row>
    <row r="1101" spans="1:1" x14ac:dyDescent="0.3">
      <c r="A1101" t="str">
        <f>IF('2. Assets'!C1106&lt;&gt;"Other",CONCATENATE('2. Assets'!C1106,".",'2. Assets'!B1106," (",'2. Assets'!F1106,")"),CONCATENATE('2. Assets'!D1106,".",'2. Assets'!B1106," (",'2. Assets'!F1106,")"))</f>
        <v>. ()</v>
      </c>
    </row>
    <row r="1102" spans="1:1" x14ac:dyDescent="0.3">
      <c r="A1102" t="str">
        <f>IF('2. Assets'!C1107&lt;&gt;"Other",CONCATENATE('2. Assets'!C1107,".",'2. Assets'!B1107," (",'2. Assets'!F1107,")"),CONCATENATE('2. Assets'!D1107,".",'2. Assets'!B1107," (",'2. Assets'!F1107,")"))</f>
        <v>. ()</v>
      </c>
    </row>
    <row r="1103" spans="1:1" x14ac:dyDescent="0.3">
      <c r="A1103" t="str">
        <f>IF('2. Assets'!C1108&lt;&gt;"Other",CONCATENATE('2. Assets'!C1108,".",'2. Assets'!B1108," (",'2. Assets'!F1108,")"),CONCATENATE('2. Assets'!D1108,".",'2. Assets'!B1108," (",'2. Assets'!F1108,")"))</f>
        <v>. ()</v>
      </c>
    </row>
    <row r="1104" spans="1:1" x14ac:dyDescent="0.3">
      <c r="A1104" t="str">
        <f>IF('2. Assets'!C1109&lt;&gt;"Other",CONCATENATE('2. Assets'!C1109,".",'2. Assets'!B1109," (",'2. Assets'!F1109,")"),CONCATENATE('2. Assets'!D1109,".",'2. Assets'!B1109," (",'2. Assets'!F1109,")"))</f>
        <v>. ()</v>
      </c>
    </row>
    <row r="1105" spans="1:1" x14ac:dyDescent="0.3">
      <c r="A1105" t="str">
        <f>IF('2. Assets'!C1110&lt;&gt;"Other",CONCATENATE('2. Assets'!C1110,".",'2. Assets'!B1110," (",'2. Assets'!F1110,")"),CONCATENATE('2. Assets'!D1110,".",'2. Assets'!B1110," (",'2. Assets'!F1110,")"))</f>
        <v>. ()</v>
      </c>
    </row>
    <row r="1106" spans="1:1" x14ac:dyDescent="0.3">
      <c r="A1106" t="str">
        <f>IF('2. Assets'!C1111&lt;&gt;"Other",CONCATENATE('2. Assets'!C1111,".",'2. Assets'!B1111," (",'2. Assets'!F1111,")"),CONCATENATE('2. Assets'!D1111,".",'2. Assets'!B1111," (",'2. Assets'!F1111,")"))</f>
        <v>. ()</v>
      </c>
    </row>
    <row r="1107" spans="1:1" x14ac:dyDescent="0.3">
      <c r="A1107" t="str">
        <f>IF('2. Assets'!C1112&lt;&gt;"Other",CONCATENATE('2. Assets'!C1112,".",'2. Assets'!B1112," (",'2. Assets'!F1112,")"),CONCATENATE('2. Assets'!D1112,".",'2. Assets'!B1112," (",'2. Assets'!F1112,")"))</f>
        <v>. ()</v>
      </c>
    </row>
    <row r="1108" spans="1:1" x14ac:dyDescent="0.3">
      <c r="A1108" t="str">
        <f>IF('2. Assets'!C1113&lt;&gt;"Other",CONCATENATE('2. Assets'!C1113,".",'2. Assets'!B1113," (",'2. Assets'!F1113,")"),CONCATENATE('2. Assets'!D1113,".",'2. Assets'!B1113," (",'2. Assets'!F1113,")"))</f>
        <v>. ()</v>
      </c>
    </row>
    <row r="1109" spans="1:1" x14ac:dyDescent="0.3">
      <c r="A1109" t="str">
        <f>IF('2. Assets'!C1114&lt;&gt;"Other",CONCATENATE('2. Assets'!C1114,".",'2. Assets'!B1114," (",'2. Assets'!F1114,")"),CONCATENATE('2. Assets'!D1114,".",'2. Assets'!B1114," (",'2. Assets'!F1114,")"))</f>
        <v>. ()</v>
      </c>
    </row>
    <row r="1110" spans="1:1" x14ac:dyDescent="0.3">
      <c r="A1110" t="str">
        <f>IF('2. Assets'!C1115&lt;&gt;"Other",CONCATENATE('2. Assets'!C1115,".",'2. Assets'!B1115," (",'2. Assets'!F1115,")"),CONCATENATE('2. Assets'!D1115,".",'2. Assets'!B1115," (",'2. Assets'!F1115,")"))</f>
        <v>. ()</v>
      </c>
    </row>
    <row r="1111" spans="1:1" x14ac:dyDescent="0.3">
      <c r="A1111" t="str">
        <f>IF('2. Assets'!C1116&lt;&gt;"Other",CONCATENATE('2. Assets'!C1116,".",'2. Assets'!B1116," (",'2. Assets'!F1116,")"),CONCATENATE('2. Assets'!D1116,".",'2. Assets'!B1116," (",'2. Assets'!F1116,")"))</f>
        <v>. ()</v>
      </c>
    </row>
    <row r="1112" spans="1:1" x14ac:dyDescent="0.3">
      <c r="A1112" t="str">
        <f>IF('2. Assets'!C1117&lt;&gt;"Other",CONCATENATE('2. Assets'!C1117,".",'2. Assets'!B1117," (",'2. Assets'!F1117,")"),CONCATENATE('2. Assets'!D1117,".",'2. Assets'!B1117," (",'2. Assets'!F1117,")"))</f>
        <v>. ()</v>
      </c>
    </row>
    <row r="1113" spans="1:1" x14ac:dyDescent="0.3">
      <c r="A1113" t="str">
        <f>IF('2. Assets'!C1118&lt;&gt;"Other",CONCATENATE('2. Assets'!C1118,".",'2. Assets'!B1118," (",'2. Assets'!F1118,")"),CONCATENATE('2. Assets'!D1118,".",'2. Assets'!B1118," (",'2. Assets'!F1118,")"))</f>
        <v>. ()</v>
      </c>
    </row>
    <row r="1114" spans="1:1" x14ac:dyDescent="0.3">
      <c r="A1114" t="str">
        <f>IF('2. Assets'!C1119&lt;&gt;"Other",CONCATENATE('2. Assets'!C1119,".",'2. Assets'!B1119," (",'2. Assets'!F1119,")"),CONCATENATE('2. Assets'!D1119,".",'2. Assets'!B1119," (",'2. Assets'!F1119,")"))</f>
        <v>. ()</v>
      </c>
    </row>
    <row r="1115" spans="1:1" x14ac:dyDescent="0.3">
      <c r="A1115" t="str">
        <f>IF('2. Assets'!C1120&lt;&gt;"Other",CONCATENATE('2. Assets'!C1120,".",'2. Assets'!B1120," (",'2. Assets'!F1120,")"),CONCATENATE('2. Assets'!D1120,".",'2. Assets'!B1120," (",'2. Assets'!F1120,")"))</f>
        <v>. ()</v>
      </c>
    </row>
    <row r="1116" spans="1:1" x14ac:dyDescent="0.3">
      <c r="A1116" t="str">
        <f>IF('2. Assets'!C1121&lt;&gt;"Other",CONCATENATE('2. Assets'!C1121,".",'2. Assets'!B1121," (",'2. Assets'!F1121,")"),CONCATENATE('2. Assets'!D1121,".",'2. Assets'!B1121," (",'2. Assets'!F1121,")"))</f>
        <v>. ()</v>
      </c>
    </row>
    <row r="1117" spans="1:1" x14ac:dyDescent="0.3">
      <c r="A1117" t="str">
        <f>IF('2. Assets'!C1122&lt;&gt;"Other",CONCATENATE('2. Assets'!C1122,".",'2. Assets'!B1122," (",'2. Assets'!F1122,")"),CONCATENATE('2. Assets'!D1122,".",'2. Assets'!B1122," (",'2. Assets'!F1122,")"))</f>
        <v>. ()</v>
      </c>
    </row>
    <row r="1118" spans="1:1" x14ac:dyDescent="0.3">
      <c r="A1118" t="str">
        <f>IF('2. Assets'!C1123&lt;&gt;"Other",CONCATENATE('2. Assets'!C1123,".",'2. Assets'!B1123," (",'2. Assets'!F1123,")"),CONCATENATE('2. Assets'!D1123,".",'2. Assets'!B1123," (",'2. Assets'!F1123,")"))</f>
        <v>. ()</v>
      </c>
    </row>
    <row r="1119" spans="1:1" x14ac:dyDescent="0.3">
      <c r="A1119" t="str">
        <f>IF('2. Assets'!C1124&lt;&gt;"Other",CONCATENATE('2. Assets'!C1124,".",'2. Assets'!B1124," (",'2. Assets'!F1124,")"),CONCATENATE('2. Assets'!D1124,".",'2. Assets'!B1124," (",'2. Assets'!F1124,")"))</f>
        <v>. ()</v>
      </c>
    </row>
    <row r="1120" spans="1:1" x14ac:dyDescent="0.3">
      <c r="A1120" t="str">
        <f>IF('2. Assets'!C1125&lt;&gt;"Other",CONCATENATE('2. Assets'!C1125,".",'2. Assets'!B1125," (",'2. Assets'!F1125,")"),CONCATENATE('2. Assets'!D1125,".",'2. Assets'!B1125," (",'2. Assets'!F1125,")"))</f>
        <v>. ()</v>
      </c>
    </row>
    <row r="1121" spans="1:1" x14ac:dyDescent="0.3">
      <c r="A1121" t="str">
        <f>IF('2. Assets'!C1126&lt;&gt;"Other",CONCATENATE('2. Assets'!C1126,".",'2. Assets'!B1126," (",'2. Assets'!F1126,")"),CONCATENATE('2. Assets'!D1126,".",'2. Assets'!B1126," (",'2. Assets'!F1126,")"))</f>
        <v>. ()</v>
      </c>
    </row>
    <row r="1122" spans="1:1" x14ac:dyDescent="0.3">
      <c r="A1122" t="str">
        <f>IF('2. Assets'!C1127&lt;&gt;"Other",CONCATENATE('2. Assets'!C1127,".",'2. Assets'!B1127," (",'2. Assets'!F1127,")"),CONCATENATE('2. Assets'!D1127,".",'2. Assets'!B1127," (",'2. Assets'!F1127,")"))</f>
        <v>. ()</v>
      </c>
    </row>
    <row r="1123" spans="1:1" x14ac:dyDescent="0.3">
      <c r="A1123" t="str">
        <f>IF('2. Assets'!C1128&lt;&gt;"Other",CONCATENATE('2. Assets'!C1128,".",'2. Assets'!B1128," (",'2. Assets'!F1128,")"),CONCATENATE('2. Assets'!D1128,".",'2. Assets'!B1128," (",'2. Assets'!F1128,")"))</f>
        <v>. ()</v>
      </c>
    </row>
    <row r="1124" spans="1:1" x14ac:dyDescent="0.3">
      <c r="A1124" t="str">
        <f>IF('2. Assets'!C1129&lt;&gt;"Other",CONCATENATE('2. Assets'!C1129,".",'2. Assets'!B1129," (",'2. Assets'!F1129,")"),CONCATENATE('2. Assets'!D1129,".",'2. Assets'!B1129," (",'2. Assets'!F1129,")"))</f>
        <v>. ()</v>
      </c>
    </row>
    <row r="1125" spans="1:1" x14ac:dyDescent="0.3">
      <c r="A1125" t="str">
        <f>IF('2. Assets'!C1130&lt;&gt;"Other",CONCATENATE('2. Assets'!C1130,".",'2. Assets'!B1130," (",'2. Assets'!F1130,")"),CONCATENATE('2. Assets'!D1130,".",'2. Assets'!B1130," (",'2. Assets'!F1130,")"))</f>
        <v>. ()</v>
      </c>
    </row>
    <row r="1126" spans="1:1" x14ac:dyDescent="0.3">
      <c r="A1126" t="str">
        <f>IF('2. Assets'!C1131&lt;&gt;"Other",CONCATENATE('2. Assets'!C1131,".",'2. Assets'!B1131," (",'2. Assets'!F1131,")"),CONCATENATE('2. Assets'!D1131,".",'2. Assets'!B1131," (",'2. Assets'!F1131,")"))</f>
        <v>. ()</v>
      </c>
    </row>
    <row r="1127" spans="1:1" x14ac:dyDescent="0.3">
      <c r="A1127" t="str">
        <f>IF('2. Assets'!C1132&lt;&gt;"Other",CONCATENATE('2. Assets'!C1132,".",'2. Assets'!B1132," (",'2. Assets'!F1132,")"),CONCATENATE('2. Assets'!D1132,".",'2. Assets'!B1132," (",'2. Assets'!F1132,")"))</f>
        <v>. ()</v>
      </c>
    </row>
    <row r="1128" spans="1:1" x14ac:dyDescent="0.3">
      <c r="A1128" t="str">
        <f>IF('2. Assets'!C1133&lt;&gt;"Other",CONCATENATE('2. Assets'!C1133,".",'2. Assets'!B1133," (",'2. Assets'!F1133,")"),CONCATENATE('2. Assets'!D1133,".",'2. Assets'!B1133," (",'2. Assets'!F1133,")"))</f>
        <v>. ()</v>
      </c>
    </row>
    <row r="1129" spans="1:1" x14ac:dyDescent="0.3">
      <c r="A1129" t="str">
        <f>IF('2. Assets'!C1134&lt;&gt;"Other",CONCATENATE('2. Assets'!C1134,".",'2. Assets'!B1134," (",'2. Assets'!F1134,")"),CONCATENATE('2. Assets'!D1134,".",'2. Assets'!B1134," (",'2. Assets'!F1134,")"))</f>
        <v>. ()</v>
      </c>
    </row>
    <row r="1130" spans="1:1" x14ac:dyDescent="0.3">
      <c r="A1130" t="str">
        <f>IF('2. Assets'!C1135&lt;&gt;"Other",CONCATENATE('2. Assets'!C1135,".",'2. Assets'!B1135," (",'2. Assets'!F1135,")"),CONCATENATE('2. Assets'!D1135,".",'2. Assets'!B1135," (",'2. Assets'!F1135,")"))</f>
        <v>. ()</v>
      </c>
    </row>
    <row r="1131" spans="1:1" x14ac:dyDescent="0.3">
      <c r="A1131" t="str">
        <f>IF('2. Assets'!C1136&lt;&gt;"Other",CONCATENATE('2. Assets'!C1136,".",'2. Assets'!B1136," (",'2. Assets'!F1136,")"),CONCATENATE('2. Assets'!D1136,".",'2. Assets'!B1136," (",'2. Assets'!F1136,")"))</f>
        <v>. ()</v>
      </c>
    </row>
    <row r="1132" spans="1:1" x14ac:dyDescent="0.3">
      <c r="A1132" t="str">
        <f>IF('2. Assets'!C1137&lt;&gt;"Other",CONCATENATE('2. Assets'!C1137,".",'2. Assets'!B1137," (",'2. Assets'!F1137,")"),CONCATENATE('2. Assets'!D1137,".",'2. Assets'!B1137," (",'2. Assets'!F1137,")"))</f>
        <v>. ()</v>
      </c>
    </row>
    <row r="1133" spans="1:1" x14ac:dyDescent="0.3">
      <c r="A1133" t="str">
        <f>IF('2. Assets'!C1138&lt;&gt;"Other",CONCATENATE('2. Assets'!C1138,".",'2. Assets'!B1138," (",'2. Assets'!F1138,")"),CONCATENATE('2. Assets'!D1138,".",'2. Assets'!B1138," (",'2. Assets'!F1138,")"))</f>
        <v>. ()</v>
      </c>
    </row>
    <row r="1134" spans="1:1" x14ac:dyDescent="0.3">
      <c r="A1134" t="str">
        <f>IF('2. Assets'!C1139&lt;&gt;"Other",CONCATENATE('2. Assets'!C1139,".",'2. Assets'!B1139," (",'2. Assets'!F1139,")"),CONCATENATE('2. Assets'!D1139,".",'2. Assets'!B1139," (",'2. Assets'!F1139,")"))</f>
        <v>. ()</v>
      </c>
    </row>
    <row r="1135" spans="1:1" x14ac:dyDescent="0.3">
      <c r="A1135" t="str">
        <f>IF('2. Assets'!C1140&lt;&gt;"Other",CONCATENATE('2. Assets'!C1140,".",'2. Assets'!B1140," (",'2. Assets'!F1140,")"),CONCATENATE('2. Assets'!D1140,".",'2. Assets'!B1140," (",'2. Assets'!F1140,")"))</f>
        <v>. ()</v>
      </c>
    </row>
    <row r="1136" spans="1:1" x14ac:dyDescent="0.3">
      <c r="A1136" t="str">
        <f>IF('2. Assets'!C1141&lt;&gt;"Other",CONCATENATE('2. Assets'!C1141,".",'2. Assets'!B1141," (",'2. Assets'!F1141,")"),CONCATENATE('2. Assets'!D1141,".",'2. Assets'!B1141," (",'2. Assets'!F1141,")"))</f>
        <v>. ()</v>
      </c>
    </row>
    <row r="1137" spans="1:1" x14ac:dyDescent="0.3">
      <c r="A1137" t="str">
        <f>IF('2. Assets'!C1142&lt;&gt;"Other",CONCATENATE('2. Assets'!C1142,".",'2. Assets'!B1142," (",'2. Assets'!F1142,")"),CONCATENATE('2. Assets'!D1142,".",'2. Assets'!B1142," (",'2. Assets'!F1142,")"))</f>
        <v>. ()</v>
      </c>
    </row>
    <row r="1138" spans="1:1" x14ac:dyDescent="0.3">
      <c r="A1138" t="str">
        <f>IF('2. Assets'!C1143&lt;&gt;"Other",CONCATENATE('2. Assets'!C1143,".",'2. Assets'!B1143," (",'2. Assets'!F1143,")"),CONCATENATE('2. Assets'!D1143,".",'2. Assets'!B1143," (",'2. Assets'!F1143,")"))</f>
        <v>. ()</v>
      </c>
    </row>
    <row r="1139" spans="1:1" x14ac:dyDescent="0.3">
      <c r="A1139" t="str">
        <f>IF('2. Assets'!C1144&lt;&gt;"Other",CONCATENATE('2. Assets'!C1144,".",'2. Assets'!B1144," (",'2. Assets'!F1144,")"),CONCATENATE('2. Assets'!D1144,".",'2. Assets'!B1144," (",'2. Assets'!F1144,")"))</f>
        <v>. ()</v>
      </c>
    </row>
    <row r="1140" spans="1:1" x14ac:dyDescent="0.3">
      <c r="A1140" t="str">
        <f>IF('2. Assets'!C1145&lt;&gt;"Other",CONCATENATE('2. Assets'!C1145,".",'2. Assets'!B1145," (",'2. Assets'!F1145,")"),CONCATENATE('2. Assets'!D1145,".",'2. Assets'!B1145," (",'2. Assets'!F1145,")"))</f>
        <v>. ()</v>
      </c>
    </row>
    <row r="1141" spans="1:1" x14ac:dyDescent="0.3">
      <c r="A1141" t="str">
        <f>IF('2. Assets'!C1146&lt;&gt;"Other",CONCATENATE('2. Assets'!C1146,".",'2. Assets'!B1146," (",'2. Assets'!F1146,")"),CONCATENATE('2. Assets'!D1146,".",'2. Assets'!B1146," (",'2. Assets'!F1146,")"))</f>
        <v>. ()</v>
      </c>
    </row>
    <row r="1142" spans="1:1" x14ac:dyDescent="0.3">
      <c r="A1142" t="str">
        <f>IF('2. Assets'!C1147&lt;&gt;"Other",CONCATENATE('2. Assets'!C1147,".",'2. Assets'!B1147," (",'2. Assets'!F1147,")"),CONCATENATE('2. Assets'!D1147,".",'2. Assets'!B1147," (",'2. Assets'!F1147,")"))</f>
        <v>. ()</v>
      </c>
    </row>
    <row r="1143" spans="1:1" x14ac:dyDescent="0.3">
      <c r="A1143" t="str">
        <f>IF('2. Assets'!C1148&lt;&gt;"Other",CONCATENATE('2. Assets'!C1148,".",'2. Assets'!B1148," (",'2. Assets'!F1148,")"),CONCATENATE('2. Assets'!D1148,".",'2. Assets'!B1148," (",'2. Assets'!F1148,")"))</f>
        <v>. ()</v>
      </c>
    </row>
    <row r="1144" spans="1:1" x14ac:dyDescent="0.3">
      <c r="A1144" t="str">
        <f>IF('2. Assets'!C1149&lt;&gt;"Other",CONCATENATE('2. Assets'!C1149,".",'2. Assets'!B1149," (",'2. Assets'!F1149,")"),CONCATENATE('2. Assets'!D1149,".",'2. Assets'!B1149," (",'2. Assets'!F1149,")"))</f>
        <v>. ()</v>
      </c>
    </row>
    <row r="1145" spans="1:1" x14ac:dyDescent="0.3">
      <c r="A1145" t="str">
        <f>IF('2. Assets'!C1150&lt;&gt;"Other",CONCATENATE('2. Assets'!C1150,".",'2. Assets'!B1150," (",'2. Assets'!F1150,")"),CONCATENATE('2. Assets'!D1150,".",'2. Assets'!B1150," (",'2. Assets'!F1150,")"))</f>
        <v>. ()</v>
      </c>
    </row>
    <row r="1146" spans="1:1" x14ac:dyDescent="0.3">
      <c r="A1146" t="str">
        <f>IF('2. Assets'!C1151&lt;&gt;"Other",CONCATENATE('2. Assets'!C1151,".",'2. Assets'!B1151," (",'2. Assets'!F1151,")"),CONCATENATE('2. Assets'!D1151,".",'2. Assets'!B1151," (",'2. Assets'!F1151,")"))</f>
        <v>. ()</v>
      </c>
    </row>
    <row r="1147" spans="1:1" x14ac:dyDescent="0.3">
      <c r="A1147" t="str">
        <f>IF('2. Assets'!C1152&lt;&gt;"Other",CONCATENATE('2. Assets'!C1152,".",'2. Assets'!B1152," (",'2. Assets'!F1152,")"),CONCATENATE('2. Assets'!D1152,".",'2. Assets'!B1152," (",'2. Assets'!F1152,")"))</f>
        <v>. ()</v>
      </c>
    </row>
    <row r="1148" spans="1:1" x14ac:dyDescent="0.3">
      <c r="A1148" t="str">
        <f>IF('2. Assets'!C1153&lt;&gt;"Other",CONCATENATE('2. Assets'!C1153,".",'2. Assets'!B1153," (",'2. Assets'!F1153,")"),CONCATENATE('2. Assets'!D1153,".",'2. Assets'!B1153," (",'2. Assets'!F1153,")"))</f>
        <v>. ()</v>
      </c>
    </row>
    <row r="1149" spans="1:1" x14ac:dyDescent="0.3">
      <c r="A1149" t="str">
        <f>IF('2. Assets'!C1154&lt;&gt;"Other",CONCATENATE('2. Assets'!C1154,".",'2. Assets'!B1154," (",'2. Assets'!F1154,")"),CONCATENATE('2. Assets'!D1154,".",'2. Assets'!B1154," (",'2. Assets'!F1154,")"))</f>
        <v>. ()</v>
      </c>
    </row>
    <row r="1150" spans="1:1" x14ac:dyDescent="0.3">
      <c r="A1150" t="str">
        <f>IF('2. Assets'!C1155&lt;&gt;"Other",CONCATENATE('2. Assets'!C1155,".",'2. Assets'!B1155," (",'2. Assets'!F1155,")"),CONCATENATE('2. Assets'!D1155,".",'2. Assets'!B1155," (",'2. Assets'!F1155,")"))</f>
        <v>. ()</v>
      </c>
    </row>
    <row r="1151" spans="1:1" x14ac:dyDescent="0.3">
      <c r="A1151" t="str">
        <f>IF('2. Assets'!C1156&lt;&gt;"Other",CONCATENATE('2. Assets'!C1156,".",'2. Assets'!B1156," (",'2. Assets'!F1156,")"),CONCATENATE('2. Assets'!D1156,".",'2. Assets'!B1156," (",'2. Assets'!F1156,")"))</f>
        <v>. ()</v>
      </c>
    </row>
    <row r="1152" spans="1:1" x14ac:dyDescent="0.3">
      <c r="A1152" t="str">
        <f>IF('2. Assets'!C1157&lt;&gt;"Other",CONCATENATE('2. Assets'!C1157,".",'2. Assets'!B1157," (",'2. Assets'!F1157,")"),CONCATENATE('2. Assets'!D1157,".",'2. Assets'!B1157," (",'2. Assets'!F1157,")"))</f>
        <v>. ()</v>
      </c>
    </row>
    <row r="1153" spans="1:1" x14ac:dyDescent="0.3">
      <c r="A1153" t="str">
        <f>IF('2. Assets'!C1158&lt;&gt;"Other",CONCATENATE('2. Assets'!C1158,".",'2. Assets'!B1158," (",'2. Assets'!F1158,")"),CONCATENATE('2. Assets'!D1158,".",'2. Assets'!B1158," (",'2. Assets'!F1158,")"))</f>
        <v>. ()</v>
      </c>
    </row>
    <row r="1154" spans="1:1" x14ac:dyDescent="0.3">
      <c r="A1154" t="str">
        <f>IF('2. Assets'!C1159&lt;&gt;"Other",CONCATENATE('2. Assets'!C1159,".",'2. Assets'!B1159," (",'2. Assets'!F1159,")"),CONCATENATE('2. Assets'!D1159,".",'2. Assets'!B1159," (",'2. Assets'!F1159,")"))</f>
        <v>. ()</v>
      </c>
    </row>
    <row r="1155" spans="1:1" x14ac:dyDescent="0.3">
      <c r="A1155" t="str">
        <f>IF('2. Assets'!C1160&lt;&gt;"Other",CONCATENATE('2. Assets'!C1160,".",'2. Assets'!B1160," (",'2. Assets'!F1160,")"),CONCATENATE('2. Assets'!D1160,".",'2. Assets'!B1160," (",'2. Assets'!F1160,")"))</f>
        <v>. ()</v>
      </c>
    </row>
    <row r="1156" spans="1:1" x14ac:dyDescent="0.3">
      <c r="A1156" t="str">
        <f>IF('2. Assets'!C1161&lt;&gt;"Other",CONCATENATE('2. Assets'!C1161,".",'2. Assets'!B1161," (",'2. Assets'!F1161,")"),CONCATENATE('2. Assets'!D1161,".",'2. Assets'!B1161," (",'2. Assets'!F1161,")"))</f>
        <v>. ()</v>
      </c>
    </row>
    <row r="1157" spans="1:1" x14ac:dyDescent="0.3">
      <c r="A1157" t="str">
        <f>IF('2. Assets'!C1162&lt;&gt;"Other",CONCATENATE('2. Assets'!C1162,".",'2. Assets'!B1162," (",'2. Assets'!F1162,")"),CONCATENATE('2. Assets'!D1162,".",'2. Assets'!B1162," (",'2. Assets'!F1162,")"))</f>
        <v>. ()</v>
      </c>
    </row>
    <row r="1158" spans="1:1" x14ac:dyDescent="0.3">
      <c r="A1158" t="str">
        <f>IF('2. Assets'!C1163&lt;&gt;"Other",CONCATENATE('2. Assets'!C1163,".",'2. Assets'!B1163," (",'2. Assets'!F1163,")"),CONCATENATE('2. Assets'!D1163,".",'2. Assets'!B1163," (",'2. Assets'!F1163,")"))</f>
        <v>. ()</v>
      </c>
    </row>
    <row r="1159" spans="1:1" x14ac:dyDescent="0.3">
      <c r="A1159" t="str">
        <f>IF('2. Assets'!C1164&lt;&gt;"Other",CONCATENATE('2. Assets'!C1164,".",'2. Assets'!B1164," (",'2. Assets'!F1164,")"),CONCATENATE('2. Assets'!D1164,".",'2. Assets'!B1164," (",'2. Assets'!F1164,")"))</f>
        <v>. ()</v>
      </c>
    </row>
    <row r="1160" spans="1:1" x14ac:dyDescent="0.3">
      <c r="A1160" t="str">
        <f>IF('2. Assets'!C1165&lt;&gt;"Other",CONCATENATE('2. Assets'!C1165,".",'2. Assets'!B1165," (",'2. Assets'!F1165,")"),CONCATENATE('2. Assets'!D1165,".",'2. Assets'!B1165," (",'2. Assets'!F1165,")"))</f>
        <v>. ()</v>
      </c>
    </row>
    <row r="1161" spans="1:1" x14ac:dyDescent="0.3">
      <c r="A1161" t="str">
        <f>IF('2. Assets'!C1166&lt;&gt;"Other",CONCATENATE('2. Assets'!C1166,".",'2. Assets'!B1166," (",'2. Assets'!F1166,")"),CONCATENATE('2. Assets'!D1166,".",'2. Assets'!B1166," (",'2. Assets'!F1166,")"))</f>
        <v>. ()</v>
      </c>
    </row>
    <row r="1162" spans="1:1" x14ac:dyDescent="0.3">
      <c r="A1162" t="str">
        <f>IF('2. Assets'!C1167&lt;&gt;"Other",CONCATENATE('2. Assets'!C1167,".",'2. Assets'!B1167," (",'2. Assets'!F1167,")"),CONCATENATE('2. Assets'!D1167,".",'2. Assets'!B1167," (",'2. Assets'!F1167,")"))</f>
        <v>. ()</v>
      </c>
    </row>
    <row r="1163" spans="1:1" x14ac:dyDescent="0.3">
      <c r="A1163" t="str">
        <f>IF('2. Assets'!C1168&lt;&gt;"Other",CONCATENATE('2. Assets'!C1168,".",'2. Assets'!B1168," (",'2. Assets'!F1168,")"),CONCATENATE('2. Assets'!D1168,".",'2. Assets'!B1168," (",'2. Assets'!F1168,")"))</f>
        <v>. ()</v>
      </c>
    </row>
    <row r="1164" spans="1:1" x14ac:dyDescent="0.3">
      <c r="A1164" t="str">
        <f>IF('2. Assets'!C1169&lt;&gt;"Other",CONCATENATE('2. Assets'!C1169,".",'2. Assets'!B1169," (",'2. Assets'!F1169,")"),CONCATENATE('2. Assets'!D1169,".",'2. Assets'!B1169," (",'2. Assets'!F1169,")"))</f>
        <v>. ()</v>
      </c>
    </row>
    <row r="1165" spans="1:1" x14ac:dyDescent="0.3">
      <c r="A1165" t="str">
        <f>IF('2. Assets'!C1170&lt;&gt;"Other",CONCATENATE('2. Assets'!C1170,".",'2. Assets'!B1170," (",'2. Assets'!F1170,")"),CONCATENATE('2. Assets'!D1170,".",'2. Assets'!B1170," (",'2. Assets'!F1170,")"))</f>
        <v>. ()</v>
      </c>
    </row>
    <row r="1166" spans="1:1" x14ac:dyDescent="0.3">
      <c r="A1166" t="str">
        <f>IF('2. Assets'!C1171&lt;&gt;"Other",CONCATENATE('2. Assets'!C1171,".",'2. Assets'!B1171," (",'2. Assets'!F1171,")"),CONCATENATE('2. Assets'!D1171,".",'2. Assets'!B1171," (",'2. Assets'!F1171,")"))</f>
        <v>. ()</v>
      </c>
    </row>
    <row r="1167" spans="1:1" x14ac:dyDescent="0.3">
      <c r="A1167" t="str">
        <f>IF('2. Assets'!C1172&lt;&gt;"Other",CONCATENATE('2. Assets'!C1172,".",'2. Assets'!B1172," (",'2. Assets'!F1172,")"),CONCATENATE('2. Assets'!D1172,".",'2. Assets'!B1172," (",'2. Assets'!F1172,")"))</f>
        <v>. ()</v>
      </c>
    </row>
    <row r="1168" spans="1:1" x14ac:dyDescent="0.3">
      <c r="A1168" t="str">
        <f>IF('2. Assets'!C1173&lt;&gt;"Other",CONCATENATE('2. Assets'!C1173,".",'2. Assets'!B1173," (",'2. Assets'!F1173,")"),CONCATENATE('2. Assets'!D1173,".",'2. Assets'!B1173," (",'2. Assets'!F1173,")"))</f>
        <v>. ()</v>
      </c>
    </row>
    <row r="1169" spans="1:1" x14ac:dyDescent="0.3">
      <c r="A1169" t="str">
        <f>IF('2. Assets'!C1174&lt;&gt;"Other",CONCATENATE('2. Assets'!C1174,".",'2. Assets'!B1174," (",'2. Assets'!F1174,")"),CONCATENATE('2. Assets'!D1174,".",'2. Assets'!B1174," (",'2. Assets'!F1174,")"))</f>
        <v>. ()</v>
      </c>
    </row>
    <row r="1170" spans="1:1" x14ac:dyDescent="0.3">
      <c r="A1170" t="str">
        <f>IF('2. Assets'!C1175&lt;&gt;"Other",CONCATENATE('2. Assets'!C1175,".",'2. Assets'!B1175," (",'2. Assets'!F1175,")"),CONCATENATE('2. Assets'!D1175,".",'2. Assets'!B1175," (",'2. Assets'!F1175,")"))</f>
        <v>. ()</v>
      </c>
    </row>
    <row r="1171" spans="1:1" x14ac:dyDescent="0.3">
      <c r="A1171" t="str">
        <f>IF('2. Assets'!C1176&lt;&gt;"Other",CONCATENATE('2. Assets'!C1176,".",'2. Assets'!B1176," (",'2. Assets'!F1176,")"),CONCATENATE('2. Assets'!D1176,".",'2. Assets'!B1176," (",'2. Assets'!F1176,")"))</f>
        <v>. ()</v>
      </c>
    </row>
    <row r="1172" spans="1:1" x14ac:dyDescent="0.3">
      <c r="A1172" t="str">
        <f>IF('2. Assets'!C1177&lt;&gt;"Other",CONCATENATE('2. Assets'!C1177,".",'2. Assets'!B1177," (",'2. Assets'!F1177,")"),CONCATENATE('2. Assets'!D1177,".",'2. Assets'!B1177," (",'2. Assets'!F1177,")"))</f>
        <v>. ()</v>
      </c>
    </row>
    <row r="1173" spans="1:1" x14ac:dyDescent="0.3">
      <c r="A1173" t="str">
        <f>IF('2. Assets'!C1178&lt;&gt;"Other",CONCATENATE('2. Assets'!C1178,".",'2. Assets'!B1178," (",'2. Assets'!F1178,")"),CONCATENATE('2. Assets'!D1178,".",'2. Assets'!B1178," (",'2. Assets'!F1178,")"))</f>
        <v>. ()</v>
      </c>
    </row>
    <row r="1174" spans="1:1" x14ac:dyDescent="0.3">
      <c r="A1174" t="str">
        <f>IF('2. Assets'!C1179&lt;&gt;"Other",CONCATENATE('2. Assets'!C1179,".",'2. Assets'!B1179," (",'2. Assets'!F1179,")"),CONCATENATE('2. Assets'!D1179,".",'2. Assets'!B1179," (",'2. Assets'!F1179,")"))</f>
        <v>. ()</v>
      </c>
    </row>
    <row r="1175" spans="1:1" x14ac:dyDescent="0.3">
      <c r="A1175" t="str">
        <f>IF('2. Assets'!C1180&lt;&gt;"Other",CONCATENATE('2. Assets'!C1180,".",'2. Assets'!B1180," (",'2. Assets'!F1180,")"),CONCATENATE('2. Assets'!D1180,".",'2. Assets'!B1180," (",'2. Assets'!F1180,")"))</f>
        <v>. ()</v>
      </c>
    </row>
    <row r="1176" spans="1:1" x14ac:dyDescent="0.3">
      <c r="A1176" t="str">
        <f>IF('2. Assets'!C1181&lt;&gt;"Other",CONCATENATE('2. Assets'!C1181,".",'2. Assets'!B1181," (",'2. Assets'!F1181,")"),CONCATENATE('2. Assets'!D1181,".",'2. Assets'!B1181," (",'2. Assets'!F1181,")"))</f>
        <v>. ()</v>
      </c>
    </row>
    <row r="1177" spans="1:1" x14ac:dyDescent="0.3">
      <c r="A1177" t="str">
        <f>IF('2. Assets'!C1182&lt;&gt;"Other",CONCATENATE('2. Assets'!C1182,".",'2. Assets'!B1182," (",'2. Assets'!F1182,")"),CONCATENATE('2. Assets'!D1182,".",'2. Assets'!B1182," (",'2. Assets'!F1182,")"))</f>
        <v>. ()</v>
      </c>
    </row>
    <row r="1178" spans="1:1" x14ac:dyDescent="0.3">
      <c r="A1178" t="str">
        <f>IF('2. Assets'!C1183&lt;&gt;"Other",CONCATENATE('2. Assets'!C1183,".",'2. Assets'!B1183," (",'2. Assets'!F1183,")"),CONCATENATE('2. Assets'!D1183,".",'2. Assets'!B1183," (",'2. Assets'!F1183,")"))</f>
        <v>. ()</v>
      </c>
    </row>
    <row r="1179" spans="1:1" x14ac:dyDescent="0.3">
      <c r="A1179" t="str">
        <f>IF('2. Assets'!C1184&lt;&gt;"Other",CONCATENATE('2. Assets'!C1184,".",'2. Assets'!B1184," (",'2. Assets'!F1184,")"),CONCATENATE('2. Assets'!D1184,".",'2. Assets'!B1184," (",'2. Assets'!F1184,")"))</f>
        <v>. ()</v>
      </c>
    </row>
    <row r="1180" spans="1:1" x14ac:dyDescent="0.3">
      <c r="A1180" t="str">
        <f>IF('2. Assets'!C1185&lt;&gt;"Other",CONCATENATE('2. Assets'!C1185,".",'2. Assets'!B1185," (",'2. Assets'!F1185,")"),CONCATENATE('2. Assets'!D1185,".",'2. Assets'!B1185," (",'2. Assets'!F1185,")"))</f>
        <v>. ()</v>
      </c>
    </row>
    <row r="1181" spans="1:1" x14ac:dyDescent="0.3">
      <c r="A1181" t="str">
        <f>IF('2. Assets'!C1186&lt;&gt;"Other",CONCATENATE('2. Assets'!C1186,".",'2. Assets'!B1186," (",'2. Assets'!F1186,")"),CONCATENATE('2. Assets'!D1186,".",'2. Assets'!B1186," (",'2. Assets'!F1186,")"))</f>
        <v>. ()</v>
      </c>
    </row>
    <row r="1182" spans="1:1" x14ac:dyDescent="0.3">
      <c r="A1182" t="str">
        <f>IF('2. Assets'!C1187&lt;&gt;"Other",CONCATENATE('2. Assets'!C1187,".",'2. Assets'!B1187," (",'2. Assets'!F1187,")"),CONCATENATE('2. Assets'!D1187,".",'2. Assets'!B1187," (",'2. Assets'!F1187,")"))</f>
        <v>. ()</v>
      </c>
    </row>
    <row r="1183" spans="1:1" x14ac:dyDescent="0.3">
      <c r="A1183" t="str">
        <f>IF('2. Assets'!C1188&lt;&gt;"Other",CONCATENATE('2. Assets'!C1188,".",'2. Assets'!B1188," (",'2. Assets'!F1188,")"),CONCATENATE('2. Assets'!D1188,".",'2. Assets'!B1188," (",'2. Assets'!F1188,")"))</f>
        <v>. ()</v>
      </c>
    </row>
    <row r="1184" spans="1:1" x14ac:dyDescent="0.3">
      <c r="A1184" t="str">
        <f>IF('2. Assets'!C1189&lt;&gt;"Other",CONCATENATE('2. Assets'!C1189,".",'2. Assets'!B1189," (",'2. Assets'!F1189,")"),CONCATENATE('2. Assets'!D1189,".",'2. Assets'!B1189," (",'2. Assets'!F1189,")"))</f>
        <v>. ()</v>
      </c>
    </row>
    <row r="1185" spans="1:1" x14ac:dyDescent="0.3">
      <c r="A1185" t="str">
        <f>IF('2. Assets'!C1190&lt;&gt;"Other",CONCATENATE('2. Assets'!C1190,".",'2. Assets'!B1190," (",'2. Assets'!F1190,")"),CONCATENATE('2. Assets'!D1190,".",'2. Assets'!B1190," (",'2. Assets'!F1190,")"))</f>
        <v>. ()</v>
      </c>
    </row>
    <row r="1186" spans="1:1" x14ac:dyDescent="0.3">
      <c r="A1186" t="str">
        <f>IF('2. Assets'!C1191&lt;&gt;"Other",CONCATENATE('2. Assets'!C1191,".",'2. Assets'!B1191," (",'2. Assets'!F1191,")"),CONCATENATE('2. Assets'!D1191,".",'2. Assets'!B1191," (",'2. Assets'!F1191,")"))</f>
        <v>. ()</v>
      </c>
    </row>
    <row r="1187" spans="1:1" x14ac:dyDescent="0.3">
      <c r="A1187" t="str">
        <f>IF('2. Assets'!C1192&lt;&gt;"Other",CONCATENATE('2. Assets'!C1192,".",'2. Assets'!B1192," (",'2. Assets'!F1192,")"),CONCATENATE('2. Assets'!D1192,".",'2. Assets'!B1192," (",'2. Assets'!F1192,")"))</f>
        <v>. ()</v>
      </c>
    </row>
    <row r="1188" spans="1:1" x14ac:dyDescent="0.3">
      <c r="A1188" t="str">
        <f>IF('2. Assets'!C1193&lt;&gt;"Other",CONCATENATE('2. Assets'!C1193,".",'2. Assets'!B1193," (",'2. Assets'!F1193,")"),CONCATENATE('2. Assets'!D1193,".",'2. Assets'!B1193," (",'2. Assets'!F1193,")"))</f>
        <v>. ()</v>
      </c>
    </row>
    <row r="1189" spans="1:1" x14ac:dyDescent="0.3">
      <c r="A1189" t="str">
        <f>IF('2. Assets'!C1194&lt;&gt;"Other",CONCATENATE('2. Assets'!C1194,".",'2. Assets'!B1194," (",'2. Assets'!F1194,")"),CONCATENATE('2. Assets'!D1194,".",'2. Assets'!B1194," (",'2. Assets'!F1194,")"))</f>
        <v>. ()</v>
      </c>
    </row>
    <row r="1190" spans="1:1" x14ac:dyDescent="0.3">
      <c r="A1190" t="str">
        <f>IF('2. Assets'!C1195&lt;&gt;"Other",CONCATENATE('2. Assets'!C1195,".",'2. Assets'!B1195," (",'2. Assets'!F1195,")"),CONCATENATE('2. Assets'!D1195,".",'2. Assets'!B1195," (",'2. Assets'!F1195,")"))</f>
        <v>. ()</v>
      </c>
    </row>
    <row r="1191" spans="1:1" x14ac:dyDescent="0.3">
      <c r="A1191" t="str">
        <f>IF('2. Assets'!C1196&lt;&gt;"Other",CONCATENATE('2. Assets'!C1196,".",'2. Assets'!B1196," (",'2. Assets'!F1196,")"),CONCATENATE('2. Assets'!D1196,".",'2. Assets'!B1196," (",'2. Assets'!F1196,")"))</f>
        <v>. ()</v>
      </c>
    </row>
    <row r="1192" spans="1:1" x14ac:dyDescent="0.3">
      <c r="A1192" t="str">
        <f>IF('2. Assets'!C1197&lt;&gt;"Other",CONCATENATE('2. Assets'!C1197,".",'2. Assets'!B1197," (",'2. Assets'!F1197,")"),CONCATENATE('2. Assets'!D1197,".",'2. Assets'!B1197," (",'2. Assets'!F1197,")"))</f>
        <v>. ()</v>
      </c>
    </row>
    <row r="1193" spans="1:1" x14ac:dyDescent="0.3">
      <c r="A1193" t="str">
        <f>IF('2. Assets'!C1198&lt;&gt;"Other",CONCATENATE('2. Assets'!C1198,".",'2. Assets'!B1198," (",'2. Assets'!F1198,")"),CONCATENATE('2. Assets'!D1198,".",'2. Assets'!B1198," (",'2. Assets'!F1198,")"))</f>
        <v>. ()</v>
      </c>
    </row>
    <row r="1194" spans="1:1" x14ac:dyDescent="0.3">
      <c r="A1194" t="str">
        <f>IF('2. Assets'!C1199&lt;&gt;"Other",CONCATENATE('2. Assets'!C1199,".",'2. Assets'!B1199," (",'2. Assets'!F1199,")"),CONCATENATE('2. Assets'!D1199,".",'2. Assets'!B1199," (",'2. Assets'!F1199,")"))</f>
        <v>. ()</v>
      </c>
    </row>
    <row r="1195" spans="1:1" x14ac:dyDescent="0.3">
      <c r="A1195" t="str">
        <f>IF('2. Assets'!C1200&lt;&gt;"Other",CONCATENATE('2. Assets'!C1200,".",'2. Assets'!B1200," (",'2. Assets'!F1200,")"),CONCATENATE('2. Assets'!D1200,".",'2. Assets'!B1200," (",'2. Assets'!F1200,")"))</f>
        <v>. ()</v>
      </c>
    </row>
    <row r="1196" spans="1:1" x14ac:dyDescent="0.3">
      <c r="A1196" t="str">
        <f>IF('2. Assets'!C1201&lt;&gt;"Other",CONCATENATE('2. Assets'!C1201,".",'2. Assets'!B1201," (",'2. Assets'!F1201,")"),CONCATENATE('2. Assets'!D1201,".",'2. Assets'!B1201," (",'2. Assets'!F1201,")"))</f>
        <v>. ()</v>
      </c>
    </row>
    <row r="1197" spans="1:1" x14ac:dyDescent="0.3">
      <c r="A1197" t="str">
        <f>IF('2. Assets'!C1202&lt;&gt;"Other",CONCATENATE('2. Assets'!C1202,".",'2. Assets'!B1202," (",'2. Assets'!F1202,")"),CONCATENATE('2. Assets'!D1202,".",'2. Assets'!B1202," (",'2. Assets'!F1202,")"))</f>
        <v>. ()</v>
      </c>
    </row>
    <row r="1198" spans="1:1" x14ac:dyDescent="0.3">
      <c r="A1198" t="str">
        <f>IF('2. Assets'!C1203&lt;&gt;"Other",CONCATENATE('2. Assets'!C1203,".",'2. Assets'!B1203," (",'2. Assets'!F1203,")"),CONCATENATE('2. Assets'!D1203,".",'2. Assets'!B1203," (",'2. Assets'!F1203,")"))</f>
        <v>. ()</v>
      </c>
    </row>
    <row r="1199" spans="1:1" x14ac:dyDescent="0.3">
      <c r="A1199" t="str">
        <f>IF('2. Assets'!C1204&lt;&gt;"Other",CONCATENATE('2. Assets'!C1204,".",'2. Assets'!B1204," (",'2. Assets'!F1204,")"),CONCATENATE('2. Assets'!D1204,".",'2. Assets'!B1204," (",'2. Assets'!F1204,")"))</f>
        <v>. ()</v>
      </c>
    </row>
    <row r="1200" spans="1:1" x14ac:dyDescent="0.3">
      <c r="A1200" t="str">
        <f>IF('2. Assets'!C1205&lt;&gt;"Other",CONCATENATE('2. Assets'!C1205,".",'2. Assets'!B1205," (",'2. Assets'!F1205,")"),CONCATENATE('2. Assets'!D1205,".",'2. Assets'!B1205," (",'2. Assets'!F1205,")"))</f>
        <v>. ()</v>
      </c>
    </row>
    <row r="1201" spans="1:1" x14ac:dyDescent="0.3">
      <c r="A1201" t="str">
        <f>IF('2. Assets'!C1206&lt;&gt;"Other",CONCATENATE('2. Assets'!C1206,".",'2. Assets'!B1206," (",'2. Assets'!F1206,")"),CONCATENATE('2. Assets'!D1206,".",'2. Assets'!B1206," (",'2. Assets'!F1206,")"))</f>
        <v>. ()</v>
      </c>
    </row>
    <row r="1202" spans="1:1" x14ac:dyDescent="0.3">
      <c r="A1202" t="str">
        <f>IF('2. Assets'!C1207&lt;&gt;"Other",CONCATENATE('2. Assets'!C1207,".",'2. Assets'!B1207," (",'2. Assets'!F1207,")"),CONCATENATE('2. Assets'!D1207,".",'2. Assets'!B1207," (",'2. Assets'!F1207,")"))</f>
        <v>. ()</v>
      </c>
    </row>
    <row r="1203" spans="1:1" x14ac:dyDescent="0.3">
      <c r="A1203" t="str">
        <f>IF('2. Assets'!C1208&lt;&gt;"Other",CONCATENATE('2. Assets'!C1208,".",'2. Assets'!B1208," (",'2. Assets'!F1208,")"),CONCATENATE('2. Assets'!D1208,".",'2. Assets'!B1208," (",'2. Assets'!F1208,")"))</f>
        <v>. ()</v>
      </c>
    </row>
    <row r="1204" spans="1:1" x14ac:dyDescent="0.3">
      <c r="A1204" t="str">
        <f>IF('2. Assets'!C1209&lt;&gt;"Other",CONCATENATE('2. Assets'!C1209,".",'2. Assets'!B1209," (",'2. Assets'!F1209,")"),CONCATENATE('2. Assets'!D1209,".",'2. Assets'!B1209," (",'2. Assets'!F1209,")"))</f>
        <v>. ()</v>
      </c>
    </row>
    <row r="1205" spans="1:1" x14ac:dyDescent="0.3">
      <c r="A1205" t="str">
        <f>IF('2. Assets'!C1210&lt;&gt;"Other",CONCATENATE('2. Assets'!C1210,".",'2. Assets'!B1210," (",'2. Assets'!F1210,")"),CONCATENATE('2. Assets'!D1210,".",'2. Assets'!B1210," (",'2. Assets'!F1210,")"))</f>
        <v>. ()</v>
      </c>
    </row>
    <row r="1206" spans="1:1" x14ac:dyDescent="0.3">
      <c r="A1206" t="str">
        <f>IF('2. Assets'!C1211&lt;&gt;"Other",CONCATENATE('2. Assets'!C1211,".",'2. Assets'!B1211," (",'2. Assets'!F1211,")"),CONCATENATE('2. Assets'!D1211,".",'2. Assets'!B1211," (",'2. Assets'!F1211,")"))</f>
        <v>. ()</v>
      </c>
    </row>
    <row r="1207" spans="1:1" x14ac:dyDescent="0.3">
      <c r="A1207" t="str">
        <f>IF('2. Assets'!C1212&lt;&gt;"Other",CONCATENATE('2. Assets'!C1212,".",'2. Assets'!B1212," (",'2. Assets'!F1212,")"),CONCATENATE('2. Assets'!D1212,".",'2. Assets'!B1212," (",'2. Assets'!F1212,")"))</f>
        <v>. ()</v>
      </c>
    </row>
    <row r="1208" spans="1:1" x14ac:dyDescent="0.3">
      <c r="A1208" t="str">
        <f>IF('2. Assets'!C1213&lt;&gt;"Other",CONCATENATE('2. Assets'!C1213,".",'2. Assets'!B1213," (",'2. Assets'!F1213,")"),CONCATENATE('2. Assets'!D1213,".",'2. Assets'!B1213," (",'2. Assets'!F1213,")"))</f>
        <v>. ()</v>
      </c>
    </row>
    <row r="1209" spans="1:1" x14ac:dyDescent="0.3">
      <c r="A1209" t="str">
        <f>IF('2. Assets'!C1214&lt;&gt;"Other",CONCATENATE('2. Assets'!C1214,".",'2. Assets'!B1214," (",'2. Assets'!F1214,")"),CONCATENATE('2. Assets'!D1214,".",'2. Assets'!B1214," (",'2. Assets'!F1214,")"))</f>
        <v>. ()</v>
      </c>
    </row>
    <row r="1210" spans="1:1" x14ac:dyDescent="0.3">
      <c r="A1210" t="str">
        <f>IF('2. Assets'!C1215&lt;&gt;"Other",CONCATENATE('2. Assets'!C1215,".",'2. Assets'!B1215," (",'2. Assets'!F1215,")"),CONCATENATE('2. Assets'!D1215,".",'2. Assets'!B1215," (",'2. Assets'!F1215,")"))</f>
        <v>. ()</v>
      </c>
    </row>
    <row r="1211" spans="1:1" x14ac:dyDescent="0.3">
      <c r="A1211" t="str">
        <f>IF('2. Assets'!C1216&lt;&gt;"Other",CONCATENATE('2. Assets'!C1216,".",'2. Assets'!B1216," (",'2. Assets'!F1216,")"),CONCATENATE('2. Assets'!D1216,".",'2. Assets'!B1216," (",'2. Assets'!F1216,")"))</f>
        <v>. ()</v>
      </c>
    </row>
    <row r="1212" spans="1:1" x14ac:dyDescent="0.3">
      <c r="A1212" t="str">
        <f>IF('2. Assets'!C1217&lt;&gt;"Other",CONCATENATE('2. Assets'!C1217,".",'2. Assets'!B1217," (",'2. Assets'!F1217,")"),CONCATENATE('2. Assets'!D1217,".",'2. Assets'!B1217," (",'2. Assets'!F1217,")"))</f>
        <v>. ()</v>
      </c>
    </row>
    <row r="1213" spans="1:1" x14ac:dyDescent="0.3">
      <c r="A1213" t="str">
        <f>IF('2. Assets'!C1218&lt;&gt;"Other",CONCATENATE('2. Assets'!C1218,".",'2. Assets'!B1218," (",'2. Assets'!F1218,")"),CONCATENATE('2. Assets'!D1218,".",'2. Assets'!B1218," (",'2. Assets'!F1218,")"))</f>
        <v>. ()</v>
      </c>
    </row>
    <row r="1214" spans="1:1" x14ac:dyDescent="0.3">
      <c r="A1214" t="str">
        <f>IF('2. Assets'!C1219&lt;&gt;"Other",CONCATENATE('2. Assets'!C1219,".",'2. Assets'!B1219," (",'2. Assets'!F1219,")"),CONCATENATE('2. Assets'!D1219,".",'2. Assets'!B1219," (",'2. Assets'!F1219,")"))</f>
        <v>. ()</v>
      </c>
    </row>
    <row r="1215" spans="1:1" x14ac:dyDescent="0.3">
      <c r="A1215" t="str">
        <f>IF('2. Assets'!C1220&lt;&gt;"Other",CONCATENATE('2. Assets'!C1220,".",'2. Assets'!B1220," (",'2. Assets'!F1220,")"),CONCATENATE('2. Assets'!D1220,".",'2. Assets'!B1220," (",'2. Assets'!F1220,")"))</f>
        <v>. ()</v>
      </c>
    </row>
    <row r="1216" spans="1:1" x14ac:dyDescent="0.3">
      <c r="A1216" t="str">
        <f>IF('2. Assets'!C1221&lt;&gt;"Other",CONCATENATE('2. Assets'!C1221,".",'2. Assets'!B1221," (",'2. Assets'!F1221,")"),CONCATENATE('2. Assets'!D1221,".",'2. Assets'!B1221," (",'2. Assets'!F1221,")"))</f>
        <v>. ()</v>
      </c>
    </row>
    <row r="1217" spans="1:1" x14ac:dyDescent="0.3">
      <c r="A1217" t="str">
        <f>IF('2. Assets'!C1222&lt;&gt;"Other",CONCATENATE('2. Assets'!C1222,".",'2. Assets'!B1222," (",'2. Assets'!F1222,")"),CONCATENATE('2. Assets'!D1222,".",'2. Assets'!B1222," (",'2. Assets'!F1222,")"))</f>
        <v>. ()</v>
      </c>
    </row>
    <row r="1218" spans="1:1" x14ac:dyDescent="0.3">
      <c r="A1218" t="str">
        <f>IF('2. Assets'!C1223&lt;&gt;"Other",CONCATENATE('2. Assets'!C1223,".",'2. Assets'!B1223," (",'2. Assets'!F1223,")"),CONCATENATE('2. Assets'!D1223,".",'2. Assets'!B1223," (",'2. Assets'!F1223,")"))</f>
        <v>. ()</v>
      </c>
    </row>
    <row r="1219" spans="1:1" x14ac:dyDescent="0.3">
      <c r="A1219" t="str">
        <f>IF('2. Assets'!C1224&lt;&gt;"Other",CONCATENATE('2. Assets'!C1224,".",'2. Assets'!B1224," (",'2. Assets'!F1224,")"),CONCATENATE('2. Assets'!D1224,".",'2. Assets'!B1224," (",'2. Assets'!F1224,")"))</f>
        <v>. ()</v>
      </c>
    </row>
    <row r="1220" spans="1:1" x14ac:dyDescent="0.3">
      <c r="A1220" t="str">
        <f>IF('2. Assets'!C1225&lt;&gt;"Other",CONCATENATE('2. Assets'!C1225,".",'2. Assets'!B1225," (",'2. Assets'!F1225,")"),CONCATENATE('2. Assets'!D1225,".",'2. Assets'!B1225," (",'2. Assets'!F1225,")"))</f>
        <v>. ()</v>
      </c>
    </row>
    <row r="1221" spans="1:1" x14ac:dyDescent="0.3">
      <c r="A1221" t="str">
        <f>IF('2. Assets'!C1226&lt;&gt;"Other",CONCATENATE('2. Assets'!C1226,".",'2. Assets'!B1226," (",'2. Assets'!F1226,")"),CONCATENATE('2. Assets'!D1226,".",'2. Assets'!B1226," (",'2. Assets'!F1226,")"))</f>
        <v>. ()</v>
      </c>
    </row>
    <row r="1222" spans="1:1" x14ac:dyDescent="0.3">
      <c r="A1222" t="str">
        <f>IF('2. Assets'!C1227&lt;&gt;"Other",CONCATENATE('2. Assets'!C1227,".",'2. Assets'!B1227," (",'2. Assets'!F1227,")"),CONCATENATE('2. Assets'!D1227,".",'2. Assets'!B1227," (",'2. Assets'!F1227,")"))</f>
        <v>. ()</v>
      </c>
    </row>
    <row r="1223" spans="1:1" x14ac:dyDescent="0.3">
      <c r="A1223" t="str">
        <f>IF('2. Assets'!C1228&lt;&gt;"Other",CONCATENATE('2. Assets'!C1228,".",'2. Assets'!B1228," (",'2. Assets'!F1228,")"),CONCATENATE('2. Assets'!D1228,".",'2. Assets'!B1228," (",'2. Assets'!F1228,")"))</f>
        <v>. ()</v>
      </c>
    </row>
    <row r="1224" spans="1:1" x14ac:dyDescent="0.3">
      <c r="A1224" t="str">
        <f>IF('2. Assets'!C1229&lt;&gt;"Other",CONCATENATE('2. Assets'!C1229,".",'2. Assets'!B1229," (",'2. Assets'!F1229,")"),CONCATENATE('2. Assets'!D1229,".",'2. Assets'!B1229," (",'2. Assets'!F1229,")"))</f>
        <v>. ()</v>
      </c>
    </row>
    <row r="1225" spans="1:1" x14ac:dyDescent="0.3">
      <c r="A1225" t="str">
        <f>IF('2. Assets'!C1230&lt;&gt;"Other",CONCATENATE('2. Assets'!C1230,".",'2. Assets'!B1230," (",'2. Assets'!F1230,")"),CONCATENATE('2. Assets'!D1230,".",'2. Assets'!B1230," (",'2. Assets'!F1230,")"))</f>
        <v>. ()</v>
      </c>
    </row>
    <row r="1226" spans="1:1" x14ac:dyDescent="0.3">
      <c r="A1226" t="str">
        <f>IF('2. Assets'!C1231&lt;&gt;"Other",CONCATENATE('2. Assets'!C1231,".",'2. Assets'!B1231," (",'2. Assets'!F1231,")"),CONCATENATE('2. Assets'!D1231,".",'2. Assets'!B1231," (",'2. Assets'!F1231,")"))</f>
        <v>. ()</v>
      </c>
    </row>
    <row r="1227" spans="1:1" x14ac:dyDescent="0.3">
      <c r="A1227" t="str">
        <f>IF('2. Assets'!C1232&lt;&gt;"Other",CONCATENATE('2. Assets'!C1232,".",'2. Assets'!B1232," (",'2. Assets'!F1232,")"),CONCATENATE('2. Assets'!D1232,".",'2. Assets'!B1232," (",'2. Assets'!F1232,")"))</f>
        <v>. ()</v>
      </c>
    </row>
    <row r="1228" spans="1:1" x14ac:dyDescent="0.3">
      <c r="A1228" t="str">
        <f>IF('2. Assets'!C1233&lt;&gt;"Other",CONCATENATE('2. Assets'!C1233,".",'2. Assets'!B1233," (",'2. Assets'!F1233,")"),CONCATENATE('2. Assets'!D1233,".",'2. Assets'!B1233," (",'2. Assets'!F1233,")"))</f>
        <v>. ()</v>
      </c>
    </row>
    <row r="1229" spans="1:1" x14ac:dyDescent="0.3">
      <c r="A1229" t="str">
        <f>IF('2. Assets'!C1234&lt;&gt;"Other",CONCATENATE('2. Assets'!C1234,".",'2. Assets'!B1234," (",'2. Assets'!F1234,")"),CONCATENATE('2. Assets'!D1234,".",'2. Assets'!B1234," (",'2. Assets'!F1234,")"))</f>
        <v>. ()</v>
      </c>
    </row>
    <row r="1230" spans="1:1" x14ac:dyDescent="0.3">
      <c r="A1230" t="str">
        <f>IF('2. Assets'!C1235&lt;&gt;"Other",CONCATENATE('2. Assets'!C1235,".",'2. Assets'!B1235," (",'2. Assets'!F1235,")"),CONCATENATE('2. Assets'!D1235,".",'2. Assets'!B1235," (",'2. Assets'!F1235,")"))</f>
        <v>. ()</v>
      </c>
    </row>
    <row r="1231" spans="1:1" x14ac:dyDescent="0.3">
      <c r="A1231" t="str">
        <f>IF('2. Assets'!C1236&lt;&gt;"Other",CONCATENATE('2. Assets'!C1236,".",'2. Assets'!B1236," (",'2. Assets'!F1236,")"),CONCATENATE('2. Assets'!D1236,".",'2. Assets'!B1236," (",'2. Assets'!F1236,")"))</f>
        <v>. ()</v>
      </c>
    </row>
    <row r="1232" spans="1:1" x14ac:dyDescent="0.3">
      <c r="A1232" t="str">
        <f>IF('2. Assets'!C1237&lt;&gt;"Other",CONCATENATE('2. Assets'!C1237,".",'2. Assets'!B1237," (",'2. Assets'!F1237,")"),CONCATENATE('2. Assets'!D1237,".",'2. Assets'!B1237," (",'2. Assets'!F1237,")"))</f>
        <v>. ()</v>
      </c>
    </row>
    <row r="1233" spans="1:1" x14ac:dyDescent="0.3">
      <c r="A1233" t="str">
        <f>IF('2. Assets'!C1238&lt;&gt;"Other",CONCATENATE('2. Assets'!C1238,".",'2. Assets'!B1238," (",'2. Assets'!F1238,")"),CONCATENATE('2. Assets'!D1238,".",'2. Assets'!B1238," (",'2. Assets'!F1238,")"))</f>
        <v>. ()</v>
      </c>
    </row>
    <row r="1234" spans="1:1" x14ac:dyDescent="0.3">
      <c r="A1234" t="str">
        <f>IF('2. Assets'!C1239&lt;&gt;"Other",CONCATENATE('2. Assets'!C1239,".",'2. Assets'!B1239," (",'2. Assets'!F1239,")"),CONCATENATE('2. Assets'!D1239,".",'2. Assets'!B1239," (",'2. Assets'!F1239,")"))</f>
        <v>. ()</v>
      </c>
    </row>
    <row r="1235" spans="1:1" x14ac:dyDescent="0.3">
      <c r="A1235" t="str">
        <f>IF('2. Assets'!C1240&lt;&gt;"Other",CONCATENATE('2. Assets'!C1240,".",'2. Assets'!B1240," (",'2. Assets'!F1240,")"),CONCATENATE('2. Assets'!D1240,".",'2. Assets'!B1240," (",'2. Assets'!F1240,")"))</f>
        <v>. ()</v>
      </c>
    </row>
    <row r="1236" spans="1:1" x14ac:dyDescent="0.3">
      <c r="A1236" t="str">
        <f>IF('2. Assets'!C1241&lt;&gt;"Other",CONCATENATE('2. Assets'!C1241,".",'2. Assets'!B1241," (",'2. Assets'!F1241,")"),CONCATENATE('2. Assets'!D1241,".",'2. Assets'!B1241," (",'2. Assets'!F1241,")"))</f>
        <v>. ()</v>
      </c>
    </row>
    <row r="1237" spans="1:1" x14ac:dyDescent="0.3">
      <c r="A1237" t="str">
        <f>IF('2. Assets'!C1242&lt;&gt;"Other",CONCATENATE('2. Assets'!C1242,".",'2. Assets'!B1242," (",'2. Assets'!F1242,")"),CONCATENATE('2. Assets'!D1242,".",'2. Assets'!B1242," (",'2. Assets'!F1242,")"))</f>
        <v>. ()</v>
      </c>
    </row>
    <row r="1238" spans="1:1" x14ac:dyDescent="0.3">
      <c r="A1238" t="str">
        <f>IF('2. Assets'!C1243&lt;&gt;"Other",CONCATENATE('2. Assets'!C1243,".",'2. Assets'!B1243," (",'2. Assets'!F1243,")"),CONCATENATE('2. Assets'!D1243,".",'2. Assets'!B1243," (",'2. Assets'!F1243,")"))</f>
        <v>. ()</v>
      </c>
    </row>
    <row r="1239" spans="1:1" x14ac:dyDescent="0.3">
      <c r="A1239" t="str">
        <f>IF('2. Assets'!C1244&lt;&gt;"Other",CONCATENATE('2. Assets'!C1244,".",'2. Assets'!B1244," (",'2. Assets'!F1244,")"),CONCATENATE('2. Assets'!D1244,".",'2. Assets'!B1244," (",'2. Assets'!F1244,")"))</f>
        <v>. ()</v>
      </c>
    </row>
    <row r="1240" spans="1:1" x14ac:dyDescent="0.3">
      <c r="A1240" t="str">
        <f>IF('2. Assets'!C1245&lt;&gt;"Other",CONCATENATE('2. Assets'!C1245,".",'2. Assets'!B1245," (",'2. Assets'!F1245,")"),CONCATENATE('2. Assets'!D1245,".",'2. Assets'!B1245," (",'2. Assets'!F1245,")"))</f>
        <v>. ()</v>
      </c>
    </row>
    <row r="1241" spans="1:1" x14ac:dyDescent="0.3">
      <c r="A1241" t="str">
        <f>IF('2. Assets'!C1246&lt;&gt;"Other",CONCATENATE('2. Assets'!C1246,".",'2. Assets'!B1246," (",'2. Assets'!F1246,")"),CONCATENATE('2. Assets'!D1246,".",'2. Assets'!B1246," (",'2. Assets'!F1246,")"))</f>
        <v>. ()</v>
      </c>
    </row>
    <row r="1242" spans="1:1" x14ac:dyDescent="0.3">
      <c r="A1242" t="str">
        <f>IF('2. Assets'!C1247&lt;&gt;"Other",CONCATENATE('2. Assets'!C1247,".",'2. Assets'!B1247," (",'2. Assets'!F1247,")"),CONCATENATE('2. Assets'!D1247,".",'2. Assets'!B1247," (",'2. Assets'!F1247,")"))</f>
        <v>. ()</v>
      </c>
    </row>
    <row r="1243" spans="1:1" x14ac:dyDescent="0.3">
      <c r="A1243" t="str">
        <f>IF('2. Assets'!C1248&lt;&gt;"Other",CONCATENATE('2. Assets'!C1248,".",'2. Assets'!B1248," (",'2. Assets'!F1248,")"),CONCATENATE('2. Assets'!D1248,".",'2. Assets'!B1248," (",'2. Assets'!F1248,")"))</f>
        <v>. ()</v>
      </c>
    </row>
    <row r="1244" spans="1:1" x14ac:dyDescent="0.3">
      <c r="A1244" t="str">
        <f>IF('2. Assets'!C1249&lt;&gt;"Other",CONCATENATE('2. Assets'!C1249,".",'2. Assets'!B1249," (",'2. Assets'!F1249,")"),CONCATENATE('2. Assets'!D1249,".",'2. Assets'!B1249," (",'2. Assets'!F1249,")"))</f>
        <v>. ()</v>
      </c>
    </row>
    <row r="1245" spans="1:1" x14ac:dyDescent="0.3">
      <c r="A1245" t="str">
        <f>IF('2. Assets'!C1250&lt;&gt;"Other",CONCATENATE('2. Assets'!C1250,".",'2. Assets'!B1250," (",'2. Assets'!F1250,")"),CONCATENATE('2. Assets'!D1250,".",'2. Assets'!B1250," (",'2. Assets'!F1250,")"))</f>
        <v>. ()</v>
      </c>
    </row>
    <row r="1246" spans="1:1" x14ac:dyDescent="0.3">
      <c r="A1246" t="str">
        <f>IF('2. Assets'!C1251&lt;&gt;"Other",CONCATENATE('2. Assets'!C1251,".",'2. Assets'!B1251," (",'2. Assets'!F1251,")"),CONCATENATE('2. Assets'!D1251,".",'2. Assets'!B1251," (",'2. Assets'!F1251,")"))</f>
        <v>. ()</v>
      </c>
    </row>
    <row r="1247" spans="1:1" x14ac:dyDescent="0.3">
      <c r="A1247" t="str">
        <f>IF('2. Assets'!C1252&lt;&gt;"Other",CONCATENATE('2. Assets'!C1252,".",'2. Assets'!B1252," (",'2. Assets'!F1252,")"),CONCATENATE('2. Assets'!D1252,".",'2. Assets'!B1252," (",'2. Assets'!F1252,")"))</f>
        <v>. ()</v>
      </c>
    </row>
    <row r="1248" spans="1:1" x14ac:dyDescent="0.3">
      <c r="A1248" t="str">
        <f>IF('2. Assets'!C1253&lt;&gt;"Other",CONCATENATE('2. Assets'!C1253,".",'2. Assets'!B1253," (",'2. Assets'!F1253,")"),CONCATENATE('2. Assets'!D1253,".",'2. Assets'!B1253," (",'2. Assets'!F1253,")"))</f>
        <v>. ()</v>
      </c>
    </row>
    <row r="1249" spans="1:1" x14ac:dyDescent="0.3">
      <c r="A1249" t="str">
        <f>IF('2. Assets'!C1254&lt;&gt;"Other",CONCATENATE('2. Assets'!C1254,".",'2. Assets'!B1254," (",'2. Assets'!F1254,")"),CONCATENATE('2. Assets'!D1254,".",'2. Assets'!B1254," (",'2. Assets'!F1254,")"))</f>
        <v>. ()</v>
      </c>
    </row>
    <row r="1250" spans="1:1" x14ac:dyDescent="0.3">
      <c r="A1250" t="str">
        <f>IF('2. Assets'!C1255&lt;&gt;"Other",CONCATENATE('2. Assets'!C1255,".",'2. Assets'!B1255," (",'2. Assets'!F1255,")"),CONCATENATE('2. Assets'!D1255,".",'2. Assets'!B1255," (",'2. Assets'!F1255,")"))</f>
        <v>. ()</v>
      </c>
    </row>
    <row r="1251" spans="1:1" x14ac:dyDescent="0.3">
      <c r="A1251" t="str">
        <f>IF('2. Assets'!C1256&lt;&gt;"Other",CONCATENATE('2. Assets'!C1256,".",'2. Assets'!B1256," (",'2. Assets'!F1256,")"),CONCATENATE('2. Assets'!D1256,".",'2. Assets'!B1256," (",'2. Assets'!F1256,")"))</f>
        <v>. ()</v>
      </c>
    </row>
    <row r="1252" spans="1:1" x14ac:dyDescent="0.3">
      <c r="A1252" t="str">
        <f>IF('2. Assets'!C1257&lt;&gt;"Other",CONCATENATE('2. Assets'!C1257,".",'2. Assets'!B1257," (",'2. Assets'!F1257,")"),CONCATENATE('2. Assets'!D1257,".",'2. Assets'!B1257," (",'2. Assets'!F1257,")"))</f>
        <v>. ()</v>
      </c>
    </row>
    <row r="1253" spans="1:1" x14ac:dyDescent="0.3">
      <c r="A1253" t="str">
        <f>IF('2. Assets'!C1258&lt;&gt;"Other",CONCATENATE('2. Assets'!C1258,".",'2. Assets'!B1258," (",'2. Assets'!F1258,")"),CONCATENATE('2. Assets'!D1258,".",'2. Assets'!B1258," (",'2. Assets'!F1258,")"))</f>
        <v>. ()</v>
      </c>
    </row>
    <row r="1254" spans="1:1" x14ac:dyDescent="0.3">
      <c r="A1254" t="str">
        <f>IF('2. Assets'!C1259&lt;&gt;"Other",CONCATENATE('2. Assets'!C1259,".",'2. Assets'!B1259," (",'2. Assets'!F1259,")"),CONCATENATE('2. Assets'!D1259,".",'2. Assets'!B1259," (",'2. Assets'!F1259,")"))</f>
        <v>. ()</v>
      </c>
    </row>
    <row r="1255" spans="1:1" x14ac:dyDescent="0.3">
      <c r="A1255" t="str">
        <f>IF('2. Assets'!C1260&lt;&gt;"Other",CONCATENATE('2. Assets'!C1260,".",'2. Assets'!B1260," (",'2. Assets'!F1260,")"),CONCATENATE('2. Assets'!D1260,".",'2. Assets'!B1260," (",'2. Assets'!F1260,")"))</f>
        <v>. ()</v>
      </c>
    </row>
    <row r="1256" spans="1:1" x14ac:dyDescent="0.3">
      <c r="A1256" t="str">
        <f>IF('2. Assets'!C1261&lt;&gt;"Other",CONCATENATE('2. Assets'!C1261,".",'2. Assets'!B1261," (",'2. Assets'!F1261,")"),CONCATENATE('2. Assets'!D1261,".",'2. Assets'!B1261," (",'2. Assets'!F1261,")"))</f>
        <v>. ()</v>
      </c>
    </row>
    <row r="1257" spans="1:1" x14ac:dyDescent="0.3">
      <c r="A1257" t="str">
        <f>IF('2. Assets'!C1262&lt;&gt;"Other",CONCATENATE('2. Assets'!C1262,".",'2. Assets'!B1262," (",'2. Assets'!F1262,")"),CONCATENATE('2. Assets'!D1262,".",'2. Assets'!B1262," (",'2. Assets'!F1262,")"))</f>
        <v>. ()</v>
      </c>
    </row>
    <row r="1258" spans="1:1" x14ac:dyDescent="0.3">
      <c r="A1258" t="str">
        <f>IF('2. Assets'!C1263&lt;&gt;"Other",CONCATENATE('2. Assets'!C1263,".",'2. Assets'!B1263," (",'2. Assets'!F1263,")"),CONCATENATE('2. Assets'!D1263,".",'2. Assets'!B1263," (",'2. Assets'!F1263,")"))</f>
        <v>. ()</v>
      </c>
    </row>
    <row r="1259" spans="1:1" x14ac:dyDescent="0.3">
      <c r="A1259" t="str">
        <f>IF('2. Assets'!C1264&lt;&gt;"Other",CONCATENATE('2. Assets'!C1264,".",'2. Assets'!B1264," (",'2. Assets'!F1264,")"),CONCATENATE('2. Assets'!D1264,".",'2. Assets'!B1264," (",'2. Assets'!F1264,")"))</f>
        <v>. ()</v>
      </c>
    </row>
    <row r="1260" spans="1:1" x14ac:dyDescent="0.3">
      <c r="A1260" t="str">
        <f>IF('2. Assets'!C1265&lt;&gt;"Other",CONCATENATE('2. Assets'!C1265,".",'2. Assets'!B1265," (",'2. Assets'!F1265,")"),CONCATENATE('2. Assets'!D1265,".",'2. Assets'!B1265," (",'2. Assets'!F1265,")"))</f>
        <v>. ()</v>
      </c>
    </row>
    <row r="1261" spans="1:1" x14ac:dyDescent="0.3">
      <c r="A1261" t="str">
        <f>IF('2. Assets'!C1266&lt;&gt;"Other",CONCATENATE('2. Assets'!C1266,".",'2. Assets'!B1266," (",'2. Assets'!F1266,")"),CONCATENATE('2. Assets'!D1266,".",'2. Assets'!B1266," (",'2. Assets'!F1266,")"))</f>
        <v>. ()</v>
      </c>
    </row>
    <row r="1262" spans="1:1" x14ac:dyDescent="0.3">
      <c r="A1262" t="str">
        <f>IF('2. Assets'!C1267&lt;&gt;"Other",CONCATENATE('2. Assets'!C1267,".",'2. Assets'!B1267," (",'2. Assets'!F1267,")"),CONCATENATE('2. Assets'!D1267,".",'2. Assets'!B1267," (",'2. Assets'!F1267,")"))</f>
        <v>. ()</v>
      </c>
    </row>
    <row r="1263" spans="1:1" x14ac:dyDescent="0.3">
      <c r="A1263" t="str">
        <f>IF('2. Assets'!C1268&lt;&gt;"Other",CONCATENATE('2. Assets'!C1268,".",'2. Assets'!B1268," (",'2. Assets'!F1268,")"),CONCATENATE('2. Assets'!D1268,".",'2. Assets'!B1268," (",'2. Assets'!F1268,")"))</f>
        <v>. ()</v>
      </c>
    </row>
    <row r="1264" spans="1:1" x14ac:dyDescent="0.3">
      <c r="A1264" t="str">
        <f>IF('2. Assets'!C1269&lt;&gt;"Other",CONCATENATE('2. Assets'!C1269,".",'2. Assets'!B1269," (",'2. Assets'!F1269,")"),CONCATENATE('2. Assets'!D1269,".",'2. Assets'!B1269," (",'2. Assets'!F1269,")"))</f>
        <v>. ()</v>
      </c>
    </row>
    <row r="1265" spans="1:1" x14ac:dyDescent="0.3">
      <c r="A1265" t="str">
        <f>IF('2. Assets'!C1270&lt;&gt;"Other",CONCATENATE('2. Assets'!C1270,".",'2. Assets'!B1270," (",'2. Assets'!F1270,")"),CONCATENATE('2. Assets'!D1270,".",'2. Assets'!B1270," (",'2. Assets'!F1270,")"))</f>
        <v>. ()</v>
      </c>
    </row>
    <row r="1266" spans="1:1" x14ac:dyDescent="0.3">
      <c r="A1266" t="str">
        <f>IF('2. Assets'!C1271&lt;&gt;"Other",CONCATENATE('2. Assets'!C1271,".",'2. Assets'!B1271," (",'2. Assets'!F1271,")"),CONCATENATE('2. Assets'!D1271,".",'2. Assets'!B1271," (",'2. Assets'!F1271,")"))</f>
        <v>. ()</v>
      </c>
    </row>
    <row r="1267" spans="1:1" x14ac:dyDescent="0.3">
      <c r="A1267" t="str">
        <f>IF('2. Assets'!C1272&lt;&gt;"Other",CONCATENATE('2. Assets'!C1272,".",'2. Assets'!B1272," (",'2. Assets'!F1272,")"),CONCATENATE('2. Assets'!D1272,".",'2. Assets'!B1272," (",'2. Assets'!F1272,")"))</f>
        <v>. ()</v>
      </c>
    </row>
    <row r="1268" spans="1:1" x14ac:dyDescent="0.3">
      <c r="A1268" t="str">
        <f>IF('2. Assets'!C1273&lt;&gt;"Other",CONCATENATE('2. Assets'!C1273,".",'2. Assets'!B1273," (",'2. Assets'!F1273,")"),CONCATENATE('2. Assets'!D1273,".",'2. Assets'!B1273," (",'2. Assets'!F1273,")"))</f>
        <v>. ()</v>
      </c>
    </row>
    <row r="1269" spans="1:1" x14ac:dyDescent="0.3">
      <c r="A1269" t="str">
        <f>IF('2. Assets'!C1274&lt;&gt;"Other",CONCATENATE('2. Assets'!C1274,".",'2. Assets'!B1274," (",'2. Assets'!F1274,")"),CONCATENATE('2. Assets'!D1274,".",'2. Assets'!B1274," (",'2. Assets'!F1274,")"))</f>
        <v>. ()</v>
      </c>
    </row>
    <row r="1270" spans="1:1" x14ac:dyDescent="0.3">
      <c r="A1270" t="str">
        <f>IF('2. Assets'!C1275&lt;&gt;"Other",CONCATENATE('2. Assets'!C1275,".",'2. Assets'!B1275," (",'2. Assets'!F1275,")"),CONCATENATE('2. Assets'!D1275,".",'2. Assets'!B1275," (",'2. Assets'!F1275,")"))</f>
        <v>. ()</v>
      </c>
    </row>
    <row r="1271" spans="1:1" x14ac:dyDescent="0.3">
      <c r="A1271" t="str">
        <f>IF('2. Assets'!C1276&lt;&gt;"Other",CONCATENATE('2. Assets'!C1276,".",'2. Assets'!B1276," (",'2. Assets'!F1276,")"),CONCATENATE('2. Assets'!D1276,".",'2. Assets'!B1276," (",'2. Assets'!F1276,")"))</f>
        <v>. ()</v>
      </c>
    </row>
    <row r="1272" spans="1:1" x14ac:dyDescent="0.3">
      <c r="A1272" t="str">
        <f>IF('2. Assets'!C1277&lt;&gt;"Other",CONCATENATE('2. Assets'!C1277,".",'2. Assets'!B1277," (",'2. Assets'!F1277,")"),CONCATENATE('2. Assets'!D1277,".",'2. Assets'!B1277," (",'2. Assets'!F1277,")"))</f>
        <v>. ()</v>
      </c>
    </row>
    <row r="1273" spans="1:1" x14ac:dyDescent="0.3">
      <c r="A1273" t="str">
        <f>IF('2. Assets'!C1278&lt;&gt;"Other",CONCATENATE('2. Assets'!C1278,".",'2. Assets'!B1278," (",'2. Assets'!F1278,")"),CONCATENATE('2. Assets'!D1278,".",'2. Assets'!B1278," (",'2. Assets'!F1278,")"))</f>
        <v>. ()</v>
      </c>
    </row>
    <row r="1274" spans="1:1" x14ac:dyDescent="0.3">
      <c r="A1274" t="str">
        <f>IF('2. Assets'!C1279&lt;&gt;"Other",CONCATENATE('2. Assets'!C1279,".",'2. Assets'!B1279," (",'2. Assets'!F1279,")"),CONCATENATE('2. Assets'!D1279,".",'2. Assets'!B1279," (",'2. Assets'!F1279,")"))</f>
        <v>. ()</v>
      </c>
    </row>
    <row r="1275" spans="1:1" x14ac:dyDescent="0.3">
      <c r="A1275" t="str">
        <f>IF('2. Assets'!C1280&lt;&gt;"Other",CONCATENATE('2. Assets'!C1280,".",'2. Assets'!B1280," (",'2. Assets'!F1280,")"),CONCATENATE('2. Assets'!D1280,".",'2. Assets'!B1280," (",'2. Assets'!F1280,")"))</f>
        <v>. ()</v>
      </c>
    </row>
    <row r="1276" spans="1:1" x14ac:dyDescent="0.3">
      <c r="A1276" t="str">
        <f>IF('2. Assets'!C1281&lt;&gt;"Other",CONCATENATE('2. Assets'!C1281,".",'2. Assets'!B1281," (",'2. Assets'!F1281,")"),CONCATENATE('2. Assets'!D1281,".",'2. Assets'!B1281," (",'2. Assets'!F1281,")"))</f>
        <v>. ()</v>
      </c>
    </row>
    <row r="1277" spans="1:1" x14ac:dyDescent="0.3">
      <c r="A1277" t="str">
        <f>IF('2. Assets'!C1282&lt;&gt;"Other",CONCATENATE('2. Assets'!C1282,".",'2. Assets'!B1282," (",'2. Assets'!F1282,")"),CONCATENATE('2. Assets'!D1282,".",'2. Assets'!B1282," (",'2. Assets'!F1282,")"))</f>
        <v>. ()</v>
      </c>
    </row>
    <row r="1278" spans="1:1" x14ac:dyDescent="0.3">
      <c r="A1278" t="str">
        <f>IF('2. Assets'!C1283&lt;&gt;"Other",CONCATENATE('2. Assets'!C1283,".",'2. Assets'!B1283," (",'2. Assets'!F1283,")"),CONCATENATE('2. Assets'!D1283,".",'2. Assets'!B1283," (",'2. Assets'!F1283,")"))</f>
        <v>. ()</v>
      </c>
    </row>
    <row r="1279" spans="1:1" x14ac:dyDescent="0.3">
      <c r="A1279" t="str">
        <f>IF('2. Assets'!C1284&lt;&gt;"Other",CONCATENATE('2. Assets'!C1284,".",'2. Assets'!B1284," (",'2. Assets'!F1284,")"),CONCATENATE('2. Assets'!D1284,".",'2. Assets'!B1284," (",'2. Assets'!F1284,")"))</f>
        <v>. ()</v>
      </c>
    </row>
    <row r="1280" spans="1:1" x14ac:dyDescent="0.3">
      <c r="A1280" t="str">
        <f>IF('2. Assets'!C1285&lt;&gt;"Other",CONCATENATE('2. Assets'!C1285,".",'2. Assets'!B1285," (",'2. Assets'!F1285,")"),CONCATENATE('2. Assets'!D1285,".",'2. Assets'!B1285," (",'2. Assets'!F1285,")"))</f>
        <v>. ()</v>
      </c>
    </row>
    <row r="1281" spans="1:1" x14ac:dyDescent="0.3">
      <c r="A1281" t="str">
        <f>IF('2. Assets'!C1286&lt;&gt;"Other",CONCATENATE('2. Assets'!C1286,".",'2. Assets'!B1286," (",'2. Assets'!F1286,")"),CONCATENATE('2. Assets'!D1286,".",'2. Assets'!B1286," (",'2. Assets'!F1286,")"))</f>
        <v>. ()</v>
      </c>
    </row>
    <row r="1282" spans="1:1" x14ac:dyDescent="0.3">
      <c r="A1282" t="str">
        <f>IF('2. Assets'!C1287&lt;&gt;"Other",CONCATENATE('2. Assets'!C1287,".",'2. Assets'!B1287," (",'2. Assets'!F1287,")"),CONCATENATE('2. Assets'!D1287,".",'2. Assets'!B1287," (",'2. Assets'!F1287,")"))</f>
        <v>. ()</v>
      </c>
    </row>
    <row r="1283" spans="1:1" x14ac:dyDescent="0.3">
      <c r="A1283" t="str">
        <f>IF('2. Assets'!C1288&lt;&gt;"Other",CONCATENATE('2. Assets'!C1288,".",'2. Assets'!B1288," (",'2. Assets'!F1288,")"),CONCATENATE('2. Assets'!D1288,".",'2. Assets'!B1288," (",'2. Assets'!F1288,")"))</f>
        <v>. ()</v>
      </c>
    </row>
    <row r="1284" spans="1:1" x14ac:dyDescent="0.3">
      <c r="A1284" t="str">
        <f>IF('2. Assets'!C1289&lt;&gt;"Other",CONCATENATE('2. Assets'!C1289,".",'2. Assets'!B1289," (",'2. Assets'!F1289,")"),CONCATENATE('2. Assets'!D1289,".",'2. Assets'!B1289," (",'2. Assets'!F1289,")"))</f>
        <v>. ()</v>
      </c>
    </row>
    <row r="1285" spans="1:1" x14ac:dyDescent="0.3">
      <c r="A1285" t="str">
        <f>IF('2. Assets'!C1290&lt;&gt;"Other",CONCATENATE('2. Assets'!C1290,".",'2. Assets'!B1290," (",'2. Assets'!F1290,")"),CONCATENATE('2. Assets'!D1290,".",'2. Assets'!B1290," (",'2. Assets'!F1290,")"))</f>
        <v>. ()</v>
      </c>
    </row>
    <row r="1286" spans="1:1" x14ac:dyDescent="0.3">
      <c r="A1286" t="str">
        <f>IF('2. Assets'!C1291&lt;&gt;"Other",CONCATENATE('2. Assets'!C1291,".",'2. Assets'!B1291," (",'2. Assets'!F1291,")"),CONCATENATE('2. Assets'!D1291,".",'2. Assets'!B1291," (",'2. Assets'!F1291,")"))</f>
        <v>. ()</v>
      </c>
    </row>
    <row r="1287" spans="1:1" x14ac:dyDescent="0.3">
      <c r="A1287" t="str">
        <f>IF('2. Assets'!C1292&lt;&gt;"Other",CONCATENATE('2. Assets'!C1292,".",'2. Assets'!B1292," (",'2. Assets'!F1292,")"),CONCATENATE('2. Assets'!D1292,".",'2. Assets'!B1292," (",'2. Assets'!F1292,")"))</f>
        <v>. ()</v>
      </c>
    </row>
    <row r="1288" spans="1:1" x14ac:dyDescent="0.3">
      <c r="A1288" t="str">
        <f>IF('2. Assets'!C1293&lt;&gt;"Other",CONCATENATE('2. Assets'!C1293,".",'2. Assets'!B1293," (",'2. Assets'!F1293,")"),CONCATENATE('2. Assets'!D1293,".",'2. Assets'!B1293," (",'2. Assets'!F1293,")"))</f>
        <v>. ()</v>
      </c>
    </row>
    <row r="1289" spans="1:1" x14ac:dyDescent="0.3">
      <c r="A1289" t="str">
        <f>IF('2. Assets'!C1294&lt;&gt;"Other",CONCATENATE('2. Assets'!C1294,".",'2. Assets'!B1294," (",'2. Assets'!F1294,")"),CONCATENATE('2. Assets'!D1294,".",'2. Assets'!B1294," (",'2. Assets'!F1294,")"))</f>
        <v>. ()</v>
      </c>
    </row>
    <row r="1290" spans="1:1" x14ac:dyDescent="0.3">
      <c r="A1290" t="str">
        <f>IF('2. Assets'!C1295&lt;&gt;"Other",CONCATENATE('2. Assets'!C1295,".",'2. Assets'!B1295," (",'2. Assets'!F1295,")"),CONCATENATE('2. Assets'!D1295,".",'2. Assets'!B1295," (",'2. Assets'!F1295,")"))</f>
        <v>. ()</v>
      </c>
    </row>
    <row r="1291" spans="1:1" x14ac:dyDescent="0.3">
      <c r="A1291" t="str">
        <f>IF('2. Assets'!C1296&lt;&gt;"Other",CONCATENATE('2. Assets'!C1296,".",'2. Assets'!B1296," (",'2. Assets'!F1296,")"),CONCATENATE('2. Assets'!D1296,".",'2. Assets'!B1296," (",'2. Assets'!F1296,")"))</f>
        <v>. ()</v>
      </c>
    </row>
    <row r="1292" spans="1:1" x14ac:dyDescent="0.3">
      <c r="A1292" t="str">
        <f>IF('2. Assets'!C1297&lt;&gt;"Other",CONCATENATE('2. Assets'!C1297,".",'2. Assets'!B1297," (",'2. Assets'!F1297,")"),CONCATENATE('2. Assets'!D1297,".",'2. Assets'!B1297," (",'2. Assets'!F1297,")"))</f>
        <v>. ()</v>
      </c>
    </row>
    <row r="1293" spans="1:1" x14ac:dyDescent="0.3">
      <c r="A1293" t="str">
        <f>IF('2. Assets'!C1298&lt;&gt;"Other",CONCATENATE('2. Assets'!C1298,".",'2. Assets'!B1298," (",'2. Assets'!F1298,")"),CONCATENATE('2. Assets'!D1298,".",'2. Assets'!B1298," (",'2. Assets'!F1298,")"))</f>
        <v>. ()</v>
      </c>
    </row>
    <row r="1294" spans="1:1" x14ac:dyDescent="0.3">
      <c r="A1294" t="str">
        <f>IF('2. Assets'!C1299&lt;&gt;"Other",CONCATENATE('2. Assets'!C1299,".",'2. Assets'!B1299," (",'2. Assets'!F1299,")"),CONCATENATE('2. Assets'!D1299,".",'2. Assets'!B1299," (",'2. Assets'!F1299,")"))</f>
        <v>. ()</v>
      </c>
    </row>
    <row r="1295" spans="1:1" x14ac:dyDescent="0.3">
      <c r="A1295" t="str">
        <f>IF('2. Assets'!C1300&lt;&gt;"Other",CONCATENATE('2. Assets'!C1300,".",'2. Assets'!B1300," (",'2. Assets'!F1300,")"),CONCATENATE('2. Assets'!D1300,".",'2. Assets'!B1300," (",'2. Assets'!F1300,")"))</f>
        <v>. ()</v>
      </c>
    </row>
    <row r="1296" spans="1:1" x14ac:dyDescent="0.3">
      <c r="A1296" t="str">
        <f>IF('2. Assets'!C1301&lt;&gt;"Other",CONCATENATE('2. Assets'!C1301,".",'2. Assets'!B1301," (",'2. Assets'!F1301,")"),CONCATENATE('2. Assets'!D1301,".",'2. Assets'!B1301," (",'2. Assets'!F1301,")"))</f>
        <v>. ()</v>
      </c>
    </row>
    <row r="1297" spans="1:1" x14ac:dyDescent="0.3">
      <c r="A1297" t="str">
        <f>IF('2. Assets'!C1302&lt;&gt;"Other",CONCATENATE('2. Assets'!C1302,".",'2. Assets'!B1302," (",'2. Assets'!F1302,")"),CONCATENATE('2. Assets'!D1302,".",'2. Assets'!B1302," (",'2. Assets'!F1302,")"))</f>
        <v>. ()</v>
      </c>
    </row>
    <row r="1298" spans="1:1" x14ac:dyDescent="0.3">
      <c r="A1298" t="str">
        <f>IF('2. Assets'!C1303&lt;&gt;"Other",CONCATENATE('2. Assets'!C1303,".",'2. Assets'!B1303," (",'2. Assets'!F1303,")"),CONCATENATE('2. Assets'!D1303,".",'2. Assets'!B1303," (",'2. Assets'!F1303,")"))</f>
        <v>. ()</v>
      </c>
    </row>
    <row r="1299" spans="1:1" x14ac:dyDescent="0.3">
      <c r="A1299" t="str">
        <f>IF('2. Assets'!C1304&lt;&gt;"Other",CONCATENATE('2. Assets'!C1304,".",'2. Assets'!B1304," (",'2. Assets'!F1304,")"),CONCATENATE('2. Assets'!D1304,".",'2. Assets'!B1304," (",'2. Assets'!F1304,")"))</f>
        <v>. ()</v>
      </c>
    </row>
    <row r="1300" spans="1:1" x14ac:dyDescent="0.3">
      <c r="A1300" t="str">
        <f>IF('2. Assets'!C1305&lt;&gt;"Other",CONCATENATE('2. Assets'!C1305,".",'2. Assets'!B1305," (",'2. Assets'!F1305,")"),CONCATENATE('2. Assets'!D1305,".",'2. Assets'!B1305," (",'2. Assets'!F1305,")"))</f>
        <v>. ()</v>
      </c>
    </row>
    <row r="1301" spans="1:1" x14ac:dyDescent="0.3">
      <c r="A1301" t="str">
        <f>IF('2. Assets'!C1306&lt;&gt;"Other",CONCATENATE('2. Assets'!C1306,".",'2. Assets'!B1306," (",'2. Assets'!F1306,")"),CONCATENATE('2. Assets'!D1306,".",'2. Assets'!B1306," (",'2. Assets'!F1306,")"))</f>
        <v>. ()</v>
      </c>
    </row>
    <row r="1302" spans="1:1" x14ac:dyDescent="0.3">
      <c r="A1302" t="str">
        <f>IF('2. Assets'!C1307&lt;&gt;"Other",CONCATENATE('2. Assets'!C1307,".",'2. Assets'!B1307," (",'2. Assets'!F1307,")"),CONCATENATE('2. Assets'!D1307,".",'2. Assets'!B1307," (",'2. Assets'!F1307,")"))</f>
        <v>. ()</v>
      </c>
    </row>
    <row r="1303" spans="1:1" x14ac:dyDescent="0.3">
      <c r="A1303" t="str">
        <f>IF('2. Assets'!C1308&lt;&gt;"Other",CONCATENATE('2. Assets'!C1308,".",'2. Assets'!B1308," (",'2. Assets'!F1308,")"),CONCATENATE('2. Assets'!D1308,".",'2. Assets'!B1308," (",'2. Assets'!F1308,")"))</f>
        <v>. ()</v>
      </c>
    </row>
    <row r="1304" spans="1:1" x14ac:dyDescent="0.3">
      <c r="A1304" t="str">
        <f>IF('2. Assets'!C1309&lt;&gt;"Other",CONCATENATE('2. Assets'!C1309,".",'2. Assets'!B1309," (",'2. Assets'!F1309,")"),CONCATENATE('2. Assets'!D1309,".",'2. Assets'!B1309," (",'2. Assets'!F1309,")"))</f>
        <v>. ()</v>
      </c>
    </row>
    <row r="1305" spans="1:1" x14ac:dyDescent="0.3">
      <c r="A1305" t="str">
        <f>IF('2. Assets'!C1310&lt;&gt;"Other",CONCATENATE('2. Assets'!C1310,".",'2. Assets'!B1310," (",'2. Assets'!F1310,")"),CONCATENATE('2. Assets'!D1310,".",'2. Assets'!B1310," (",'2. Assets'!F1310,")"))</f>
        <v>. ()</v>
      </c>
    </row>
    <row r="1306" spans="1:1" x14ac:dyDescent="0.3">
      <c r="A1306" t="str">
        <f>IF('2. Assets'!C1311&lt;&gt;"Other",CONCATENATE('2. Assets'!C1311,".",'2. Assets'!B1311," (",'2. Assets'!F1311,")"),CONCATENATE('2. Assets'!D1311,".",'2. Assets'!B1311," (",'2. Assets'!F1311,")"))</f>
        <v>. ()</v>
      </c>
    </row>
    <row r="1307" spans="1:1" x14ac:dyDescent="0.3">
      <c r="A1307" t="str">
        <f>IF('2. Assets'!C1312&lt;&gt;"Other",CONCATENATE('2. Assets'!C1312,".",'2. Assets'!B1312," (",'2. Assets'!F1312,")"),CONCATENATE('2. Assets'!D1312,".",'2. Assets'!B1312," (",'2. Assets'!F1312,")"))</f>
        <v>. ()</v>
      </c>
    </row>
    <row r="1308" spans="1:1" x14ac:dyDescent="0.3">
      <c r="A1308" t="str">
        <f>IF('2. Assets'!C1313&lt;&gt;"Other",CONCATENATE('2. Assets'!C1313,".",'2. Assets'!B1313," (",'2. Assets'!F1313,")"),CONCATENATE('2. Assets'!D1313,".",'2. Assets'!B1313," (",'2. Assets'!F1313,")"))</f>
        <v>. ()</v>
      </c>
    </row>
    <row r="1309" spans="1:1" x14ac:dyDescent="0.3">
      <c r="A1309" t="str">
        <f>IF('2. Assets'!C1314&lt;&gt;"Other",CONCATENATE('2. Assets'!C1314,".",'2. Assets'!B1314," (",'2. Assets'!F1314,")"),CONCATENATE('2. Assets'!D1314,".",'2. Assets'!B1314," (",'2. Assets'!F1314,")"))</f>
        <v>. ()</v>
      </c>
    </row>
    <row r="1310" spans="1:1" x14ac:dyDescent="0.3">
      <c r="A1310" t="str">
        <f>IF('2. Assets'!C1315&lt;&gt;"Other",CONCATENATE('2. Assets'!C1315,".",'2. Assets'!B1315," (",'2. Assets'!F1315,")"),CONCATENATE('2. Assets'!D1315,".",'2. Assets'!B1315," (",'2. Assets'!F1315,")"))</f>
        <v>. ()</v>
      </c>
    </row>
    <row r="1311" spans="1:1" x14ac:dyDescent="0.3">
      <c r="A1311" t="str">
        <f>IF('2. Assets'!C1316&lt;&gt;"Other",CONCATENATE('2. Assets'!C1316,".",'2. Assets'!B1316," (",'2. Assets'!F1316,")"),CONCATENATE('2. Assets'!D1316,".",'2. Assets'!B1316," (",'2. Assets'!F1316,")"))</f>
        <v>. ()</v>
      </c>
    </row>
    <row r="1312" spans="1:1" x14ac:dyDescent="0.3">
      <c r="A1312" t="str">
        <f>IF('2. Assets'!C1317&lt;&gt;"Other",CONCATENATE('2. Assets'!C1317,".",'2. Assets'!B1317," (",'2. Assets'!F1317,")"),CONCATENATE('2. Assets'!D1317,".",'2. Assets'!B1317," (",'2. Assets'!F1317,")"))</f>
        <v>. ()</v>
      </c>
    </row>
    <row r="1313" spans="1:1" x14ac:dyDescent="0.3">
      <c r="A1313" t="str">
        <f>IF('2. Assets'!C1318&lt;&gt;"Other",CONCATENATE('2. Assets'!C1318,".",'2. Assets'!B1318," (",'2. Assets'!F1318,")"),CONCATENATE('2. Assets'!D1318,".",'2. Assets'!B1318," (",'2. Assets'!F1318,")"))</f>
        <v>. ()</v>
      </c>
    </row>
    <row r="1314" spans="1:1" x14ac:dyDescent="0.3">
      <c r="A1314" t="str">
        <f>IF('2. Assets'!C1319&lt;&gt;"Other",CONCATENATE('2. Assets'!C1319,".",'2. Assets'!B1319," (",'2. Assets'!F1319,")"),CONCATENATE('2. Assets'!D1319,".",'2. Assets'!B1319," (",'2. Assets'!F1319,")"))</f>
        <v>. ()</v>
      </c>
    </row>
    <row r="1315" spans="1:1" x14ac:dyDescent="0.3">
      <c r="A1315" t="str">
        <f>IF('2. Assets'!C1320&lt;&gt;"Other",CONCATENATE('2. Assets'!C1320,".",'2. Assets'!B1320," (",'2. Assets'!F1320,")"),CONCATENATE('2. Assets'!D1320,".",'2. Assets'!B1320," (",'2. Assets'!F1320,")"))</f>
        <v>. ()</v>
      </c>
    </row>
    <row r="1316" spans="1:1" x14ac:dyDescent="0.3">
      <c r="A1316" t="str">
        <f>IF('2. Assets'!C1321&lt;&gt;"Other",CONCATENATE('2. Assets'!C1321,".",'2. Assets'!B1321," (",'2. Assets'!F1321,")"),CONCATENATE('2. Assets'!D1321,".",'2. Assets'!B1321," (",'2. Assets'!F1321,")"))</f>
        <v>. ()</v>
      </c>
    </row>
    <row r="1317" spans="1:1" x14ac:dyDescent="0.3">
      <c r="A1317" t="str">
        <f>IF('2. Assets'!C1322&lt;&gt;"Other",CONCATENATE('2. Assets'!C1322,".",'2. Assets'!B1322," (",'2. Assets'!F1322,")"),CONCATENATE('2. Assets'!D1322,".",'2. Assets'!B1322," (",'2. Assets'!F1322,")"))</f>
        <v>. ()</v>
      </c>
    </row>
    <row r="1318" spans="1:1" x14ac:dyDescent="0.3">
      <c r="A1318" t="str">
        <f>IF('2. Assets'!C1323&lt;&gt;"Other",CONCATENATE('2. Assets'!C1323,".",'2. Assets'!B1323," (",'2. Assets'!F1323,")"),CONCATENATE('2. Assets'!D1323,".",'2. Assets'!B1323," (",'2. Assets'!F1323,")"))</f>
        <v>. ()</v>
      </c>
    </row>
    <row r="1319" spans="1:1" x14ac:dyDescent="0.3">
      <c r="A1319" t="str">
        <f>IF('2. Assets'!C1324&lt;&gt;"Other",CONCATENATE('2. Assets'!C1324,".",'2. Assets'!B1324," (",'2. Assets'!F1324,")"),CONCATENATE('2. Assets'!D1324,".",'2. Assets'!B1324," (",'2. Assets'!F1324,")"))</f>
        <v>. ()</v>
      </c>
    </row>
    <row r="1320" spans="1:1" x14ac:dyDescent="0.3">
      <c r="A1320" t="str">
        <f>IF('2. Assets'!C1325&lt;&gt;"Other",CONCATENATE('2. Assets'!C1325,".",'2. Assets'!B1325," (",'2. Assets'!F1325,")"),CONCATENATE('2. Assets'!D1325,".",'2. Assets'!B1325," (",'2. Assets'!F1325,")"))</f>
        <v>. ()</v>
      </c>
    </row>
    <row r="1321" spans="1:1" x14ac:dyDescent="0.3">
      <c r="A1321" t="str">
        <f>IF('2. Assets'!C1326&lt;&gt;"Other",CONCATENATE('2. Assets'!C1326,".",'2. Assets'!B1326," (",'2. Assets'!F1326,")"),CONCATENATE('2. Assets'!D1326,".",'2. Assets'!B1326," (",'2. Assets'!F1326,")"))</f>
        <v>. ()</v>
      </c>
    </row>
    <row r="1322" spans="1:1" x14ac:dyDescent="0.3">
      <c r="A1322" t="str">
        <f>IF('2. Assets'!C1327&lt;&gt;"Other",CONCATENATE('2. Assets'!C1327,".",'2. Assets'!B1327," (",'2. Assets'!F1327,")"),CONCATENATE('2. Assets'!D1327,".",'2. Assets'!B1327," (",'2. Assets'!F1327,")"))</f>
        <v>. ()</v>
      </c>
    </row>
    <row r="1323" spans="1:1" x14ac:dyDescent="0.3">
      <c r="A1323" t="str">
        <f>IF('2. Assets'!C1328&lt;&gt;"Other",CONCATENATE('2. Assets'!C1328,".",'2. Assets'!B1328," (",'2. Assets'!F1328,")"),CONCATENATE('2. Assets'!D1328,".",'2. Assets'!B1328," (",'2. Assets'!F1328,")"))</f>
        <v>. ()</v>
      </c>
    </row>
    <row r="1324" spans="1:1" x14ac:dyDescent="0.3">
      <c r="A1324" t="str">
        <f>IF('2. Assets'!C1329&lt;&gt;"Other",CONCATENATE('2. Assets'!C1329,".",'2. Assets'!B1329," (",'2. Assets'!F1329,")"),CONCATENATE('2. Assets'!D1329,".",'2. Assets'!B1329," (",'2. Assets'!F1329,")"))</f>
        <v>. ()</v>
      </c>
    </row>
    <row r="1325" spans="1:1" x14ac:dyDescent="0.3">
      <c r="A1325" t="str">
        <f>IF('2. Assets'!C1330&lt;&gt;"Other",CONCATENATE('2. Assets'!C1330,".",'2. Assets'!B1330," (",'2. Assets'!F1330,")"),CONCATENATE('2. Assets'!D1330,".",'2. Assets'!B1330," (",'2. Assets'!F1330,")"))</f>
        <v>. ()</v>
      </c>
    </row>
    <row r="1326" spans="1:1" x14ac:dyDescent="0.3">
      <c r="A1326" t="str">
        <f>IF('2. Assets'!C1331&lt;&gt;"Other",CONCATENATE('2. Assets'!C1331,".",'2. Assets'!B1331," (",'2. Assets'!F1331,")"),CONCATENATE('2. Assets'!D1331,".",'2. Assets'!B1331," (",'2. Assets'!F1331,")"))</f>
        <v>. ()</v>
      </c>
    </row>
    <row r="1327" spans="1:1" x14ac:dyDescent="0.3">
      <c r="A1327" t="str">
        <f>IF('2. Assets'!C1332&lt;&gt;"Other",CONCATENATE('2. Assets'!C1332,".",'2. Assets'!B1332," (",'2. Assets'!F1332,")"),CONCATENATE('2. Assets'!D1332,".",'2. Assets'!B1332," (",'2. Assets'!F1332,")"))</f>
        <v>. ()</v>
      </c>
    </row>
    <row r="1328" spans="1:1" x14ac:dyDescent="0.3">
      <c r="A1328" t="str">
        <f>IF('2. Assets'!C1333&lt;&gt;"Other",CONCATENATE('2. Assets'!C1333,".",'2. Assets'!B1333," (",'2. Assets'!F1333,")"),CONCATENATE('2. Assets'!D1333,".",'2. Assets'!B1333," (",'2. Assets'!F1333,")"))</f>
        <v>. ()</v>
      </c>
    </row>
    <row r="1329" spans="1:1" x14ac:dyDescent="0.3">
      <c r="A1329" t="str">
        <f>IF('2. Assets'!C1334&lt;&gt;"Other",CONCATENATE('2. Assets'!C1334,".",'2. Assets'!B1334," (",'2. Assets'!F1334,")"),CONCATENATE('2. Assets'!D1334,".",'2. Assets'!B1334," (",'2. Assets'!F1334,")"))</f>
        <v>. ()</v>
      </c>
    </row>
    <row r="1330" spans="1:1" x14ac:dyDescent="0.3">
      <c r="A1330" t="str">
        <f>IF('2. Assets'!C1335&lt;&gt;"Other",CONCATENATE('2. Assets'!C1335,".",'2. Assets'!B1335," (",'2. Assets'!F1335,")"),CONCATENATE('2. Assets'!D1335,".",'2. Assets'!B1335," (",'2. Assets'!F1335,")"))</f>
        <v>. ()</v>
      </c>
    </row>
    <row r="1331" spans="1:1" x14ac:dyDescent="0.3">
      <c r="A1331" t="str">
        <f>IF('2. Assets'!C1336&lt;&gt;"Other",CONCATENATE('2. Assets'!C1336,".",'2. Assets'!B1336," (",'2. Assets'!F1336,")"),CONCATENATE('2. Assets'!D1336,".",'2. Assets'!B1336," (",'2. Assets'!F1336,")"))</f>
        <v>. ()</v>
      </c>
    </row>
    <row r="1332" spans="1:1" x14ac:dyDescent="0.3">
      <c r="A1332" t="str">
        <f>IF('2. Assets'!C1337&lt;&gt;"Other",CONCATENATE('2. Assets'!C1337,".",'2. Assets'!B1337," (",'2. Assets'!F1337,")"),CONCATENATE('2. Assets'!D1337,".",'2. Assets'!B1337," (",'2. Assets'!F1337,")"))</f>
        <v>. ()</v>
      </c>
    </row>
    <row r="1333" spans="1:1" x14ac:dyDescent="0.3">
      <c r="A1333" t="str">
        <f>IF('2. Assets'!C1338&lt;&gt;"Other",CONCATENATE('2. Assets'!C1338,".",'2. Assets'!B1338," (",'2. Assets'!F1338,")"),CONCATENATE('2. Assets'!D1338,".",'2. Assets'!B1338," (",'2. Assets'!F1338,")"))</f>
        <v>. ()</v>
      </c>
    </row>
    <row r="1334" spans="1:1" x14ac:dyDescent="0.3">
      <c r="A1334" t="str">
        <f>IF('2. Assets'!C1339&lt;&gt;"Other",CONCATENATE('2. Assets'!C1339,".",'2. Assets'!B1339," (",'2. Assets'!F1339,")"),CONCATENATE('2. Assets'!D1339,".",'2. Assets'!B1339," (",'2. Assets'!F1339,")"))</f>
        <v>. ()</v>
      </c>
    </row>
    <row r="1335" spans="1:1" x14ac:dyDescent="0.3">
      <c r="A1335" t="str">
        <f>IF('2. Assets'!C1340&lt;&gt;"Other",CONCATENATE('2. Assets'!C1340,".",'2. Assets'!B1340," (",'2. Assets'!F1340,")"),CONCATENATE('2. Assets'!D1340,".",'2. Assets'!B1340," (",'2. Assets'!F1340,")"))</f>
        <v>. ()</v>
      </c>
    </row>
    <row r="1336" spans="1:1" x14ac:dyDescent="0.3">
      <c r="A1336" t="str">
        <f>IF('2. Assets'!C1341&lt;&gt;"Other",CONCATENATE('2. Assets'!C1341,".",'2. Assets'!B1341," (",'2. Assets'!F1341,")"),CONCATENATE('2. Assets'!D1341,".",'2. Assets'!B1341," (",'2. Assets'!F1341,")"))</f>
        <v>. ()</v>
      </c>
    </row>
    <row r="1337" spans="1:1" x14ac:dyDescent="0.3">
      <c r="A1337" t="str">
        <f>IF('2. Assets'!C1342&lt;&gt;"Other",CONCATENATE('2. Assets'!C1342,".",'2. Assets'!B1342," (",'2. Assets'!F1342,")"),CONCATENATE('2. Assets'!D1342,".",'2. Assets'!B1342," (",'2. Assets'!F1342,")"))</f>
        <v>. ()</v>
      </c>
    </row>
    <row r="1338" spans="1:1" x14ac:dyDescent="0.3">
      <c r="A1338" t="str">
        <f>IF('2. Assets'!C1343&lt;&gt;"Other",CONCATENATE('2. Assets'!C1343,".",'2. Assets'!B1343," (",'2. Assets'!F1343,")"),CONCATENATE('2. Assets'!D1343,".",'2. Assets'!B1343," (",'2. Assets'!F1343,")"))</f>
        <v>. ()</v>
      </c>
    </row>
    <row r="1339" spans="1:1" x14ac:dyDescent="0.3">
      <c r="A1339" t="str">
        <f>IF('2. Assets'!C1344&lt;&gt;"Other",CONCATENATE('2. Assets'!C1344,".",'2. Assets'!B1344," (",'2. Assets'!F1344,")"),CONCATENATE('2. Assets'!D1344,".",'2. Assets'!B1344," (",'2. Assets'!F1344,")"))</f>
        <v>. ()</v>
      </c>
    </row>
    <row r="1340" spans="1:1" x14ac:dyDescent="0.3">
      <c r="A1340" t="str">
        <f>IF('2. Assets'!C1345&lt;&gt;"Other",CONCATENATE('2. Assets'!C1345,".",'2. Assets'!B1345," (",'2. Assets'!F1345,")"),CONCATENATE('2. Assets'!D1345,".",'2. Assets'!B1345," (",'2. Assets'!F1345,")"))</f>
        <v>. ()</v>
      </c>
    </row>
    <row r="1341" spans="1:1" x14ac:dyDescent="0.3">
      <c r="A1341" t="str">
        <f>IF('2. Assets'!C1346&lt;&gt;"Other",CONCATENATE('2. Assets'!C1346,".",'2. Assets'!B1346," (",'2. Assets'!F1346,")"),CONCATENATE('2. Assets'!D1346,".",'2. Assets'!B1346," (",'2. Assets'!F1346,")"))</f>
        <v>. ()</v>
      </c>
    </row>
    <row r="1342" spans="1:1" x14ac:dyDescent="0.3">
      <c r="A1342" t="str">
        <f>IF('2. Assets'!C1347&lt;&gt;"Other",CONCATENATE('2. Assets'!C1347,".",'2. Assets'!B1347," (",'2. Assets'!F1347,")"),CONCATENATE('2. Assets'!D1347,".",'2. Assets'!B1347," (",'2. Assets'!F1347,")"))</f>
        <v>. ()</v>
      </c>
    </row>
    <row r="1343" spans="1:1" x14ac:dyDescent="0.3">
      <c r="A1343" t="str">
        <f>IF('2. Assets'!C1348&lt;&gt;"Other",CONCATENATE('2. Assets'!C1348,".",'2. Assets'!B1348," (",'2. Assets'!F1348,")"),CONCATENATE('2. Assets'!D1348,".",'2. Assets'!B1348," (",'2. Assets'!F1348,")"))</f>
        <v>. ()</v>
      </c>
    </row>
    <row r="1344" spans="1:1" x14ac:dyDescent="0.3">
      <c r="A1344" t="str">
        <f>IF('2. Assets'!C1349&lt;&gt;"Other",CONCATENATE('2. Assets'!C1349,".",'2. Assets'!B1349," (",'2. Assets'!F1349,")"),CONCATENATE('2. Assets'!D1349,".",'2. Assets'!B1349," (",'2. Assets'!F1349,")"))</f>
        <v>. ()</v>
      </c>
    </row>
    <row r="1345" spans="1:1" x14ac:dyDescent="0.3">
      <c r="A1345" t="str">
        <f>IF('2. Assets'!C1350&lt;&gt;"Other",CONCATENATE('2. Assets'!C1350,".",'2. Assets'!B1350," (",'2. Assets'!F1350,")"),CONCATENATE('2. Assets'!D1350,".",'2. Assets'!B1350," (",'2. Assets'!F1350,")"))</f>
        <v>. ()</v>
      </c>
    </row>
    <row r="1346" spans="1:1" x14ac:dyDescent="0.3">
      <c r="A1346" t="str">
        <f>IF('2. Assets'!C1351&lt;&gt;"Other",CONCATENATE('2. Assets'!C1351,".",'2. Assets'!B1351," (",'2. Assets'!F1351,")"),CONCATENATE('2. Assets'!D1351,".",'2. Assets'!B1351," (",'2. Assets'!F1351,")"))</f>
        <v>. ()</v>
      </c>
    </row>
    <row r="1347" spans="1:1" x14ac:dyDescent="0.3">
      <c r="A1347" t="str">
        <f>IF('2. Assets'!C1352&lt;&gt;"Other",CONCATENATE('2. Assets'!C1352,".",'2. Assets'!B1352," (",'2. Assets'!F1352,")"),CONCATENATE('2. Assets'!D1352,".",'2. Assets'!B1352," (",'2. Assets'!F1352,")"))</f>
        <v>. ()</v>
      </c>
    </row>
    <row r="1348" spans="1:1" x14ac:dyDescent="0.3">
      <c r="A1348" t="str">
        <f>IF('2. Assets'!C1353&lt;&gt;"Other",CONCATENATE('2. Assets'!C1353,".",'2. Assets'!B1353," (",'2. Assets'!F1353,")"),CONCATENATE('2. Assets'!D1353,".",'2. Assets'!B1353," (",'2. Assets'!F1353,")"))</f>
        <v>. ()</v>
      </c>
    </row>
    <row r="1349" spans="1:1" x14ac:dyDescent="0.3">
      <c r="A1349" t="str">
        <f>IF('2. Assets'!C1354&lt;&gt;"Other",CONCATENATE('2. Assets'!C1354,".",'2. Assets'!B1354," (",'2. Assets'!F1354,")"),CONCATENATE('2. Assets'!D1354,".",'2. Assets'!B1354," (",'2. Assets'!F1354,")"))</f>
        <v>. ()</v>
      </c>
    </row>
    <row r="1350" spans="1:1" x14ac:dyDescent="0.3">
      <c r="A1350" t="str">
        <f>IF('2. Assets'!C1355&lt;&gt;"Other",CONCATENATE('2. Assets'!C1355,".",'2. Assets'!B1355," (",'2. Assets'!F1355,")"),CONCATENATE('2. Assets'!D1355,".",'2. Assets'!B1355," (",'2. Assets'!F1355,")"))</f>
        <v>. ()</v>
      </c>
    </row>
    <row r="1351" spans="1:1" x14ac:dyDescent="0.3">
      <c r="A1351" t="str">
        <f>IF('2. Assets'!C1356&lt;&gt;"Other",CONCATENATE('2. Assets'!C1356,".",'2. Assets'!B1356," (",'2. Assets'!F1356,")"),CONCATENATE('2. Assets'!D1356,".",'2. Assets'!B1356," (",'2. Assets'!F1356,")"))</f>
        <v>. ()</v>
      </c>
    </row>
    <row r="1352" spans="1:1" x14ac:dyDescent="0.3">
      <c r="A1352" t="str">
        <f>IF('2. Assets'!C1357&lt;&gt;"Other",CONCATENATE('2. Assets'!C1357,".",'2. Assets'!B1357," (",'2. Assets'!F1357,")"),CONCATENATE('2. Assets'!D1357,".",'2. Assets'!B1357," (",'2. Assets'!F1357,")"))</f>
        <v>. ()</v>
      </c>
    </row>
    <row r="1353" spans="1:1" x14ac:dyDescent="0.3">
      <c r="A1353" t="str">
        <f>IF('2. Assets'!C1358&lt;&gt;"Other",CONCATENATE('2. Assets'!C1358,".",'2. Assets'!B1358," (",'2. Assets'!F1358,")"),CONCATENATE('2. Assets'!D1358,".",'2. Assets'!B1358," (",'2. Assets'!F1358,")"))</f>
        <v>. ()</v>
      </c>
    </row>
    <row r="1354" spans="1:1" x14ac:dyDescent="0.3">
      <c r="A1354" t="str">
        <f>IF('2. Assets'!C1359&lt;&gt;"Other",CONCATENATE('2. Assets'!C1359,".",'2. Assets'!B1359," (",'2. Assets'!F1359,")"),CONCATENATE('2. Assets'!D1359,".",'2. Assets'!B1359," (",'2. Assets'!F1359,")"))</f>
        <v>. ()</v>
      </c>
    </row>
    <row r="1355" spans="1:1" x14ac:dyDescent="0.3">
      <c r="A1355" t="str">
        <f>IF('2. Assets'!C1360&lt;&gt;"Other",CONCATENATE('2. Assets'!C1360,".",'2. Assets'!B1360," (",'2. Assets'!F1360,")"),CONCATENATE('2. Assets'!D1360,".",'2. Assets'!B1360," (",'2. Assets'!F1360,")"))</f>
        <v>. ()</v>
      </c>
    </row>
    <row r="1356" spans="1:1" x14ac:dyDescent="0.3">
      <c r="A1356" t="str">
        <f>IF('2. Assets'!C1361&lt;&gt;"Other",CONCATENATE('2. Assets'!C1361,".",'2. Assets'!B1361," (",'2. Assets'!F1361,")"),CONCATENATE('2. Assets'!D1361,".",'2. Assets'!B1361," (",'2. Assets'!F1361,")"))</f>
        <v>. ()</v>
      </c>
    </row>
    <row r="1357" spans="1:1" x14ac:dyDescent="0.3">
      <c r="A1357" t="str">
        <f>IF('2. Assets'!C1362&lt;&gt;"Other",CONCATENATE('2. Assets'!C1362,".",'2. Assets'!B1362," (",'2. Assets'!F1362,")"),CONCATENATE('2. Assets'!D1362,".",'2. Assets'!B1362," (",'2. Assets'!F1362,")"))</f>
        <v>. ()</v>
      </c>
    </row>
    <row r="1358" spans="1:1" x14ac:dyDescent="0.3">
      <c r="A1358" t="str">
        <f>IF('2. Assets'!C1363&lt;&gt;"Other",CONCATENATE('2. Assets'!C1363,".",'2. Assets'!B1363," (",'2. Assets'!F1363,")"),CONCATENATE('2. Assets'!D1363,".",'2. Assets'!B1363," (",'2. Assets'!F1363,")"))</f>
        <v>. ()</v>
      </c>
    </row>
    <row r="1359" spans="1:1" x14ac:dyDescent="0.3">
      <c r="A1359" t="str">
        <f>IF('2. Assets'!C1364&lt;&gt;"Other",CONCATENATE('2. Assets'!C1364,".",'2. Assets'!B1364," (",'2. Assets'!F1364,")"),CONCATENATE('2. Assets'!D1364,".",'2. Assets'!B1364," (",'2. Assets'!F1364,")"))</f>
        <v>. ()</v>
      </c>
    </row>
    <row r="1360" spans="1:1" x14ac:dyDescent="0.3">
      <c r="A1360" t="str">
        <f>IF('2. Assets'!C1365&lt;&gt;"Other",CONCATENATE('2. Assets'!C1365,".",'2. Assets'!B1365," (",'2. Assets'!F1365,")"),CONCATENATE('2. Assets'!D1365,".",'2. Assets'!B1365," (",'2. Assets'!F1365,")"))</f>
        <v>. ()</v>
      </c>
    </row>
    <row r="1361" spans="1:1" x14ac:dyDescent="0.3">
      <c r="A1361" t="str">
        <f>IF('2. Assets'!C1366&lt;&gt;"Other",CONCATENATE('2. Assets'!C1366,".",'2. Assets'!B1366," (",'2. Assets'!F1366,")"),CONCATENATE('2. Assets'!D1366,".",'2. Assets'!B1366," (",'2. Assets'!F1366,")"))</f>
        <v>. ()</v>
      </c>
    </row>
    <row r="1362" spans="1:1" x14ac:dyDescent="0.3">
      <c r="A1362" t="str">
        <f>IF('2. Assets'!C1367&lt;&gt;"Other",CONCATENATE('2. Assets'!C1367,".",'2. Assets'!B1367," (",'2. Assets'!F1367,")"),CONCATENATE('2. Assets'!D1367,".",'2. Assets'!B1367," (",'2. Assets'!F1367,")"))</f>
        <v>. ()</v>
      </c>
    </row>
    <row r="1363" spans="1:1" x14ac:dyDescent="0.3">
      <c r="A1363" t="str">
        <f>IF('2. Assets'!C1368&lt;&gt;"Other",CONCATENATE('2. Assets'!C1368,".",'2. Assets'!B1368," (",'2. Assets'!F1368,")"),CONCATENATE('2. Assets'!D1368,".",'2. Assets'!B1368," (",'2. Assets'!F1368,")"))</f>
        <v>. ()</v>
      </c>
    </row>
    <row r="1364" spans="1:1" x14ac:dyDescent="0.3">
      <c r="A1364" t="str">
        <f>IF('2. Assets'!C1369&lt;&gt;"Other",CONCATENATE('2. Assets'!C1369,".",'2. Assets'!B1369," (",'2. Assets'!F1369,")"),CONCATENATE('2. Assets'!D1369,".",'2. Assets'!B1369," (",'2. Assets'!F1369,")"))</f>
        <v>. ()</v>
      </c>
    </row>
    <row r="1365" spans="1:1" x14ac:dyDescent="0.3">
      <c r="A1365" t="str">
        <f>IF('2. Assets'!C1370&lt;&gt;"Other",CONCATENATE('2. Assets'!C1370,".",'2. Assets'!B1370," (",'2. Assets'!F1370,")"),CONCATENATE('2. Assets'!D1370,".",'2. Assets'!B1370," (",'2. Assets'!F1370,")"))</f>
        <v>. ()</v>
      </c>
    </row>
    <row r="1366" spans="1:1" x14ac:dyDescent="0.3">
      <c r="A1366" t="str">
        <f>IF('2. Assets'!C1371&lt;&gt;"Other",CONCATENATE('2. Assets'!C1371,".",'2. Assets'!B1371," (",'2. Assets'!F1371,")"),CONCATENATE('2. Assets'!D1371,".",'2. Assets'!B1371," (",'2. Assets'!F1371,")"))</f>
        <v>. ()</v>
      </c>
    </row>
    <row r="1367" spans="1:1" x14ac:dyDescent="0.3">
      <c r="A1367" t="str">
        <f>IF('2. Assets'!C1372&lt;&gt;"Other",CONCATENATE('2. Assets'!C1372,".",'2. Assets'!B1372," (",'2. Assets'!F1372,")"),CONCATENATE('2. Assets'!D1372,".",'2. Assets'!B1372," (",'2. Assets'!F1372,")"))</f>
        <v>. ()</v>
      </c>
    </row>
    <row r="1368" spans="1:1" x14ac:dyDescent="0.3">
      <c r="A1368" t="str">
        <f>IF('2. Assets'!C1373&lt;&gt;"Other",CONCATENATE('2. Assets'!C1373,".",'2. Assets'!B1373," (",'2. Assets'!F1373,")"),CONCATENATE('2. Assets'!D1373,".",'2. Assets'!B1373," (",'2. Assets'!F1373,")"))</f>
        <v>. ()</v>
      </c>
    </row>
    <row r="1369" spans="1:1" x14ac:dyDescent="0.3">
      <c r="A1369" t="str">
        <f>IF('2. Assets'!C1374&lt;&gt;"Other",CONCATENATE('2. Assets'!C1374,".",'2. Assets'!B1374," (",'2. Assets'!F1374,")"),CONCATENATE('2. Assets'!D1374,".",'2. Assets'!B1374," (",'2. Assets'!F1374,")"))</f>
        <v>. ()</v>
      </c>
    </row>
    <row r="1370" spans="1:1" x14ac:dyDescent="0.3">
      <c r="A1370" t="str">
        <f>IF('2. Assets'!C1375&lt;&gt;"Other",CONCATENATE('2. Assets'!C1375,".",'2. Assets'!B1375," (",'2. Assets'!F1375,")"),CONCATENATE('2. Assets'!D1375,".",'2. Assets'!B1375," (",'2. Assets'!F1375,")"))</f>
        <v>. ()</v>
      </c>
    </row>
    <row r="1371" spans="1:1" x14ac:dyDescent="0.3">
      <c r="A1371" t="str">
        <f>IF('2. Assets'!C1376&lt;&gt;"Other",CONCATENATE('2. Assets'!C1376,".",'2. Assets'!B1376," (",'2. Assets'!F1376,")"),CONCATENATE('2. Assets'!D1376,".",'2. Assets'!B1376," (",'2. Assets'!F1376,")"))</f>
        <v>. ()</v>
      </c>
    </row>
    <row r="1372" spans="1:1" x14ac:dyDescent="0.3">
      <c r="A1372" t="str">
        <f>IF('2. Assets'!C1377&lt;&gt;"Other",CONCATENATE('2. Assets'!C1377,".",'2. Assets'!B1377," (",'2. Assets'!F1377,")"),CONCATENATE('2. Assets'!D1377,".",'2. Assets'!B1377," (",'2. Assets'!F1377,")"))</f>
        <v>. ()</v>
      </c>
    </row>
    <row r="1373" spans="1:1" x14ac:dyDescent="0.3">
      <c r="A1373" t="str">
        <f>IF('2. Assets'!C1378&lt;&gt;"Other",CONCATENATE('2. Assets'!C1378,".",'2. Assets'!B1378," (",'2. Assets'!F1378,")"),CONCATENATE('2. Assets'!D1378,".",'2. Assets'!B1378," (",'2. Assets'!F1378,")"))</f>
        <v>. ()</v>
      </c>
    </row>
    <row r="1374" spans="1:1" x14ac:dyDescent="0.3">
      <c r="A1374" t="str">
        <f>IF('2. Assets'!C1379&lt;&gt;"Other",CONCATENATE('2. Assets'!C1379,".",'2. Assets'!B1379," (",'2. Assets'!F1379,")"),CONCATENATE('2. Assets'!D1379,".",'2. Assets'!B1379," (",'2. Assets'!F1379,")"))</f>
        <v>. ()</v>
      </c>
    </row>
    <row r="1375" spans="1:1" x14ac:dyDescent="0.3">
      <c r="A1375" t="str">
        <f>IF('2. Assets'!C1380&lt;&gt;"Other",CONCATENATE('2. Assets'!C1380,".",'2. Assets'!B1380," (",'2. Assets'!F1380,")"),CONCATENATE('2. Assets'!D1380,".",'2. Assets'!B1380," (",'2. Assets'!F1380,")"))</f>
        <v>. ()</v>
      </c>
    </row>
    <row r="1376" spans="1:1" x14ac:dyDescent="0.3">
      <c r="A1376" t="str">
        <f>IF('2. Assets'!C1381&lt;&gt;"Other",CONCATENATE('2. Assets'!C1381,".",'2. Assets'!B1381," (",'2. Assets'!F1381,")"),CONCATENATE('2. Assets'!D1381,".",'2. Assets'!B1381," (",'2. Assets'!F1381,")"))</f>
        <v>. ()</v>
      </c>
    </row>
    <row r="1377" spans="1:1" x14ac:dyDescent="0.3">
      <c r="A1377" t="str">
        <f>IF('2. Assets'!C1382&lt;&gt;"Other",CONCATENATE('2. Assets'!C1382,".",'2. Assets'!B1382," (",'2. Assets'!F1382,")"),CONCATENATE('2. Assets'!D1382,".",'2. Assets'!B1382," (",'2. Assets'!F1382,")"))</f>
        <v>. ()</v>
      </c>
    </row>
    <row r="1378" spans="1:1" x14ac:dyDescent="0.3">
      <c r="A1378" t="str">
        <f>IF('2. Assets'!C1383&lt;&gt;"Other",CONCATENATE('2. Assets'!C1383,".",'2. Assets'!B1383," (",'2. Assets'!F1383,")"),CONCATENATE('2. Assets'!D1383,".",'2. Assets'!B1383," (",'2. Assets'!F1383,")"))</f>
        <v>. ()</v>
      </c>
    </row>
    <row r="1379" spans="1:1" x14ac:dyDescent="0.3">
      <c r="A1379" t="str">
        <f>IF('2. Assets'!C1384&lt;&gt;"Other",CONCATENATE('2. Assets'!C1384,".",'2. Assets'!B1384," (",'2. Assets'!F1384,")"),CONCATENATE('2. Assets'!D1384,".",'2. Assets'!B1384," (",'2. Assets'!F1384,")"))</f>
        <v>. ()</v>
      </c>
    </row>
    <row r="1380" spans="1:1" x14ac:dyDescent="0.3">
      <c r="A1380" t="str">
        <f>IF('2. Assets'!C1385&lt;&gt;"Other",CONCATENATE('2. Assets'!C1385,".",'2. Assets'!B1385," (",'2. Assets'!F1385,")"),CONCATENATE('2. Assets'!D1385,".",'2. Assets'!B1385," (",'2. Assets'!F1385,")"))</f>
        <v>. ()</v>
      </c>
    </row>
    <row r="1381" spans="1:1" x14ac:dyDescent="0.3">
      <c r="A1381" t="str">
        <f>IF('2. Assets'!C1386&lt;&gt;"Other",CONCATENATE('2. Assets'!C1386,".",'2. Assets'!B1386," (",'2. Assets'!F1386,")"),CONCATENATE('2. Assets'!D1386,".",'2. Assets'!B1386," (",'2. Assets'!F1386,")"))</f>
        <v>. ()</v>
      </c>
    </row>
    <row r="1382" spans="1:1" x14ac:dyDescent="0.3">
      <c r="A1382" t="str">
        <f>IF('2. Assets'!C1387&lt;&gt;"Other",CONCATENATE('2. Assets'!C1387,".",'2. Assets'!B1387," (",'2. Assets'!F1387,")"),CONCATENATE('2. Assets'!D1387,".",'2. Assets'!B1387," (",'2. Assets'!F1387,")"))</f>
        <v>. ()</v>
      </c>
    </row>
    <row r="1383" spans="1:1" x14ac:dyDescent="0.3">
      <c r="A1383" t="str">
        <f>IF('2. Assets'!C1388&lt;&gt;"Other",CONCATENATE('2. Assets'!C1388,".",'2. Assets'!B1388," (",'2. Assets'!F1388,")"),CONCATENATE('2. Assets'!D1388,".",'2. Assets'!B1388," (",'2. Assets'!F1388,")"))</f>
        <v>. ()</v>
      </c>
    </row>
    <row r="1384" spans="1:1" x14ac:dyDescent="0.3">
      <c r="A1384" t="str">
        <f>IF('2. Assets'!C1389&lt;&gt;"Other",CONCATENATE('2. Assets'!C1389,".",'2. Assets'!B1389," (",'2. Assets'!F1389,")"),CONCATENATE('2. Assets'!D1389,".",'2. Assets'!B1389," (",'2. Assets'!F1389,")"))</f>
        <v>. ()</v>
      </c>
    </row>
    <row r="1385" spans="1:1" x14ac:dyDescent="0.3">
      <c r="A1385" t="str">
        <f>IF('2. Assets'!C1390&lt;&gt;"Other",CONCATENATE('2. Assets'!C1390,".",'2. Assets'!B1390," (",'2. Assets'!F1390,")"),CONCATENATE('2. Assets'!D1390,".",'2. Assets'!B1390," (",'2. Assets'!F1390,")"))</f>
        <v>. ()</v>
      </c>
    </row>
    <row r="1386" spans="1:1" x14ac:dyDescent="0.3">
      <c r="A1386" t="str">
        <f>IF('2. Assets'!C1391&lt;&gt;"Other",CONCATENATE('2. Assets'!C1391,".",'2. Assets'!B1391," (",'2. Assets'!F1391,")"),CONCATENATE('2. Assets'!D1391,".",'2. Assets'!B1391," (",'2. Assets'!F1391,")"))</f>
        <v>. ()</v>
      </c>
    </row>
    <row r="1387" spans="1:1" x14ac:dyDescent="0.3">
      <c r="A1387" t="str">
        <f>IF('2. Assets'!C1392&lt;&gt;"Other",CONCATENATE('2. Assets'!C1392,".",'2. Assets'!B1392," (",'2. Assets'!F1392,")"),CONCATENATE('2. Assets'!D1392,".",'2. Assets'!B1392," (",'2. Assets'!F1392,")"))</f>
        <v>. ()</v>
      </c>
    </row>
    <row r="1388" spans="1:1" x14ac:dyDescent="0.3">
      <c r="A1388" t="str">
        <f>IF('2. Assets'!C1393&lt;&gt;"Other",CONCATENATE('2. Assets'!C1393,".",'2. Assets'!B1393," (",'2. Assets'!F1393,")"),CONCATENATE('2. Assets'!D1393,".",'2. Assets'!B1393," (",'2. Assets'!F1393,")"))</f>
        <v>. ()</v>
      </c>
    </row>
    <row r="1389" spans="1:1" x14ac:dyDescent="0.3">
      <c r="A1389" t="str">
        <f>IF('2. Assets'!C1394&lt;&gt;"Other",CONCATENATE('2. Assets'!C1394,".",'2. Assets'!B1394," (",'2. Assets'!F1394,")"),CONCATENATE('2. Assets'!D1394,".",'2. Assets'!B1394," (",'2. Assets'!F1394,")"))</f>
        <v>. ()</v>
      </c>
    </row>
    <row r="1390" spans="1:1" x14ac:dyDescent="0.3">
      <c r="A1390" t="str">
        <f>IF('2. Assets'!C1395&lt;&gt;"Other",CONCATENATE('2. Assets'!C1395,".",'2. Assets'!B1395," (",'2. Assets'!F1395,")"),CONCATENATE('2. Assets'!D1395,".",'2. Assets'!B1395," (",'2. Assets'!F1395,")"))</f>
        <v>. ()</v>
      </c>
    </row>
    <row r="1391" spans="1:1" x14ac:dyDescent="0.3">
      <c r="A1391" t="str">
        <f>IF('2. Assets'!C1396&lt;&gt;"Other",CONCATENATE('2. Assets'!C1396,".",'2. Assets'!B1396," (",'2. Assets'!F1396,")"),CONCATENATE('2. Assets'!D1396,".",'2. Assets'!B1396," (",'2. Assets'!F1396,")"))</f>
        <v>. ()</v>
      </c>
    </row>
    <row r="1392" spans="1:1" x14ac:dyDescent="0.3">
      <c r="A1392" t="str">
        <f>IF('2. Assets'!C1397&lt;&gt;"Other",CONCATENATE('2. Assets'!C1397,".",'2. Assets'!B1397," (",'2. Assets'!F1397,")"),CONCATENATE('2. Assets'!D1397,".",'2. Assets'!B1397," (",'2. Assets'!F1397,")"))</f>
        <v>. ()</v>
      </c>
    </row>
    <row r="1393" spans="1:1" x14ac:dyDescent="0.3">
      <c r="A1393" t="str">
        <f>IF('2. Assets'!C1398&lt;&gt;"Other",CONCATENATE('2. Assets'!C1398,".",'2. Assets'!B1398," (",'2. Assets'!F1398,")"),CONCATENATE('2. Assets'!D1398,".",'2. Assets'!B1398," (",'2. Assets'!F1398,")"))</f>
        <v>. ()</v>
      </c>
    </row>
    <row r="1394" spans="1:1" x14ac:dyDescent="0.3">
      <c r="A1394" t="str">
        <f>IF('2. Assets'!C1399&lt;&gt;"Other",CONCATENATE('2. Assets'!C1399,".",'2. Assets'!B1399," (",'2. Assets'!F1399,")"),CONCATENATE('2. Assets'!D1399,".",'2. Assets'!B1399," (",'2. Assets'!F1399,")"))</f>
        <v>. ()</v>
      </c>
    </row>
    <row r="1395" spans="1:1" x14ac:dyDescent="0.3">
      <c r="A1395" t="str">
        <f>IF('2. Assets'!C1400&lt;&gt;"Other",CONCATENATE('2. Assets'!C1400,".",'2. Assets'!B1400," (",'2. Assets'!F1400,")"),CONCATENATE('2. Assets'!D1400,".",'2. Assets'!B1400," (",'2. Assets'!F1400,")"))</f>
        <v>. ()</v>
      </c>
    </row>
    <row r="1396" spans="1:1" x14ac:dyDescent="0.3">
      <c r="A1396" t="str">
        <f>IF('2. Assets'!C1401&lt;&gt;"Other",CONCATENATE('2. Assets'!C1401,".",'2. Assets'!B1401," (",'2. Assets'!F1401,")"),CONCATENATE('2. Assets'!D1401,".",'2. Assets'!B1401," (",'2. Assets'!F1401,")"))</f>
        <v>. ()</v>
      </c>
    </row>
    <row r="1397" spans="1:1" x14ac:dyDescent="0.3">
      <c r="A1397" t="str">
        <f>IF('2. Assets'!C1402&lt;&gt;"Other",CONCATENATE('2. Assets'!C1402,".",'2. Assets'!B1402," (",'2. Assets'!F1402,")"),CONCATENATE('2. Assets'!D1402,".",'2. Assets'!B1402," (",'2. Assets'!F1402,")"))</f>
        <v>. ()</v>
      </c>
    </row>
    <row r="1398" spans="1:1" x14ac:dyDescent="0.3">
      <c r="A1398" t="str">
        <f>IF('2. Assets'!C1403&lt;&gt;"Other",CONCATENATE('2. Assets'!C1403,".",'2. Assets'!B1403," (",'2. Assets'!F1403,")"),CONCATENATE('2. Assets'!D1403,".",'2. Assets'!B1403," (",'2. Assets'!F1403,")"))</f>
        <v>. ()</v>
      </c>
    </row>
    <row r="1399" spans="1:1" x14ac:dyDescent="0.3">
      <c r="A1399" t="str">
        <f>IF('2. Assets'!C1404&lt;&gt;"Other",CONCATENATE('2. Assets'!C1404,".",'2. Assets'!B1404," (",'2. Assets'!F1404,")"),CONCATENATE('2. Assets'!D1404,".",'2. Assets'!B1404," (",'2. Assets'!F1404,")"))</f>
        <v>. ()</v>
      </c>
    </row>
    <row r="1400" spans="1:1" x14ac:dyDescent="0.3">
      <c r="A1400" t="str">
        <f>IF('2. Assets'!C1405&lt;&gt;"Other",CONCATENATE('2. Assets'!C1405,".",'2. Assets'!B1405," (",'2. Assets'!F1405,")"),CONCATENATE('2. Assets'!D1405,".",'2. Assets'!B1405," (",'2. Assets'!F1405,")"))</f>
        <v>. ()</v>
      </c>
    </row>
    <row r="1401" spans="1:1" x14ac:dyDescent="0.3">
      <c r="A1401" t="str">
        <f>IF('2. Assets'!C1406&lt;&gt;"Other",CONCATENATE('2. Assets'!C1406,".",'2. Assets'!B1406," (",'2. Assets'!F1406,")"),CONCATENATE('2. Assets'!D1406,".",'2. Assets'!B1406," (",'2. Assets'!F1406,")"))</f>
        <v>. ()</v>
      </c>
    </row>
    <row r="1402" spans="1:1" x14ac:dyDescent="0.3">
      <c r="A1402" t="str">
        <f>IF('2. Assets'!C1407&lt;&gt;"Other",CONCATENATE('2. Assets'!C1407,".",'2. Assets'!B1407," (",'2. Assets'!F1407,")"),CONCATENATE('2. Assets'!D1407,".",'2. Assets'!B1407," (",'2. Assets'!F1407,")"))</f>
        <v>. ()</v>
      </c>
    </row>
    <row r="1403" spans="1:1" x14ac:dyDescent="0.3">
      <c r="A1403" t="str">
        <f>IF('2. Assets'!C1408&lt;&gt;"Other",CONCATENATE('2. Assets'!C1408,".",'2. Assets'!B1408," (",'2. Assets'!F1408,")"),CONCATENATE('2. Assets'!D1408,".",'2. Assets'!B1408," (",'2. Assets'!F1408,")"))</f>
        <v>. ()</v>
      </c>
    </row>
    <row r="1404" spans="1:1" x14ac:dyDescent="0.3">
      <c r="A1404" t="str">
        <f>IF('2. Assets'!C1409&lt;&gt;"Other",CONCATENATE('2. Assets'!C1409,".",'2. Assets'!B1409," (",'2. Assets'!F1409,")"),CONCATENATE('2. Assets'!D1409,".",'2. Assets'!B1409," (",'2. Assets'!F1409,")"))</f>
        <v>. ()</v>
      </c>
    </row>
    <row r="1405" spans="1:1" x14ac:dyDescent="0.3">
      <c r="A1405" t="str">
        <f>IF('2. Assets'!C1410&lt;&gt;"Other",CONCATENATE('2. Assets'!C1410,".",'2. Assets'!B1410," (",'2. Assets'!F1410,")"),CONCATENATE('2. Assets'!D1410,".",'2. Assets'!B1410," (",'2. Assets'!F1410,")"))</f>
        <v>. ()</v>
      </c>
    </row>
    <row r="1406" spans="1:1" x14ac:dyDescent="0.3">
      <c r="A1406" t="str">
        <f>IF('2. Assets'!C1411&lt;&gt;"Other",CONCATENATE('2. Assets'!C1411,".",'2. Assets'!B1411," (",'2. Assets'!F1411,")"),CONCATENATE('2. Assets'!D1411,".",'2. Assets'!B1411," (",'2. Assets'!F1411,")"))</f>
        <v>. ()</v>
      </c>
    </row>
    <row r="1407" spans="1:1" x14ac:dyDescent="0.3">
      <c r="A1407" t="str">
        <f>IF('2. Assets'!C1412&lt;&gt;"Other",CONCATENATE('2. Assets'!C1412,".",'2. Assets'!B1412," (",'2. Assets'!F1412,")"),CONCATENATE('2. Assets'!D1412,".",'2. Assets'!B1412," (",'2. Assets'!F1412,")"))</f>
        <v>. ()</v>
      </c>
    </row>
    <row r="1408" spans="1:1" x14ac:dyDescent="0.3">
      <c r="A1408" t="str">
        <f>IF('2. Assets'!C1413&lt;&gt;"Other",CONCATENATE('2. Assets'!C1413,".",'2. Assets'!B1413," (",'2. Assets'!F1413,")"),CONCATENATE('2. Assets'!D1413,".",'2. Assets'!B1413," (",'2. Assets'!F1413,")"))</f>
        <v>. ()</v>
      </c>
    </row>
    <row r="1409" spans="1:1" x14ac:dyDescent="0.3">
      <c r="A1409" t="str">
        <f>IF('2. Assets'!C1414&lt;&gt;"Other",CONCATENATE('2. Assets'!C1414,".",'2. Assets'!B1414," (",'2. Assets'!F1414,")"),CONCATENATE('2. Assets'!D1414,".",'2. Assets'!B1414," (",'2. Assets'!F1414,")"))</f>
        <v>. ()</v>
      </c>
    </row>
    <row r="1410" spans="1:1" x14ac:dyDescent="0.3">
      <c r="A1410" t="str">
        <f>IF('2. Assets'!C1415&lt;&gt;"Other",CONCATENATE('2. Assets'!C1415,".",'2. Assets'!B1415," (",'2. Assets'!F1415,")"),CONCATENATE('2. Assets'!D1415,".",'2. Assets'!B1415," (",'2. Assets'!F1415,")"))</f>
        <v>. ()</v>
      </c>
    </row>
    <row r="1411" spans="1:1" x14ac:dyDescent="0.3">
      <c r="A1411" t="str">
        <f>IF('2. Assets'!C1416&lt;&gt;"Other",CONCATENATE('2. Assets'!C1416,".",'2. Assets'!B1416," (",'2. Assets'!F1416,")"),CONCATENATE('2. Assets'!D1416,".",'2. Assets'!B1416," (",'2. Assets'!F1416,")"))</f>
        <v>. ()</v>
      </c>
    </row>
    <row r="1412" spans="1:1" x14ac:dyDescent="0.3">
      <c r="A1412" t="str">
        <f>IF('2. Assets'!C1417&lt;&gt;"Other",CONCATENATE('2. Assets'!C1417,".",'2. Assets'!B1417," (",'2. Assets'!F1417,")"),CONCATENATE('2. Assets'!D1417,".",'2. Assets'!B1417," (",'2. Assets'!F1417,")"))</f>
        <v>. ()</v>
      </c>
    </row>
    <row r="1413" spans="1:1" x14ac:dyDescent="0.3">
      <c r="A1413" t="str">
        <f>IF('2. Assets'!C1418&lt;&gt;"Other",CONCATENATE('2. Assets'!C1418,".",'2. Assets'!B1418," (",'2. Assets'!F1418,")"),CONCATENATE('2. Assets'!D1418,".",'2. Assets'!B1418," (",'2. Assets'!F1418,")"))</f>
        <v>. ()</v>
      </c>
    </row>
    <row r="1414" spans="1:1" x14ac:dyDescent="0.3">
      <c r="A1414" t="str">
        <f>IF('2. Assets'!C1419&lt;&gt;"Other",CONCATENATE('2. Assets'!C1419,".",'2. Assets'!B1419," (",'2. Assets'!F1419,")"),CONCATENATE('2. Assets'!D1419,".",'2. Assets'!B1419," (",'2. Assets'!F1419,")"))</f>
        <v>. ()</v>
      </c>
    </row>
    <row r="1415" spans="1:1" x14ac:dyDescent="0.3">
      <c r="A1415" t="str">
        <f>IF('2. Assets'!C1420&lt;&gt;"Other",CONCATENATE('2. Assets'!C1420,".",'2. Assets'!B1420," (",'2. Assets'!F1420,")"),CONCATENATE('2. Assets'!D1420,".",'2. Assets'!B1420," (",'2. Assets'!F1420,")"))</f>
        <v>. ()</v>
      </c>
    </row>
    <row r="1416" spans="1:1" x14ac:dyDescent="0.3">
      <c r="A1416" t="str">
        <f>IF('2. Assets'!C1421&lt;&gt;"Other",CONCATENATE('2. Assets'!C1421,".",'2. Assets'!B1421," (",'2. Assets'!F1421,")"),CONCATENATE('2. Assets'!D1421,".",'2. Assets'!B1421," (",'2. Assets'!F1421,")"))</f>
        <v>. ()</v>
      </c>
    </row>
    <row r="1417" spans="1:1" x14ac:dyDescent="0.3">
      <c r="A1417" t="str">
        <f>IF('2. Assets'!C1422&lt;&gt;"Other",CONCATENATE('2. Assets'!C1422,".",'2. Assets'!B1422," (",'2. Assets'!F1422,")"),CONCATENATE('2. Assets'!D1422,".",'2. Assets'!B1422," (",'2. Assets'!F1422,")"))</f>
        <v>. ()</v>
      </c>
    </row>
    <row r="1418" spans="1:1" x14ac:dyDescent="0.3">
      <c r="A1418" t="str">
        <f>IF('2. Assets'!C1423&lt;&gt;"Other",CONCATENATE('2. Assets'!C1423,".",'2. Assets'!B1423," (",'2. Assets'!F1423,")"),CONCATENATE('2. Assets'!D1423,".",'2. Assets'!B1423," (",'2. Assets'!F1423,")"))</f>
        <v>. ()</v>
      </c>
    </row>
    <row r="1419" spans="1:1" x14ac:dyDescent="0.3">
      <c r="A1419" t="str">
        <f>IF('2. Assets'!C1424&lt;&gt;"Other",CONCATENATE('2. Assets'!C1424,".",'2. Assets'!B1424," (",'2. Assets'!F1424,")"),CONCATENATE('2. Assets'!D1424,".",'2. Assets'!B1424," (",'2. Assets'!F1424,")"))</f>
        <v>. ()</v>
      </c>
    </row>
    <row r="1420" spans="1:1" x14ac:dyDescent="0.3">
      <c r="A1420" t="str">
        <f>IF('2. Assets'!C1425&lt;&gt;"Other",CONCATENATE('2. Assets'!C1425,".",'2. Assets'!B1425," (",'2. Assets'!F1425,")"),CONCATENATE('2. Assets'!D1425,".",'2. Assets'!B1425," (",'2. Assets'!F1425,")"))</f>
        <v>. ()</v>
      </c>
    </row>
    <row r="1421" spans="1:1" x14ac:dyDescent="0.3">
      <c r="A1421" t="str">
        <f>IF('2. Assets'!C1426&lt;&gt;"Other",CONCATENATE('2. Assets'!C1426,".",'2. Assets'!B1426," (",'2. Assets'!F1426,")"),CONCATENATE('2. Assets'!D1426,".",'2. Assets'!B1426," (",'2. Assets'!F1426,")"))</f>
        <v>. ()</v>
      </c>
    </row>
    <row r="1422" spans="1:1" x14ac:dyDescent="0.3">
      <c r="A1422" t="str">
        <f>IF('2. Assets'!C1427&lt;&gt;"Other",CONCATENATE('2. Assets'!C1427,".",'2. Assets'!B1427," (",'2. Assets'!F1427,")"),CONCATENATE('2. Assets'!D1427,".",'2. Assets'!B1427," (",'2. Assets'!F1427,")"))</f>
        <v>. ()</v>
      </c>
    </row>
    <row r="1423" spans="1:1" x14ac:dyDescent="0.3">
      <c r="A1423" t="str">
        <f>IF('2. Assets'!C1428&lt;&gt;"Other",CONCATENATE('2. Assets'!C1428,".",'2. Assets'!B1428," (",'2. Assets'!F1428,")"),CONCATENATE('2. Assets'!D1428,".",'2. Assets'!B1428," (",'2. Assets'!F1428,")"))</f>
        <v>. ()</v>
      </c>
    </row>
    <row r="1424" spans="1:1" x14ac:dyDescent="0.3">
      <c r="A1424" t="str">
        <f>IF('2. Assets'!C1429&lt;&gt;"Other",CONCATENATE('2. Assets'!C1429,".",'2. Assets'!B1429," (",'2. Assets'!F1429,")"),CONCATENATE('2. Assets'!D1429,".",'2. Assets'!B1429," (",'2. Assets'!F1429,")"))</f>
        <v>. ()</v>
      </c>
    </row>
    <row r="1425" spans="1:1" x14ac:dyDescent="0.3">
      <c r="A1425" t="str">
        <f>IF('2. Assets'!C1430&lt;&gt;"Other",CONCATENATE('2. Assets'!C1430,".",'2. Assets'!B1430," (",'2. Assets'!F1430,")"),CONCATENATE('2. Assets'!D1430,".",'2. Assets'!B1430," (",'2. Assets'!F1430,")"))</f>
        <v>. ()</v>
      </c>
    </row>
    <row r="1426" spans="1:1" x14ac:dyDescent="0.3">
      <c r="A1426" t="str">
        <f>IF('2. Assets'!C1431&lt;&gt;"Other",CONCATENATE('2. Assets'!C1431,".",'2. Assets'!B1431," (",'2. Assets'!F1431,")"),CONCATENATE('2. Assets'!D1431,".",'2. Assets'!B1431," (",'2. Assets'!F1431,")"))</f>
        <v>. ()</v>
      </c>
    </row>
    <row r="1427" spans="1:1" x14ac:dyDescent="0.3">
      <c r="A1427" t="str">
        <f>IF('2. Assets'!C1432&lt;&gt;"Other",CONCATENATE('2. Assets'!C1432,".",'2. Assets'!B1432," (",'2. Assets'!F1432,")"),CONCATENATE('2. Assets'!D1432,".",'2. Assets'!B1432," (",'2. Assets'!F1432,")"))</f>
        <v>. ()</v>
      </c>
    </row>
    <row r="1428" spans="1:1" x14ac:dyDescent="0.3">
      <c r="A1428" t="str">
        <f>IF('2. Assets'!C1433&lt;&gt;"Other",CONCATENATE('2. Assets'!C1433,".",'2. Assets'!B1433," (",'2. Assets'!F1433,")"),CONCATENATE('2. Assets'!D1433,".",'2. Assets'!B1433," (",'2. Assets'!F1433,")"))</f>
        <v>. ()</v>
      </c>
    </row>
    <row r="1429" spans="1:1" x14ac:dyDescent="0.3">
      <c r="A1429" t="str">
        <f>IF('2. Assets'!C1434&lt;&gt;"Other",CONCATENATE('2. Assets'!C1434,".",'2. Assets'!B1434," (",'2. Assets'!F1434,")"),CONCATENATE('2. Assets'!D1434,".",'2. Assets'!B1434," (",'2. Assets'!F1434,")"))</f>
        <v>. ()</v>
      </c>
    </row>
    <row r="1430" spans="1:1" x14ac:dyDescent="0.3">
      <c r="A1430" t="str">
        <f>IF('2. Assets'!C1435&lt;&gt;"Other",CONCATENATE('2. Assets'!C1435,".",'2. Assets'!B1435," (",'2. Assets'!F1435,")"),CONCATENATE('2. Assets'!D1435,".",'2. Assets'!B1435," (",'2. Assets'!F1435,")"))</f>
        <v>. ()</v>
      </c>
    </row>
    <row r="1431" spans="1:1" x14ac:dyDescent="0.3">
      <c r="A1431" t="str">
        <f>IF('2. Assets'!C1436&lt;&gt;"Other",CONCATENATE('2. Assets'!C1436,".",'2. Assets'!B1436," (",'2. Assets'!F1436,")"),CONCATENATE('2. Assets'!D1436,".",'2. Assets'!B1436," (",'2. Assets'!F1436,")"))</f>
        <v>. ()</v>
      </c>
    </row>
    <row r="1432" spans="1:1" x14ac:dyDescent="0.3">
      <c r="A1432" t="str">
        <f>IF('2. Assets'!C1437&lt;&gt;"Other",CONCATENATE('2. Assets'!C1437,".",'2. Assets'!B1437," (",'2. Assets'!F1437,")"),CONCATENATE('2. Assets'!D1437,".",'2. Assets'!B1437," (",'2. Assets'!F1437,")"))</f>
        <v>. ()</v>
      </c>
    </row>
    <row r="1433" spans="1:1" x14ac:dyDescent="0.3">
      <c r="A1433" t="str">
        <f>IF('2. Assets'!C1438&lt;&gt;"Other",CONCATENATE('2. Assets'!C1438,".",'2. Assets'!B1438," (",'2. Assets'!F1438,")"),CONCATENATE('2. Assets'!D1438,".",'2. Assets'!B1438," (",'2. Assets'!F1438,")"))</f>
        <v>. ()</v>
      </c>
    </row>
    <row r="1434" spans="1:1" x14ac:dyDescent="0.3">
      <c r="A1434" t="str">
        <f>IF('2. Assets'!C1439&lt;&gt;"Other",CONCATENATE('2. Assets'!C1439,".",'2. Assets'!B1439," (",'2. Assets'!F1439,")"),CONCATENATE('2. Assets'!D1439,".",'2. Assets'!B1439," (",'2. Assets'!F1439,")"))</f>
        <v>. ()</v>
      </c>
    </row>
    <row r="1435" spans="1:1" x14ac:dyDescent="0.3">
      <c r="A1435" t="str">
        <f>IF('2. Assets'!C1440&lt;&gt;"Other",CONCATENATE('2. Assets'!C1440,".",'2. Assets'!B1440," (",'2. Assets'!F1440,")"),CONCATENATE('2. Assets'!D1440,".",'2. Assets'!B1440," (",'2. Assets'!F1440,")"))</f>
        <v>. ()</v>
      </c>
    </row>
    <row r="1436" spans="1:1" x14ac:dyDescent="0.3">
      <c r="A1436" t="str">
        <f>IF('2. Assets'!C1441&lt;&gt;"Other",CONCATENATE('2. Assets'!C1441,".",'2. Assets'!B1441," (",'2. Assets'!F1441,")"),CONCATENATE('2. Assets'!D1441,".",'2. Assets'!B1441," (",'2. Assets'!F1441,")"))</f>
        <v>. ()</v>
      </c>
    </row>
    <row r="1437" spans="1:1" x14ac:dyDescent="0.3">
      <c r="A1437" t="str">
        <f>IF('2. Assets'!C1442&lt;&gt;"Other",CONCATENATE('2. Assets'!C1442,".",'2. Assets'!B1442," (",'2. Assets'!F1442,")"),CONCATENATE('2. Assets'!D1442,".",'2. Assets'!B1442," (",'2. Assets'!F1442,")"))</f>
        <v>. ()</v>
      </c>
    </row>
    <row r="1438" spans="1:1" x14ac:dyDescent="0.3">
      <c r="A1438" t="str">
        <f>IF('2. Assets'!C1443&lt;&gt;"Other",CONCATENATE('2. Assets'!C1443,".",'2. Assets'!B1443," (",'2. Assets'!F1443,")"),CONCATENATE('2. Assets'!D1443,".",'2. Assets'!B1443," (",'2. Assets'!F1443,")"))</f>
        <v>. ()</v>
      </c>
    </row>
    <row r="1439" spans="1:1" x14ac:dyDescent="0.3">
      <c r="A1439" t="str">
        <f>IF('2. Assets'!C1444&lt;&gt;"Other",CONCATENATE('2. Assets'!C1444,".",'2. Assets'!B1444," (",'2. Assets'!F1444,")"),CONCATENATE('2. Assets'!D1444,".",'2. Assets'!B1444," (",'2. Assets'!F1444,")"))</f>
        <v>. ()</v>
      </c>
    </row>
    <row r="1440" spans="1:1" x14ac:dyDescent="0.3">
      <c r="A1440" t="str">
        <f>IF('2. Assets'!C1445&lt;&gt;"Other",CONCATENATE('2. Assets'!C1445,".",'2. Assets'!B1445," (",'2. Assets'!F1445,")"),CONCATENATE('2. Assets'!D1445,".",'2. Assets'!B1445," (",'2. Assets'!F1445,")"))</f>
        <v>. ()</v>
      </c>
    </row>
    <row r="1441" spans="1:1" x14ac:dyDescent="0.3">
      <c r="A1441" t="str">
        <f>IF('2. Assets'!C1446&lt;&gt;"Other",CONCATENATE('2. Assets'!C1446,".",'2. Assets'!B1446," (",'2. Assets'!F1446,")"),CONCATENATE('2. Assets'!D1446,".",'2. Assets'!B1446," (",'2. Assets'!F1446,")"))</f>
        <v>. ()</v>
      </c>
    </row>
    <row r="1442" spans="1:1" x14ac:dyDescent="0.3">
      <c r="A1442" t="str">
        <f>IF('2. Assets'!C1447&lt;&gt;"Other",CONCATENATE('2. Assets'!C1447,".",'2. Assets'!B1447," (",'2. Assets'!F1447,")"),CONCATENATE('2. Assets'!D1447,".",'2. Assets'!B1447," (",'2. Assets'!F1447,")"))</f>
        <v>. ()</v>
      </c>
    </row>
    <row r="1443" spans="1:1" x14ac:dyDescent="0.3">
      <c r="A1443" t="str">
        <f>IF('2. Assets'!C1448&lt;&gt;"Other",CONCATENATE('2. Assets'!C1448,".",'2. Assets'!B1448," (",'2. Assets'!F1448,")"),CONCATENATE('2. Assets'!D1448,".",'2. Assets'!B1448," (",'2. Assets'!F1448,")"))</f>
        <v>. ()</v>
      </c>
    </row>
    <row r="1444" spans="1:1" x14ac:dyDescent="0.3">
      <c r="A1444" t="str">
        <f>IF('2. Assets'!C1449&lt;&gt;"Other",CONCATENATE('2. Assets'!C1449,".",'2. Assets'!B1449," (",'2. Assets'!F1449,")"),CONCATENATE('2. Assets'!D1449,".",'2. Assets'!B1449," (",'2. Assets'!F1449,")"))</f>
        <v>. ()</v>
      </c>
    </row>
    <row r="1445" spans="1:1" x14ac:dyDescent="0.3">
      <c r="A1445" t="str">
        <f>IF('2. Assets'!C1450&lt;&gt;"Other",CONCATENATE('2. Assets'!C1450,".",'2. Assets'!B1450," (",'2. Assets'!F1450,")"),CONCATENATE('2. Assets'!D1450,".",'2. Assets'!B1450," (",'2. Assets'!F1450,")"))</f>
        <v>. ()</v>
      </c>
    </row>
    <row r="1446" spans="1:1" x14ac:dyDescent="0.3">
      <c r="A1446" t="str">
        <f>IF('2. Assets'!C1451&lt;&gt;"Other",CONCATENATE('2. Assets'!C1451,".",'2. Assets'!B1451," (",'2. Assets'!F1451,")"),CONCATENATE('2. Assets'!D1451,".",'2. Assets'!B1451," (",'2. Assets'!F1451,")"))</f>
        <v>. ()</v>
      </c>
    </row>
    <row r="1447" spans="1:1" x14ac:dyDescent="0.3">
      <c r="A1447" t="str">
        <f>IF('2. Assets'!C1452&lt;&gt;"Other",CONCATENATE('2. Assets'!C1452,".",'2. Assets'!B1452," (",'2. Assets'!F1452,")"),CONCATENATE('2. Assets'!D1452,".",'2. Assets'!B1452," (",'2. Assets'!F1452,")"))</f>
        <v>. ()</v>
      </c>
    </row>
    <row r="1448" spans="1:1" x14ac:dyDescent="0.3">
      <c r="A1448" t="str">
        <f>IF('2. Assets'!C1453&lt;&gt;"Other",CONCATENATE('2. Assets'!C1453,".",'2. Assets'!B1453," (",'2. Assets'!F1453,")"),CONCATENATE('2. Assets'!D1453,".",'2. Assets'!B1453," (",'2. Assets'!F1453,")"))</f>
        <v>. ()</v>
      </c>
    </row>
    <row r="1449" spans="1:1" x14ac:dyDescent="0.3">
      <c r="A1449" t="str">
        <f>IF('2. Assets'!C1454&lt;&gt;"Other",CONCATENATE('2. Assets'!C1454,".",'2. Assets'!B1454," (",'2. Assets'!F1454,")"),CONCATENATE('2. Assets'!D1454,".",'2. Assets'!B1454," (",'2. Assets'!F1454,")"))</f>
        <v>. ()</v>
      </c>
    </row>
    <row r="1450" spans="1:1" x14ac:dyDescent="0.3">
      <c r="A1450" t="str">
        <f>IF('2. Assets'!C1455&lt;&gt;"Other",CONCATENATE('2. Assets'!C1455,".",'2. Assets'!B1455," (",'2. Assets'!F1455,")"),CONCATENATE('2. Assets'!D1455,".",'2. Assets'!B1455," (",'2. Assets'!F1455,")"))</f>
        <v>. ()</v>
      </c>
    </row>
    <row r="1451" spans="1:1" x14ac:dyDescent="0.3">
      <c r="A1451" t="str">
        <f>IF('2. Assets'!C1456&lt;&gt;"Other",CONCATENATE('2. Assets'!C1456,".",'2. Assets'!B1456," (",'2. Assets'!F1456,")"),CONCATENATE('2. Assets'!D1456,".",'2. Assets'!B1456," (",'2. Assets'!F1456,")"))</f>
        <v>. ()</v>
      </c>
    </row>
    <row r="1452" spans="1:1" x14ac:dyDescent="0.3">
      <c r="A1452" t="str">
        <f>IF('2. Assets'!C1457&lt;&gt;"Other",CONCATENATE('2. Assets'!C1457,".",'2. Assets'!B1457," (",'2. Assets'!F1457,")"),CONCATENATE('2. Assets'!D1457,".",'2. Assets'!B1457," (",'2. Assets'!F1457,")"))</f>
        <v>. ()</v>
      </c>
    </row>
    <row r="1453" spans="1:1" x14ac:dyDescent="0.3">
      <c r="A1453" t="str">
        <f>IF('2. Assets'!C1458&lt;&gt;"Other",CONCATENATE('2. Assets'!C1458,".",'2. Assets'!B1458," (",'2. Assets'!F1458,")"),CONCATENATE('2. Assets'!D1458,".",'2. Assets'!B1458," (",'2. Assets'!F1458,")"))</f>
        <v>. ()</v>
      </c>
    </row>
    <row r="1454" spans="1:1" x14ac:dyDescent="0.3">
      <c r="A1454" t="str">
        <f>IF('2. Assets'!C1459&lt;&gt;"Other",CONCATENATE('2. Assets'!C1459,".",'2. Assets'!B1459," (",'2. Assets'!F1459,")"),CONCATENATE('2. Assets'!D1459,".",'2. Assets'!B1459," (",'2. Assets'!F1459,")"))</f>
        <v>. ()</v>
      </c>
    </row>
    <row r="1455" spans="1:1" x14ac:dyDescent="0.3">
      <c r="A1455" t="str">
        <f>IF('2. Assets'!C1460&lt;&gt;"Other",CONCATENATE('2. Assets'!C1460,".",'2. Assets'!B1460," (",'2. Assets'!F1460,")"),CONCATENATE('2. Assets'!D1460,".",'2. Assets'!B1460," (",'2. Assets'!F1460,")"))</f>
        <v>. ()</v>
      </c>
    </row>
    <row r="1456" spans="1:1" x14ac:dyDescent="0.3">
      <c r="A1456" t="str">
        <f>IF('2. Assets'!C1461&lt;&gt;"Other",CONCATENATE('2. Assets'!C1461,".",'2. Assets'!B1461," (",'2. Assets'!F1461,")"),CONCATENATE('2. Assets'!D1461,".",'2. Assets'!B1461," (",'2. Assets'!F1461,")"))</f>
        <v>. ()</v>
      </c>
    </row>
    <row r="1457" spans="1:1" x14ac:dyDescent="0.3">
      <c r="A1457" t="str">
        <f>IF('2. Assets'!C1462&lt;&gt;"Other",CONCATENATE('2. Assets'!C1462,".",'2. Assets'!B1462," (",'2. Assets'!F1462,")"),CONCATENATE('2. Assets'!D1462,".",'2. Assets'!B1462," (",'2. Assets'!F1462,")"))</f>
        <v>. ()</v>
      </c>
    </row>
    <row r="1458" spans="1:1" x14ac:dyDescent="0.3">
      <c r="A1458" t="str">
        <f>IF('2. Assets'!C1463&lt;&gt;"Other",CONCATENATE('2. Assets'!C1463,".",'2. Assets'!B1463," (",'2. Assets'!F1463,")"),CONCATENATE('2. Assets'!D1463,".",'2. Assets'!B1463," (",'2. Assets'!F1463,")"))</f>
        <v>. ()</v>
      </c>
    </row>
    <row r="1459" spans="1:1" x14ac:dyDescent="0.3">
      <c r="A1459" t="str">
        <f>IF('2. Assets'!C1464&lt;&gt;"Other",CONCATENATE('2. Assets'!C1464,".",'2. Assets'!B1464," (",'2. Assets'!F1464,")"),CONCATENATE('2. Assets'!D1464,".",'2. Assets'!B1464," (",'2. Assets'!F1464,")"))</f>
        <v>. ()</v>
      </c>
    </row>
    <row r="1460" spans="1:1" x14ac:dyDescent="0.3">
      <c r="A1460" t="str">
        <f>IF('2. Assets'!C1465&lt;&gt;"Other",CONCATENATE('2. Assets'!C1465,".",'2. Assets'!B1465," (",'2. Assets'!F1465,")"),CONCATENATE('2. Assets'!D1465,".",'2. Assets'!B1465," (",'2. Assets'!F1465,")"))</f>
        <v>. ()</v>
      </c>
    </row>
    <row r="1461" spans="1:1" x14ac:dyDescent="0.3">
      <c r="A1461" t="str">
        <f>IF('2. Assets'!C1466&lt;&gt;"Other",CONCATENATE('2. Assets'!C1466,".",'2. Assets'!B1466," (",'2. Assets'!F1466,")"),CONCATENATE('2. Assets'!D1466,".",'2. Assets'!B1466," (",'2. Assets'!F1466,")"))</f>
        <v>. ()</v>
      </c>
    </row>
    <row r="1462" spans="1:1" x14ac:dyDescent="0.3">
      <c r="A1462" t="str">
        <f>IF('2. Assets'!C1467&lt;&gt;"Other",CONCATENATE('2. Assets'!C1467,".",'2. Assets'!B1467," (",'2. Assets'!F1467,")"),CONCATENATE('2. Assets'!D1467,".",'2. Assets'!B1467," (",'2. Assets'!F1467,")"))</f>
        <v>. ()</v>
      </c>
    </row>
    <row r="1463" spans="1:1" x14ac:dyDescent="0.3">
      <c r="A1463" t="str">
        <f>IF('2. Assets'!C1468&lt;&gt;"Other",CONCATENATE('2. Assets'!C1468,".",'2. Assets'!B1468," (",'2. Assets'!F1468,")"),CONCATENATE('2. Assets'!D1468,".",'2. Assets'!B1468," (",'2. Assets'!F1468,")"))</f>
        <v>. ()</v>
      </c>
    </row>
    <row r="1464" spans="1:1" x14ac:dyDescent="0.3">
      <c r="A1464" t="str">
        <f>IF('2. Assets'!C1469&lt;&gt;"Other",CONCATENATE('2. Assets'!C1469,".",'2. Assets'!B1469," (",'2. Assets'!F1469,")"),CONCATENATE('2. Assets'!D1469,".",'2. Assets'!B1469," (",'2. Assets'!F1469,")"))</f>
        <v>. ()</v>
      </c>
    </row>
    <row r="1465" spans="1:1" x14ac:dyDescent="0.3">
      <c r="A1465" t="str">
        <f>IF('2. Assets'!C1470&lt;&gt;"Other",CONCATENATE('2. Assets'!C1470,".",'2. Assets'!B1470," (",'2. Assets'!F1470,")"),CONCATENATE('2. Assets'!D1470,".",'2. Assets'!B1470," (",'2. Assets'!F1470,")"))</f>
        <v>. ()</v>
      </c>
    </row>
    <row r="1466" spans="1:1" x14ac:dyDescent="0.3">
      <c r="A1466" t="str">
        <f>IF('2. Assets'!C1471&lt;&gt;"Other",CONCATENATE('2. Assets'!C1471,".",'2. Assets'!B1471," (",'2. Assets'!F1471,")"),CONCATENATE('2. Assets'!D1471,".",'2. Assets'!B1471," (",'2. Assets'!F1471,")"))</f>
        <v>. ()</v>
      </c>
    </row>
    <row r="1467" spans="1:1" x14ac:dyDescent="0.3">
      <c r="A1467" t="str">
        <f>IF('2. Assets'!C1472&lt;&gt;"Other",CONCATENATE('2. Assets'!C1472,".",'2. Assets'!B1472," (",'2. Assets'!F1472,")"),CONCATENATE('2. Assets'!D1472,".",'2. Assets'!B1472," (",'2. Assets'!F1472,")"))</f>
        <v>. ()</v>
      </c>
    </row>
    <row r="1468" spans="1:1" x14ac:dyDescent="0.3">
      <c r="A1468" t="str">
        <f>IF('2. Assets'!C1473&lt;&gt;"Other",CONCATENATE('2. Assets'!C1473,".",'2. Assets'!B1473," (",'2. Assets'!F1473,")"),CONCATENATE('2. Assets'!D1473,".",'2. Assets'!B1473," (",'2. Assets'!F1473,")"))</f>
        <v>. ()</v>
      </c>
    </row>
    <row r="1469" spans="1:1" x14ac:dyDescent="0.3">
      <c r="A1469" t="str">
        <f>IF('2. Assets'!C1474&lt;&gt;"Other",CONCATENATE('2. Assets'!C1474,".",'2. Assets'!B1474," (",'2. Assets'!F1474,")"),CONCATENATE('2. Assets'!D1474,".",'2. Assets'!B1474," (",'2. Assets'!F1474,")"))</f>
        <v>. ()</v>
      </c>
    </row>
    <row r="1470" spans="1:1" x14ac:dyDescent="0.3">
      <c r="A1470" t="str">
        <f>IF('2. Assets'!C1475&lt;&gt;"Other",CONCATENATE('2. Assets'!C1475,".",'2. Assets'!B1475," (",'2. Assets'!F1475,")"),CONCATENATE('2. Assets'!D1475,".",'2. Assets'!B1475," (",'2. Assets'!F1475,")"))</f>
        <v>. ()</v>
      </c>
    </row>
    <row r="1471" spans="1:1" x14ac:dyDescent="0.3">
      <c r="A1471" t="str">
        <f>IF('2. Assets'!C1476&lt;&gt;"Other",CONCATENATE('2. Assets'!C1476,".",'2. Assets'!B1476," (",'2. Assets'!F1476,")"),CONCATENATE('2. Assets'!D1476,".",'2. Assets'!B1476," (",'2. Assets'!F1476,")"))</f>
        <v>. ()</v>
      </c>
    </row>
    <row r="1472" spans="1:1" x14ac:dyDescent="0.3">
      <c r="A1472" t="str">
        <f>IF('2. Assets'!C1477&lt;&gt;"Other",CONCATENATE('2. Assets'!C1477,".",'2. Assets'!B1477," (",'2. Assets'!F1477,")"),CONCATENATE('2. Assets'!D1477,".",'2. Assets'!B1477," (",'2. Assets'!F1477,")"))</f>
        <v>. ()</v>
      </c>
    </row>
    <row r="1473" spans="1:1" x14ac:dyDescent="0.3">
      <c r="A1473" t="str">
        <f>IF('2. Assets'!C1478&lt;&gt;"Other",CONCATENATE('2. Assets'!C1478,".",'2. Assets'!B1478," (",'2. Assets'!F1478,")"),CONCATENATE('2. Assets'!D1478,".",'2. Assets'!B1478," (",'2. Assets'!F1478,")"))</f>
        <v>. ()</v>
      </c>
    </row>
    <row r="1474" spans="1:1" x14ac:dyDescent="0.3">
      <c r="A1474" t="str">
        <f>IF('2. Assets'!C1479&lt;&gt;"Other",CONCATENATE('2. Assets'!C1479,".",'2. Assets'!B1479," (",'2. Assets'!F1479,")"),CONCATENATE('2. Assets'!D1479,".",'2. Assets'!B1479," (",'2. Assets'!F1479,")"))</f>
        <v>. ()</v>
      </c>
    </row>
    <row r="1475" spans="1:1" x14ac:dyDescent="0.3">
      <c r="A1475" t="str">
        <f>IF('2. Assets'!C1480&lt;&gt;"Other",CONCATENATE('2. Assets'!C1480,".",'2. Assets'!B1480," (",'2. Assets'!F1480,")"),CONCATENATE('2. Assets'!D1480,".",'2. Assets'!B1480," (",'2. Assets'!F1480,")"))</f>
        <v>. ()</v>
      </c>
    </row>
    <row r="1476" spans="1:1" x14ac:dyDescent="0.3">
      <c r="A1476" t="str">
        <f>IF('2. Assets'!C1481&lt;&gt;"Other",CONCATENATE('2. Assets'!C1481,".",'2. Assets'!B1481," (",'2. Assets'!F1481,")"),CONCATENATE('2. Assets'!D1481,".",'2. Assets'!B1481," (",'2. Assets'!F1481,")"))</f>
        <v>. ()</v>
      </c>
    </row>
    <row r="1477" spans="1:1" x14ac:dyDescent="0.3">
      <c r="A1477" t="str">
        <f>IF('2. Assets'!C1482&lt;&gt;"Other",CONCATENATE('2. Assets'!C1482,".",'2. Assets'!B1482," (",'2. Assets'!F1482,")"),CONCATENATE('2. Assets'!D1482,".",'2. Assets'!B1482," (",'2. Assets'!F1482,")"))</f>
        <v>. ()</v>
      </c>
    </row>
    <row r="1478" spans="1:1" x14ac:dyDescent="0.3">
      <c r="A1478" t="str">
        <f>IF('2. Assets'!C1483&lt;&gt;"Other",CONCATENATE('2. Assets'!C1483,".",'2. Assets'!B1483," (",'2. Assets'!F1483,")"),CONCATENATE('2. Assets'!D1483,".",'2. Assets'!B1483," (",'2. Assets'!F1483,")"))</f>
        <v>. ()</v>
      </c>
    </row>
    <row r="1479" spans="1:1" x14ac:dyDescent="0.3">
      <c r="A1479" t="str">
        <f>IF('2. Assets'!C1484&lt;&gt;"Other",CONCATENATE('2. Assets'!C1484,".",'2. Assets'!B1484," (",'2. Assets'!F1484,")"),CONCATENATE('2. Assets'!D1484,".",'2. Assets'!B1484," (",'2. Assets'!F1484,")"))</f>
        <v>. ()</v>
      </c>
    </row>
    <row r="1480" spans="1:1" x14ac:dyDescent="0.3">
      <c r="A1480" t="str">
        <f>IF('2. Assets'!C1485&lt;&gt;"Other",CONCATENATE('2. Assets'!C1485,".",'2. Assets'!B1485," (",'2. Assets'!F1485,")"),CONCATENATE('2. Assets'!D1485,".",'2. Assets'!B1485," (",'2. Assets'!F1485,")"))</f>
        <v>. ()</v>
      </c>
    </row>
    <row r="1481" spans="1:1" x14ac:dyDescent="0.3">
      <c r="A1481" t="str">
        <f>IF('2. Assets'!C1486&lt;&gt;"Other",CONCATENATE('2. Assets'!C1486,".",'2. Assets'!B1486," (",'2. Assets'!F1486,")"),CONCATENATE('2. Assets'!D1486,".",'2. Assets'!B1486," (",'2. Assets'!F1486,")"))</f>
        <v>. ()</v>
      </c>
    </row>
    <row r="1482" spans="1:1" x14ac:dyDescent="0.3">
      <c r="A1482" t="str">
        <f>IF('2. Assets'!C1487&lt;&gt;"Other",CONCATENATE('2. Assets'!C1487,".",'2. Assets'!B1487," (",'2. Assets'!F1487,")"),CONCATENATE('2. Assets'!D1487,".",'2. Assets'!B1487," (",'2. Assets'!F1487,")"))</f>
        <v>. ()</v>
      </c>
    </row>
    <row r="1483" spans="1:1" x14ac:dyDescent="0.3">
      <c r="A1483" t="str">
        <f>IF('2. Assets'!C1488&lt;&gt;"Other",CONCATENATE('2. Assets'!C1488,".",'2. Assets'!B1488," (",'2. Assets'!F1488,")"),CONCATENATE('2. Assets'!D1488,".",'2. Assets'!B1488," (",'2. Assets'!F1488,")"))</f>
        <v>. ()</v>
      </c>
    </row>
    <row r="1484" spans="1:1" x14ac:dyDescent="0.3">
      <c r="A1484" t="str">
        <f>IF('2. Assets'!C1489&lt;&gt;"Other",CONCATENATE('2. Assets'!C1489,".",'2. Assets'!B1489," (",'2. Assets'!F1489,")"),CONCATENATE('2. Assets'!D1489,".",'2. Assets'!B1489," (",'2. Assets'!F1489,")"))</f>
        <v>. ()</v>
      </c>
    </row>
    <row r="1485" spans="1:1" x14ac:dyDescent="0.3">
      <c r="A1485" t="str">
        <f>IF('2. Assets'!C1490&lt;&gt;"Other",CONCATENATE('2. Assets'!C1490,".",'2. Assets'!B1490," (",'2. Assets'!F1490,")"),CONCATENATE('2. Assets'!D1490,".",'2. Assets'!B1490," (",'2. Assets'!F1490,")"))</f>
        <v>. ()</v>
      </c>
    </row>
    <row r="1486" spans="1:1" x14ac:dyDescent="0.3">
      <c r="A1486" t="str">
        <f>IF('2. Assets'!C1491&lt;&gt;"Other",CONCATENATE('2. Assets'!C1491,".",'2. Assets'!B1491," (",'2. Assets'!F1491,")"),CONCATENATE('2. Assets'!D1491,".",'2. Assets'!B1491," (",'2. Assets'!F1491,")"))</f>
        <v>. ()</v>
      </c>
    </row>
    <row r="1487" spans="1:1" x14ac:dyDescent="0.3">
      <c r="A1487" t="str">
        <f>IF('2. Assets'!C1492&lt;&gt;"Other",CONCATENATE('2. Assets'!C1492,".",'2. Assets'!B1492," (",'2. Assets'!F1492,")"),CONCATENATE('2. Assets'!D1492,".",'2. Assets'!B1492," (",'2. Assets'!F1492,")"))</f>
        <v>. ()</v>
      </c>
    </row>
    <row r="1488" spans="1:1" x14ac:dyDescent="0.3">
      <c r="A1488" t="str">
        <f>IF('2. Assets'!C1493&lt;&gt;"Other",CONCATENATE('2. Assets'!C1493,".",'2. Assets'!B1493," (",'2. Assets'!F1493,")"),CONCATENATE('2. Assets'!D1493,".",'2. Assets'!B1493," (",'2. Assets'!F1493,")"))</f>
        <v>. ()</v>
      </c>
    </row>
    <row r="1489" spans="1:1" x14ac:dyDescent="0.3">
      <c r="A1489" t="str">
        <f>IF('2. Assets'!C1494&lt;&gt;"Other",CONCATENATE('2. Assets'!C1494,".",'2. Assets'!B1494," (",'2. Assets'!F1494,")"),CONCATENATE('2. Assets'!D1494,".",'2. Assets'!B1494," (",'2. Assets'!F1494,")"))</f>
        <v>. ()</v>
      </c>
    </row>
    <row r="1490" spans="1:1" x14ac:dyDescent="0.3">
      <c r="A1490" t="str">
        <f>IF('2. Assets'!C1495&lt;&gt;"Other",CONCATENATE('2. Assets'!C1495,".",'2. Assets'!B1495," (",'2. Assets'!F1495,")"),CONCATENATE('2. Assets'!D1495,".",'2. Assets'!B1495," (",'2. Assets'!F1495,")"))</f>
        <v>. ()</v>
      </c>
    </row>
    <row r="1491" spans="1:1" x14ac:dyDescent="0.3">
      <c r="A1491" t="str">
        <f>IF('2. Assets'!C1496&lt;&gt;"Other",CONCATENATE('2. Assets'!C1496,".",'2. Assets'!B1496," (",'2. Assets'!F1496,")"),CONCATENATE('2. Assets'!D1496,".",'2. Assets'!B1496," (",'2. Assets'!F1496,")"))</f>
        <v>. ()</v>
      </c>
    </row>
    <row r="1492" spans="1:1" x14ac:dyDescent="0.3">
      <c r="A1492" t="str">
        <f>IF('2. Assets'!C1497&lt;&gt;"Other",CONCATENATE('2. Assets'!C1497,".",'2. Assets'!B1497," (",'2. Assets'!F1497,")"),CONCATENATE('2. Assets'!D1497,".",'2. Assets'!B1497," (",'2. Assets'!F1497,")"))</f>
        <v>. ()</v>
      </c>
    </row>
    <row r="1493" spans="1:1" x14ac:dyDescent="0.3">
      <c r="A1493" t="str">
        <f>IF('2. Assets'!C1498&lt;&gt;"Other",CONCATENATE('2. Assets'!C1498,".",'2. Assets'!B1498," (",'2. Assets'!F1498,")"),CONCATENATE('2. Assets'!D1498,".",'2. Assets'!B1498," (",'2. Assets'!F1498,")"))</f>
        <v>. ()</v>
      </c>
    </row>
    <row r="1494" spans="1:1" x14ac:dyDescent="0.3">
      <c r="A1494" t="str">
        <f>IF('2. Assets'!C1499&lt;&gt;"Other",CONCATENATE('2. Assets'!C1499,".",'2. Assets'!B1499," (",'2. Assets'!F1499,")"),CONCATENATE('2. Assets'!D1499,".",'2. Assets'!B1499," (",'2. Assets'!F1499,")"))</f>
        <v>. ()</v>
      </c>
    </row>
    <row r="1495" spans="1:1" x14ac:dyDescent="0.3">
      <c r="A1495" t="str">
        <f>IF('2. Assets'!C1500&lt;&gt;"Other",CONCATENATE('2. Assets'!C1500,".",'2. Assets'!B1500," (",'2. Assets'!F1500,")"),CONCATENATE('2. Assets'!D1500,".",'2. Assets'!B1500," (",'2. Assets'!F1500,")"))</f>
        <v>. ()</v>
      </c>
    </row>
    <row r="1496" spans="1:1" x14ac:dyDescent="0.3">
      <c r="A1496" t="str">
        <f>IF('2. Assets'!C1501&lt;&gt;"Other",CONCATENATE('2. Assets'!C1501,".",'2. Assets'!B1501," (",'2. Assets'!F1501,")"),CONCATENATE('2. Assets'!D1501,".",'2. Assets'!B1501," (",'2. Assets'!F1501,")"))</f>
        <v>. ()</v>
      </c>
    </row>
    <row r="1497" spans="1:1" x14ac:dyDescent="0.3">
      <c r="A1497" t="str">
        <f>IF('2. Assets'!C1502&lt;&gt;"Other",CONCATENATE('2. Assets'!C1502,".",'2. Assets'!B1502," (",'2. Assets'!F1502,")"),CONCATENATE('2. Assets'!D1502,".",'2. Assets'!B1502," (",'2. Assets'!F1502,")"))</f>
        <v>. ()</v>
      </c>
    </row>
    <row r="1498" spans="1:1" x14ac:dyDescent="0.3">
      <c r="A1498" t="str">
        <f>IF('2. Assets'!C1503&lt;&gt;"Other",CONCATENATE('2. Assets'!C1503,".",'2. Assets'!B1503," (",'2. Assets'!F1503,")"),CONCATENATE('2. Assets'!D1503,".",'2. Assets'!B1503," (",'2. Assets'!F1503,")"))</f>
        <v>. ()</v>
      </c>
    </row>
    <row r="1499" spans="1:1" x14ac:dyDescent="0.3">
      <c r="A1499" t="str">
        <f>IF('2. Assets'!C1504&lt;&gt;"Other",CONCATENATE('2. Assets'!C1504,".",'2. Assets'!B1504," (",'2. Assets'!F1504,")"),CONCATENATE('2. Assets'!D1504,".",'2. Assets'!B1504," (",'2. Assets'!F1504,")"))</f>
        <v>. ()</v>
      </c>
    </row>
    <row r="1500" spans="1:1" x14ac:dyDescent="0.3">
      <c r="A1500" t="str">
        <f>IF('2. Assets'!C1505&lt;&gt;"Other",CONCATENATE('2. Assets'!C1505,".",'2. Assets'!B1505," (",'2. Assets'!F1505,")"),CONCATENATE('2. Assets'!D1505,".",'2. Assets'!B1505," (",'2. Assets'!F1505,")"))</f>
        <v>. ()</v>
      </c>
    </row>
    <row r="1501" spans="1:1" x14ac:dyDescent="0.3">
      <c r="A1501" t="str">
        <f>IF('2. Assets'!C1506&lt;&gt;"Other",CONCATENATE('2. Assets'!C1506,".",'2. Assets'!B1506," (",'2. Assets'!F1506,")"),CONCATENATE('2. Assets'!D1506,".",'2. Assets'!B1506," (",'2. Assets'!F1506,")"))</f>
        <v>. ()</v>
      </c>
    </row>
    <row r="1502" spans="1:1" x14ac:dyDescent="0.3">
      <c r="A1502" t="str">
        <f>IF('2. Assets'!C1507&lt;&gt;"Other",CONCATENATE('2. Assets'!C1507,".",'2. Assets'!B1507," (",'2. Assets'!F1507,")"),CONCATENATE('2. Assets'!D1507,".",'2. Assets'!B1507," (",'2. Assets'!F1507,")"))</f>
        <v>. ()</v>
      </c>
    </row>
    <row r="1503" spans="1:1" x14ac:dyDescent="0.3">
      <c r="A1503" t="str">
        <f>IF('2. Assets'!C1508&lt;&gt;"Other",CONCATENATE('2. Assets'!C1508,".",'2. Assets'!B1508," (",'2. Assets'!F1508,")"),CONCATENATE('2. Assets'!D1508,".",'2. Assets'!B1508," (",'2. Assets'!F1508,")"))</f>
        <v>. ()</v>
      </c>
    </row>
    <row r="1504" spans="1:1" x14ac:dyDescent="0.3">
      <c r="A1504" t="str">
        <f>IF('2. Assets'!C1509&lt;&gt;"Other",CONCATENATE('2. Assets'!C1509,".",'2. Assets'!B1509," (",'2. Assets'!F1509,")"),CONCATENATE('2. Assets'!D1509,".",'2. Assets'!B1509," (",'2. Assets'!F1509,")"))</f>
        <v>. ()</v>
      </c>
    </row>
    <row r="1505" spans="1:1" x14ac:dyDescent="0.3">
      <c r="A1505" t="str">
        <f>IF('2. Assets'!C1510&lt;&gt;"Other",CONCATENATE('2. Assets'!C1510,".",'2. Assets'!B1510," (",'2. Assets'!F1510,")"),CONCATENATE('2. Assets'!D1510,".",'2. Assets'!B1510," (",'2. Assets'!F1510,")"))</f>
        <v>. ()</v>
      </c>
    </row>
    <row r="1506" spans="1:1" x14ac:dyDescent="0.3">
      <c r="A1506" t="str">
        <f>IF('2. Assets'!C1511&lt;&gt;"Other",CONCATENATE('2. Assets'!C1511,".",'2. Assets'!B1511," (",'2. Assets'!F1511,")"),CONCATENATE('2. Assets'!D1511,".",'2. Assets'!B1511," (",'2. Assets'!F1511,")"))</f>
        <v>. ()</v>
      </c>
    </row>
    <row r="1507" spans="1:1" x14ac:dyDescent="0.3">
      <c r="A1507" t="str">
        <f>IF('2. Assets'!C1512&lt;&gt;"Other",CONCATENATE('2. Assets'!C1512,".",'2. Assets'!B1512," (",'2. Assets'!F1512,")"),CONCATENATE('2. Assets'!D1512,".",'2. Assets'!B1512," (",'2. Assets'!F1512,")"))</f>
        <v>. ()</v>
      </c>
    </row>
    <row r="1508" spans="1:1" x14ac:dyDescent="0.3">
      <c r="A1508" t="str">
        <f>IF('2. Assets'!C1513&lt;&gt;"Other",CONCATENATE('2. Assets'!C1513,".",'2. Assets'!B1513," (",'2. Assets'!F1513,")"),CONCATENATE('2. Assets'!D1513,".",'2. Assets'!B1513," (",'2. Assets'!F1513,")"))</f>
        <v>. ()</v>
      </c>
    </row>
    <row r="1509" spans="1:1" x14ac:dyDescent="0.3">
      <c r="A1509" t="str">
        <f>IF('2. Assets'!C1514&lt;&gt;"Other",CONCATENATE('2. Assets'!C1514,".",'2. Assets'!B1514," (",'2. Assets'!F1514,")"),CONCATENATE('2. Assets'!D1514,".",'2. Assets'!B1514," (",'2. Assets'!F1514,")"))</f>
        <v>. ()</v>
      </c>
    </row>
    <row r="1510" spans="1:1" x14ac:dyDescent="0.3">
      <c r="A1510" t="str">
        <f>IF('2. Assets'!C1515&lt;&gt;"Other",CONCATENATE('2. Assets'!C1515,".",'2. Assets'!B1515," (",'2. Assets'!F1515,")"),CONCATENATE('2. Assets'!D1515,".",'2. Assets'!B1515," (",'2. Assets'!F1515,")"))</f>
        <v>. ()</v>
      </c>
    </row>
    <row r="1511" spans="1:1" x14ac:dyDescent="0.3">
      <c r="A1511" t="str">
        <f>IF('2. Assets'!C1516&lt;&gt;"Other",CONCATENATE('2. Assets'!C1516,".",'2. Assets'!B1516," (",'2. Assets'!F1516,")"),CONCATENATE('2. Assets'!D1516,".",'2. Assets'!B1516," (",'2. Assets'!F1516,")"))</f>
        <v>. ()</v>
      </c>
    </row>
    <row r="1512" spans="1:1" x14ac:dyDescent="0.3">
      <c r="A1512" t="str">
        <f>IF('2. Assets'!C1517&lt;&gt;"Other",CONCATENATE('2. Assets'!C1517,".",'2. Assets'!B1517," (",'2. Assets'!F1517,")"),CONCATENATE('2. Assets'!D1517,".",'2. Assets'!B1517," (",'2. Assets'!F1517,")"))</f>
        <v>. ()</v>
      </c>
    </row>
    <row r="1513" spans="1:1" x14ac:dyDescent="0.3">
      <c r="A1513" t="str">
        <f>IF('2. Assets'!C1518&lt;&gt;"Other",CONCATENATE('2. Assets'!C1518,".",'2. Assets'!B1518," (",'2. Assets'!F1518,")"),CONCATENATE('2. Assets'!D1518,".",'2. Assets'!B1518," (",'2. Assets'!F1518,")"))</f>
        <v>. ()</v>
      </c>
    </row>
    <row r="1514" spans="1:1" x14ac:dyDescent="0.3">
      <c r="A1514" t="str">
        <f>IF('2. Assets'!C1519&lt;&gt;"Other",CONCATENATE('2. Assets'!C1519,".",'2. Assets'!B1519," (",'2. Assets'!F1519,")"),CONCATENATE('2. Assets'!D1519,".",'2. Assets'!B1519," (",'2. Assets'!F1519,")"))</f>
        <v>. ()</v>
      </c>
    </row>
    <row r="1515" spans="1:1" x14ac:dyDescent="0.3">
      <c r="A1515" t="str">
        <f>IF('2. Assets'!C1520&lt;&gt;"Other",CONCATENATE('2. Assets'!C1520,".",'2. Assets'!B1520," (",'2. Assets'!F1520,")"),CONCATENATE('2. Assets'!D1520,".",'2. Assets'!B1520," (",'2. Assets'!F1520,")"))</f>
        <v>. ()</v>
      </c>
    </row>
    <row r="1516" spans="1:1" x14ac:dyDescent="0.3">
      <c r="A1516" t="str">
        <f>IF('2. Assets'!C1521&lt;&gt;"Other",CONCATENATE('2. Assets'!C1521,".",'2. Assets'!B1521," (",'2. Assets'!F1521,")"),CONCATENATE('2. Assets'!D1521,".",'2. Assets'!B1521," (",'2. Assets'!F1521,")"))</f>
        <v>. ()</v>
      </c>
    </row>
    <row r="1517" spans="1:1" x14ac:dyDescent="0.3">
      <c r="A1517" t="str">
        <f>IF('2. Assets'!C1522&lt;&gt;"Other",CONCATENATE('2. Assets'!C1522,".",'2. Assets'!B1522," (",'2. Assets'!F1522,")"),CONCATENATE('2. Assets'!D1522,".",'2. Assets'!B1522," (",'2. Assets'!F1522,")"))</f>
        <v>. ()</v>
      </c>
    </row>
    <row r="1518" spans="1:1" x14ac:dyDescent="0.3">
      <c r="A1518" t="str">
        <f>IF('2. Assets'!C1523&lt;&gt;"Other",CONCATENATE('2. Assets'!C1523,".",'2. Assets'!B1523," (",'2. Assets'!F1523,")"),CONCATENATE('2. Assets'!D1523,".",'2. Assets'!B1523," (",'2. Assets'!F1523,")"))</f>
        <v>. ()</v>
      </c>
    </row>
    <row r="1519" spans="1:1" x14ac:dyDescent="0.3">
      <c r="A1519" t="str">
        <f>IF('2. Assets'!C1524&lt;&gt;"Other",CONCATENATE('2. Assets'!C1524,".",'2. Assets'!B1524," (",'2. Assets'!F1524,")"),CONCATENATE('2. Assets'!D1524,".",'2. Assets'!B1524," (",'2. Assets'!F1524,")"))</f>
        <v>. ()</v>
      </c>
    </row>
    <row r="1520" spans="1:1" x14ac:dyDescent="0.3">
      <c r="A1520" t="str">
        <f>IF('2. Assets'!C1525&lt;&gt;"Other",CONCATENATE('2. Assets'!C1525,".",'2. Assets'!B1525," (",'2. Assets'!F1525,")"),CONCATENATE('2. Assets'!D1525,".",'2. Assets'!B1525," (",'2. Assets'!F1525,")"))</f>
        <v>. ()</v>
      </c>
    </row>
    <row r="1521" spans="1:1" x14ac:dyDescent="0.3">
      <c r="A1521" t="str">
        <f>IF('2. Assets'!C1526&lt;&gt;"Other",CONCATENATE('2. Assets'!C1526,".",'2. Assets'!B1526," (",'2. Assets'!F1526,")"),CONCATENATE('2. Assets'!D1526,".",'2. Assets'!B1526," (",'2. Assets'!F1526,")"))</f>
        <v>. ()</v>
      </c>
    </row>
    <row r="1522" spans="1:1" x14ac:dyDescent="0.3">
      <c r="A1522" t="str">
        <f>IF('2. Assets'!C1527&lt;&gt;"Other",CONCATENATE('2. Assets'!C1527,".",'2. Assets'!B1527," (",'2. Assets'!F1527,")"),CONCATENATE('2. Assets'!D1527,".",'2. Assets'!B1527," (",'2. Assets'!F1527,")"))</f>
        <v>. ()</v>
      </c>
    </row>
    <row r="1523" spans="1:1" x14ac:dyDescent="0.3">
      <c r="A1523" t="str">
        <f>IF('2. Assets'!C1528&lt;&gt;"Other",CONCATENATE('2. Assets'!C1528,".",'2. Assets'!B1528," (",'2. Assets'!F1528,")"),CONCATENATE('2. Assets'!D1528,".",'2. Assets'!B1528," (",'2. Assets'!F1528,")"))</f>
        <v>. ()</v>
      </c>
    </row>
    <row r="1524" spans="1:1" x14ac:dyDescent="0.3">
      <c r="A1524" t="str">
        <f>IF('2. Assets'!C1529&lt;&gt;"Other",CONCATENATE('2. Assets'!C1529,".",'2. Assets'!B1529," (",'2. Assets'!F1529,")"),CONCATENATE('2. Assets'!D1529,".",'2. Assets'!B1529," (",'2. Assets'!F1529,")"))</f>
        <v>. ()</v>
      </c>
    </row>
    <row r="1525" spans="1:1" x14ac:dyDescent="0.3">
      <c r="A1525" t="str">
        <f>IF('2. Assets'!C1530&lt;&gt;"Other",CONCATENATE('2. Assets'!C1530,".",'2. Assets'!B1530," (",'2. Assets'!F1530,")"),CONCATENATE('2. Assets'!D1530,".",'2. Assets'!B1530," (",'2. Assets'!F1530,")"))</f>
        <v>. ()</v>
      </c>
    </row>
    <row r="1526" spans="1:1" x14ac:dyDescent="0.3">
      <c r="A1526" t="str">
        <f>IF('2. Assets'!C1531&lt;&gt;"Other",CONCATENATE('2. Assets'!C1531,".",'2. Assets'!B1531," (",'2. Assets'!F1531,")"),CONCATENATE('2. Assets'!D1531,".",'2. Assets'!B1531," (",'2. Assets'!F1531,")"))</f>
        <v>. ()</v>
      </c>
    </row>
    <row r="1527" spans="1:1" x14ac:dyDescent="0.3">
      <c r="A1527" t="str">
        <f>IF('2. Assets'!C1532&lt;&gt;"Other",CONCATENATE('2. Assets'!C1532,".",'2. Assets'!B1532," (",'2. Assets'!F1532,")"),CONCATENATE('2. Assets'!D1532,".",'2. Assets'!B1532," (",'2. Assets'!F1532,")"))</f>
        <v>. ()</v>
      </c>
    </row>
    <row r="1528" spans="1:1" x14ac:dyDescent="0.3">
      <c r="A1528" t="str">
        <f>IF('2. Assets'!C1533&lt;&gt;"Other",CONCATENATE('2. Assets'!C1533,".",'2. Assets'!B1533," (",'2. Assets'!F1533,")"),CONCATENATE('2. Assets'!D1533,".",'2. Assets'!B1533," (",'2. Assets'!F1533,")"))</f>
        <v>. ()</v>
      </c>
    </row>
    <row r="1529" spans="1:1" x14ac:dyDescent="0.3">
      <c r="A1529" t="str">
        <f>IF('2. Assets'!C1534&lt;&gt;"Other",CONCATENATE('2. Assets'!C1534,".",'2. Assets'!B1534," (",'2. Assets'!F1534,")"),CONCATENATE('2. Assets'!D1534,".",'2. Assets'!B1534," (",'2. Assets'!F1534,")"))</f>
        <v>. ()</v>
      </c>
    </row>
    <row r="1530" spans="1:1" x14ac:dyDescent="0.3">
      <c r="A1530" t="str">
        <f>IF('2. Assets'!C1535&lt;&gt;"Other",CONCATENATE('2. Assets'!C1535,".",'2. Assets'!B1535," (",'2. Assets'!F1535,")"),CONCATENATE('2. Assets'!D1535,".",'2. Assets'!B1535," (",'2. Assets'!F1535,")"))</f>
        <v>. ()</v>
      </c>
    </row>
    <row r="1531" spans="1:1" x14ac:dyDescent="0.3">
      <c r="A1531" t="str">
        <f>IF('2. Assets'!C1536&lt;&gt;"Other",CONCATENATE('2. Assets'!C1536,".",'2. Assets'!B1536," (",'2. Assets'!F1536,")"),CONCATENATE('2. Assets'!D1536,".",'2. Assets'!B1536," (",'2. Assets'!F1536,")"))</f>
        <v>. ()</v>
      </c>
    </row>
    <row r="1532" spans="1:1" x14ac:dyDescent="0.3">
      <c r="A1532" t="str">
        <f>IF('2. Assets'!C1537&lt;&gt;"Other",CONCATENATE('2. Assets'!C1537,".",'2. Assets'!B1537," (",'2. Assets'!F1537,")"),CONCATENATE('2. Assets'!D1537,".",'2. Assets'!B1537," (",'2. Assets'!F1537,")"))</f>
        <v>. ()</v>
      </c>
    </row>
    <row r="1533" spans="1:1" x14ac:dyDescent="0.3">
      <c r="A1533" t="str">
        <f>IF('2. Assets'!C1538&lt;&gt;"Other",CONCATENATE('2. Assets'!C1538,".",'2. Assets'!B1538," (",'2. Assets'!F1538,")"),CONCATENATE('2. Assets'!D1538,".",'2. Assets'!B1538," (",'2. Assets'!F1538,")"))</f>
        <v>. ()</v>
      </c>
    </row>
    <row r="1534" spans="1:1" x14ac:dyDescent="0.3">
      <c r="A1534" t="str">
        <f>IF('2. Assets'!C1539&lt;&gt;"Other",CONCATENATE('2. Assets'!C1539,".",'2. Assets'!B1539," (",'2. Assets'!F1539,")"),CONCATENATE('2. Assets'!D1539,".",'2. Assets'!B1539," (",'2. Assets'!F1539,")"))</f>
        <v>. ()</v>
      </c>
    </row>
    <row r="1535" spans="1:1" x14ac:dyDescent="0.3">
      <c r="A1535" t="str">
        <f>IF('2. Assets'!C1540&lt;&gt;"Other",CONCATENATE('2. Assets'!C1540,".",'2. Assets'!B1540," (",'2. Assets'!F1540,")"),CONCATENATE('2. Assets'!D1540,".",'2. Assets'!B1540," (",'2. Assets'!F1540,")"))</f>
        <v>. ()</v>
      </c>
    </row>
    <row r="1536" spans="1:1" x14ac:dyDescent="0.3">
      <c r="A1536" t="str">
        <f>IF('2. Assets'!C1541&lt;&gt;"Other",CONCATENATE('2. Assets'!C1541,".",'2. Assets'!B1541," (",'2. Assets'!F1541,")"),CONCATENATE('2. Assets'!D1541,".",'2. Assets'!B1541," (",'2. Assets'!F1541,")"))</f>
        <v>. ()</v>
      </c>
    </row>
    <row r="1537" spans="1:1" x14ac:dyDescent="0.3">
      <c r="A1537" t="str">
        <f>IF('2. Assets'!C1542&lt;&gt;"Other",CONCATENATE('2. Assets'!C1542,".",'2. Assets'!B1542," (",'2. Assets'!F1542,")"),CONCATENATE('2. Assets'!D1542,".",'2. Assets'!B1542," (",'2. Assets'!F1542,")"))</f>
        <v>. ()</v>
      </c>
    </row>
    <row r="1538" spans="1:1" x14ac:dyDescent="0.3">
      <c r="A1538" t="str">
        <f>IF('2. Assets'!C1543&lt;&gt;"Other",CONCATENATE('2. Assets'!C1543,".",'2. Assets'!B1543," (",'2. Assets'!F1543,")"),CONCATENATE('2. Assets'!D1543,".",'2. Assets'!B1543," (",'2. Assets'!F1543,")"))</f>
        <v>. ()</v>
      </c>
    </row>
    <row r="1539" spans="1:1" x14ac:dyDescent="0.3">
      <c r="A1539" t="str">
        <f>IF('2. Assets'!C1544&lt;&gt;"Other",CONCATENATE('2. Assets'!C1544,".",'2. Assets'!B1544," (",'2. Assets'!F1544,")"),CONCATENATE('2. Assets'!D1544,".",'2. Assets'!B1544," (",'2. Assets'!F1544,")"))</f>
        <v>. ()</v>
      </c>
    </row>
    <row r="1540" spans="1:1" x14ac:dyDescent="0.3">
      <c r="A1540" t="str">
        <f>IF('2. Assets'!C1545&lt;&gt;"Other",CONCATENATE('2. Assets'!C1545,".",'2. Assets'!B1545," (",'2. Assets'!F1545,")"),CONCATENATE('2. Assets'!D1545,".",'2. Assets'!B1545," (",'2. Assets'!F1545,")"))</f>
        <v>. ()</v>
      </c>
    </row>
    <row r="1541" spans="1:1" x14ac:dyDescent="0.3">
      <c r="A1541" t="str">
        <f>IF('2. Assets'!C1546&lt;&gt;"Other",CONCATENATE('2. Assets'!C1546,".",'2. Assets'!B1546," (",'2. Assets'!F1546,")"),CONCATENATE('2. Assets'!D1546,".",'2. Assets'!B1546," (",'2. Assets'!F1546,")"))</f>
        <v>. ()</v>
      </c>
    </row>
    <row r="1542" spans="1:1" x14ac:dyDescent="0.3">
      <c r="A1542" t="str">
        <f>IF('2. Assets'!C1547&lt;&gt;"Other",CONCATENATE('2. Assets'!C1547,".",'2. Assets'!B1547," (",'2. Assets'!F1547,")"),CONCATENATE('2. Assets'!D1547,".",'2. Assets'!B1547," (",'2. Assets'!F1547,")"))</f>
        <v>. ()</v>
      </c>
    </row>
    <row r="1543" spans="1:1" x14ac:dyDescent="0.3">
      <c r="A1543" t="str">
        <f>IF('2. Assets'!C1548&lt;&gt;"Other",CONCATENATE('2. Assets'!C1548,".",'2. Assets'!B1548," (",'2. Assets'!F1548,")"),CONCATENATE('2. Assets'!D1548,".",'2. Assets'!B1548," (",'2. Assets'!F1548,")"))</f>
        <v>. ()</v>
      </c>
    </row>
    <row r="1544" spans="1:1" x14ac:dyDescent="0.3">
      <c r="A1544" t="str">
        <f>IF('2. Assets'!C1549&lt;&gt;"Other",CONCATENATE('2. Assets'!C1549,".",'2. Assets'!B1549," (",'2. Assets'!F1549,")"),CONCATENATE('2. Assets'!D1549,".",'2. Assets'!B1549," (",'2. Assets'!F1549,")"))</f>
        <v>. ()</v>
      </c>
    </row>
    <row r="1545" spans="1:1" x14ac:dyDescent="0.3">
      <c r="A1545" t="str">
        <f>IF('2. Assets'!C1550&lt;&gt;"Other",CONCATENATE('2. Assets'!C1550,".",'2. Assets'!B1550," (",'2. Assets'!F1550,")"),CONCATENATE('2. Assets'!D1550,".",'2. Assets'!B1550," (",'2. Assets'!F1550,")"))</f>
        <v>. ()</v>
      </c>
    </row>
    <row r="1546" spans="1:1" x14ac:dyDescent="0.3">
      <c r="A1546" t="str">
        <f>IF('2. Assets'!C1551&lt;&gt;"Other",CONCATENATE('2. Assets'!C1551,".",'2. Assets'!B1551," (",'2. Assets'!F1551,")"),CONCATENATE('2. Assets'!D1551,".",'2. Assets'!B1551," (",'2. Assets'!F1551,")"))</f>
        <v>. ()</v>
      </c>
    </row>
    <row r="1547" spans="1:1" x14ac:dyDescent="0.3">
      <c r="A1547" t="str">
        <f>IF('2. Assets'!C1552&lt;&gt;"Other",CONCATENATE('2. Assets'!C1552,".",'2. Assets'!B1552," (",'2. Assets'!F1552,")"),CONCATENATE('2. Assets'!D1552,".",'2. Assets'!B1552," (",'2. Assets'!F1552,")"))</f>
        <v>. ()</v>
      </c>
    </row>
    <row r="1548" spans="1:1" x14ac:dyDescent="0.3">
      <c r="A1548" t="str">
        <f>IF('2. Assets'!C1553&lt;&gt;"Other",CONCATENATE('2. Assets'!C1553,".",'2. Assets'!B1553," (",'2. Assets'!F1553,")"),CONCATENATE('2. Assets'!D1553,".",'2. Assets'!B1553," (",'2. Assets'!F1553,")"))</f>
        <v>. ()</v>
      </c>
    </row>
    <row r="1549" spans="1:1" x14ac:dyDescent="0.3">
      <c r="A1549" t="str">
        <f>IF('2. Assets'!C1554&lt;&gt;"Other",CONCATENATE('2. Assets'!C1554,".",'2. Assets'!B1554," (",'2. Assets'!F1554,")"),CONCATENATE('2. Assets'!D1554,".",'2. Assets'!B1554," (",'2. Assets'!F1554,")"))</f>
        <v>. ()</v>
      </c>
    </row>
    <row r="1550" spans="1:1" x14ac:dyDescent="0.3">
      <c r="A1550" t="str">
        <f>IF('2. Assets'!C1555&lt;&gt;"Other",CONCATENATE('2. Assets'!C1555,".",'2. Assets'!B1555," (",'2. Assets'!F1555,")"),CONCATENATE('2. Assets'!D1555,".",'2. Assets'!B1555," (",'2. Assets'!F1555,")"))</f>
        <v>. ()</v>
      </c>
    </row>
    <row r="1551" spans="1:1" x14ac:dyDescent="0.3">
      <c r="A1551" t="str">
        <f>IF('2. Assets'!C1556&lt;&gt;"Other",CONCATENATE('2. Assets'!C1556,".",'2. Assets'!B1556," (",'2. Assets'!F1556,")"),CONCATENATE('2. Assets'!D1556,".",'2. Assets'!B1556," (",'2. Assets'!F1556,")"))</f>
        <v>. ()</v>
      </c>
    </row>
    <row r="1552" spans="1:1" x14ac:dyDescent="0.3">
      <c r="A1552" t="str">
        <f>IF('2. Assets'!C1557&lt;&gt;"Other",CONCATENATE('2. Assets'!C1557,".",'2. Assets'!B1557," (",'2. Assets'!F1557,")"),CONCATENATE('2. Assets'!D1557,".",'2. Assets'!B1557," (",'2. Assets'!F1557,")"))</f>
        <v>. ()</v>
      </c>
    </row>
    <row r="1553" spans="1:1" x14ac:dyDescent="0.3">
      <c r="A1553" t="str">
        <f>IF('2. Assets'!C1558&lt;&gt;"Other",CONCATENATE('2. Assets'!C1558,".",'2. Assets'!B1558," (",'2. Assets'!F1558,")"),CONCATENATE('2. Assets'!D1558,".",'2. Assets'!B1558," (",'2. Assets'!F1558,")"))</f>
        <v>. ()</v>
      </c>
    </row>
    <row r="1554" spans="1:1" x14ac:dyDescent="0.3">
      <c r="A1554" t="str">
        <f>IF('2. Assets'!C1559&lt;&gt;"Other",CONCATENATE('2. Assets'!C1559,".",'2. Assets'!B1559," (",'2. Assets'!F1559,")"),CONCATENATE('2. Assets'!D1559,".",'2. Assets'!B1559," (",'2. Assets'!F1559,")"))</f>
        <v>. ()</v>
      </c>
    </row>
    <row r="1555" spans="1:1" x14ac:dyDescent="0.3">
      <c r="A1555" t="str">
        <f>IF('2. Assets'!C1560&lt;&gt;"Other",CONCATENATE('2. Assets'!C1560,".",'2. Assets'!B1560," (",'2. Assets'!F1560,")"),CONCATENATE('2. Assets'!D1560,".",'2. Assets'!B1560," (",'2. Assets'!F1560,")"))</f>
        <v>. ()</v>
      </c>
    </row>
    <row r="1556" spans="1:1" x14ac:dyDescent="0.3">
      <c r="A1556" t="str">
        <f>IF('2. Assets'!C1561&lt;&gt;"Other",CONCATENATE('2. Assets'!C1561,".",'2. Assets'!B1561," (",'2. Assets'!F1561,")"),CONCATENATE('2. Assets'!D1561,".",'2. Assets'!B1561," (",'2. Assets'!F1561,")"))</f>
        <v>. ()</v>
      </c>
    </row>
    <row r="1557" spans="1:1" x14ac:dyDescent="0.3">
      <c r="A1557" t="str">
        <f>IF('2. Assets'!C1562&lt;&gt;"Other",CONCATENATE('2. Assets'!C1562,".",'2. Assets'!B1562," (",'2. Assets'!F1562,")"),CONCATENATE('2. Assets'!D1562,".",'2. Assets'!B1562," (",'2. Assets'!F1562,")"))</f>
        <v>. ()</v>
      </c>
    </row>
    <row r="1558" spans="1:1" x14ac:dyDescent="0.3">
      <c r="A1558" t="str">
        <f>IF('2. Assets'!C1563&lt;&gt;"Other",CONCATENATE('2. Assets'!C1563,".",'2. Assets'!B1563," (",'2. Assets'!F1563,")"),CONCATENATE('2. Assets'!D1563,".",'2. Assets'!B1563," (",'2. Assets'!F1563,")"))</f>
        <v>. ()</v>
      </c>
    </row>
    <row r="1559" spans="1:1" x14ac:dyDescent="0.3">
      <c r="A1559" t="str">
        <f>IF('2. Assets'!C1564&lt;&gt;"Other",CONCATENATE('2. Assets'!C1564,".",'2. Assets'!B1564," (",'2. Assets'!F1564,")"),CONCATENATE('2. Assets'!D1564,".",'2. Assets'!B1564," (",'2. Assets'!F1564,")"))</f>
        <v>. ()</v>
      </c>
    </row>
    <row r="1560" spans="1:1" x14ac:dyDescent="0.3">
      <c r="A1560" t="str">
        <f>IF('2. Assets'!C1565&lt;&gt;"Other",CONCATENATE('2. Assets'!C1565,".",'2. Assets'!B1565," (",'2. Assets'!F1565,")"),CONCATENATE('2. Assets'!D1565,".",'2. Assets'!B1565," (",'2. Assets'!F1565,")"))</f>
        <v>. ()</v>
      </c>
    </row>
    <row r="1561" spans="1:1" x14ac:dyDescent="0.3">
      <c r="A1561" t="str">
        <f>IF('2. Assets'!C1566&lt;&gt;"Other",CONCATENATE('2. Assets'!C1566,".",'2. Assets'!B1566," (",'2. Assets'!F1566,")"),CONCATENATE('2. Assets'!D1566,".",'2. Assets'!B1566," (",'2. Assets'!F1566,")"))</f>
        <v>. ()</v>
      </c>
    </row>
    <row r="1562" spans="1:1" x14ac:dyDescent="0.3">
      <c r="A1562" t="str">
        <f>IF('2. Assets'!C1567&lt;&gt;"Other",CONCATENATE('2. Assets'!C1567,".",'2. Assets'!B1567," (",'2. Assets'!F1567,")"),CONCATENATE('2. Assets'!D1567,".",'2. Assets'!B1567," (",'2. Assets'!F1567,")"))</f>
        <v>. ()</v>
      </c>
    </row>
    <row r="1563" spans="1:1" x14ac:dyDescent="0.3">
      <c r="A1563" t="str">
        <f>IF('2. Assets'!C1568&lt;&gt;"Other",CONCATENATE('2. Assets'!C1568,".",'2. Assets'!B1568," (",'2. Assets'!F1568,")"),CONCATENATE('2. Assets'!D1568,".",'2. Assets'!B1568," (",'2. Assets'!F1568,")"))</f>
        <v>. ()</v>
      </c>
    </row>
    <row r="1564" spans="1:1" x14ac:dyDescent="0.3">
      <c r="A1564" t="str">
        <f>IF('2. Assets'!C1569&lt;&gt;"Other",CONCATENATE('2. Assets'!C1569,".",'2. Assets'!B1569," (",'2. Assets'!F1569,")"),CONCATENATE('2. Assets'!D1569,".",'2. Assets'!B1569," (",'2. Assets'!F1569,")"))</f>
        <v>. ()</v>
      </c>
    </row>
    <row r="1565" spans="1:1" x14ac:dyDescent="0.3">
      <c r="A1565" t="str">
        <f>IF('2. Assets'!C1570&lt;&gt;"Other",CONCATENATE('2. Assets'!C1570,".",'2. Assets'!B1570," (",'2. Assets'!F1570,")"),CONCATENATE('2. Assets'!D1570,".",'2. Assets'!B1570," (",'2. Assets'!F1570,")"))</f>
        <v>. ()</v>
      </c>
    </row>
    <row r="1566" spans="1:1" x14ac:dyDescent="0.3">
      <c r="A1566" t="str">
        <f>IF('2. Assets'!C1571&lt;&gt;"Other",CONCATENATE('2. Assets'!C1571,".",'2. Assets'!B1571," (",'2. Assets'!F1571,")"),CONCATENATE('2. Assets'!D1571,".",'2. Assets'!B1571," (",'2. Assets'!F1571,")"))</f>
        <v>. ()</v>
      </c>
    </row>
    <row r="1567" spans="1:1" x14ac:dyDescent="0.3">
      <c r="A1567" t="str">
        <f>IF('2. Assets'!C1572&lt;&gt;"Other",CONCATENATE('2. Assets'!C1572,".",'2. Assets'!B1572," (",'2. Assets'!F1572,")"),CONCATENATE('2. Assets'!D1572,".",'2. Assets'!B1572," (",'2. Assets'!F1572,")"))</f>
        <v>. ()</v>
      </c>
    </row>
    <row r="1568" spans="1:1" x14ac:dyDescent="0.3">
      <c r="A1568" t="str">
        <f>IF('2. Assets'!C1573&lt;&gt;"Other",CONCATENATE('2. Assets'!C1573,".",'2. Assets'!B1573," (",'2. Assets'!F1573,")"),CONCATENATE('2. Assets'!D1573,".",'2. Assets'!B1573," (",'2. Assets'!F1573,")"))</f>
        <v>. ()</v>
      </c>
    </row>
    <row r="1569" spans="1:1" x14ac:dyDescent="0.3">
      <c r="A1569" t="str">
        <f>IF('2. Assets'!C1574&lt;&gt;"Other",CONCATENATE('2. Assets'!C1574,".",'2. Assets'!B1574," (",'2. Assets'!F1574,")"),CONCATENATE('2. Assets'!D1574,".",'2. Assets'!B1574," (",'2. Assets'!F1574,")"))</f>
        <v>. ()</v>
      </c>
    </row>
    <row r="1570" spans="1:1" x14ac:dyDescent="0.3">
      <c r="A1570" t="str">
        <f>IF('2. Assets'!C1575&lt;&gt;"Other",CONCATENATE('2. Assets'!C1575,".",'2. Assets'!B1575," (",'2. Assets'!F1575,")"),CONCATENATE('2. Assets'!D1575,".",'2. Assets'!B1575," (",'2. Assets'!F1575,")"))</f>
        <v>. ()</v>
      </c>
    </row>
    <row r="1571" spans="1:1" x14ac:dyDescent="0.3">
      <c r="A1571" t="str">
        <f>IF('2. Assets'!C1576&lt;&gt;"Other",CONCATENATE('2. Assets'!C1576,".",'2. Assets'!B1576," (",'2. Assets'!F1576,")"),CONCATENATE('2. Assets'!D1576,".",'2. Assets'!B1576," (",'2. Assets'!F1576,")"))</f>
        <v>. ()</v>
      </c>
    </row>
    <row r="1572" spans="1:1" x14ac:dyDescent="0.3">
      <c r="A1572" t="str">
        <f>IF('2. Assets'!C1577&lt;&gt;"Other",CONCATENATE('2. Assets'!C1577,".",'2. Assets'!B1577," (",'2. Assets'!F1577,")"),CONCATENATE('2. Assets'!D1577,".",'2. Assets'!B1577," (",'2. Assets'!F1577,")"))</f>
        <v>. ()</v>
      </c>
    </row>
    <row r="1573" spans="1:1" x14ac:dyDescent="0.3">
      <c r="A1573" t="str">
        <f>IF('2. Assets'!C1578&lt;&gt;"Other",CONCATENATE('2. Assets'!C1578,".",'2. Assets'!B1578," (",'2. Assets'!F1578,")"),CONCATENATE('2. Assets'!D1578,".",'2. Assets'!B1578," (",'2. Assets'!F1578,")"))</f>
        <v>. ()</v>
      </c>
    </row>
    <row r="1574" spans="1:1" x14ac:dyDescent="0.3">
      <c r="A1574" t="str">
        <f>IF('2. Assets'!C1579&lt;&gt;"Other",CONCATENATE('2. Assets'!C1579,".",'2. Assets'!B1579," (",'2. Assets'!F1579,")"),CONCATENATE('2. Assets'!D1579,".",'2. Assets'!B1579," (",'2. Assets'!F1579,")"))</f>
        <v>. ()</v>
      </c>
    </row>
    <row r="1575" spans="1:1" x14ac:dyDescent="0.3">
      <c r="A1575" t="str">
        <f>IF('2. Assets'!C1580&lt;&gt;"Other",CONCATENATE('2. Assets'!C1580,".",'2. Assets'!B1580," (",'2. Assets'!F1580,")"),CONCATENATE('2. Assets'!D1580,".",'2. Assets'!B1580," (",'2. Assets'!F1580,")"))</f>
        <v>. ()</v>
      </c>
    </row>
    <row r="1576" spans="1:1" x14ac:dyDescent="0.3">
      <c r="A1576" t="str">
        <f>IF('2. Assets'!C1581&lt;&gt;"Other",CONCATENATE('2. Assets'!C1581,".",'2. Assets'!B1581," (",'2. Assets'!F1581,")"),CONCATENATE('2. Assets'!D1581,".",'2. Assets'!B1581," (",'2. Assets'!F1581,")"))</f>
        <v>. ()</v>
      </c>
    </row>
    <row r="1577" spans="1:1" x14ac:dyDescent="0.3">
      <c r="A1577" t="str">
        <f>IF('2. Assets'!C1582&lt;&gt;"Other",CONCATENATE('2. Assets'!C1582,".",'2. Assets'!B1582," (",'2. Assets'!F1582,")"),CONCATENATE('2. Assets'!D1582,".",'2. Assets'!B1582," (",'2. Assets'!F1582,")"))</f>
        <v>. ()</v>
      </c>
    </row>
    <row r="1578" spans="1:1" x14ac:dyDescent="0.3">
      <c r="A1578" t="str">
        <f>IF('2. Assets'!C1583&lt;&gt;"Other",CONCATENATE('2. Assets'!C1583,".",'2. Assets'!B1583," (",'2. Assets'!F1583,")"),CONCATENATE('2. Assets'!D1583,".",'2. Assets'!B1583," (",'2. Assets'!F1583,")"))</f>
        <v>. ()</v>
      </c>
    </row>
    <row r="1579" spans="1:1" x14ac:dyDescent="0.3">
      <c r="A1579" t="str">
        <f>IF('2. Assets'!C1584&lt;&gt;"Other",CONCATENATE('2. Assets'!C1584,".",'2. Assets'!B1584," (",'2. Assets'!F1584,")"),CONCATENATE('2. Assets'!D1584,".",'2. Assets'!B1584," (",'2. Assets'!F1584,")"))</f>
        <v>. ()</v>
      </c>
    </row>
    <row r="1580" spans="1:1" x14ac:dyDescent="0.3">
      <c r="A1580" t="str">
        <f>IF('2. Assets'!C1585&lt;&gt;"Other",CONCATENATE('2. Assets'!C1585,".",'2. Assets'!B1585," (",'2. Assets'!F1585,")"),CONCATENATE('2. Assets'!D1585,".",'2. Assets'!B1585," (",'2. Assets'!F1585,")"))</f>
        <v>. ()</v>
      </c>
    </row>
    <row r="1581" spans="1:1" x14ac:dyDescent="0.3">
      <c r="A1581" t="str">
        <f>IF('2. Assets'!C1586&lt;&gt;"Other",CONCATENATE('2. Assets'!C1586,".",'2. Assets'!B1586," (",'2. Assets'!F1586,")"),CONCATENATE('2. Assets'!D1586,".",'2. Assets'!B1586," (",'2. Assets'!F1586,")"))</f>
        <v>. ()</v>
      </c>
    </row>
    <row r="1582" spans="1:1" x14ac:dyDescent="0.3">
      <c r="A1582" t="str">
        <f>IF('2. Assets'!C1587&lt;&gt;"Other",CONCATENATE('2. Assets'!C1587,".",'2. Assets'!B1587," (",'2. Assets'!F1587,")"),CONCATENATE('2. Assets'!D1587,".",'2. Assets'!B1587," (",'2. Assets'!F1587,")"))</f>
        <v>. ()</v>
      </c>
    </row>
    <row r="1583" spans="1:1" x14ac:dyDescent="0.3">
      <c r="A1583" t="str">
        <f>IF('2. Assets'!C1588&lt;&gt;"Other",CONCATENATE('2. Assets'!C1588,".",'2. Assets'!B1588," (",'2. Assets'!F1588,")"),CONCATENATE('2. Assets'!D1588,".",'2. Assets'!B1588," (",'2. Assets'!F1588,")"))</f>
        <v>. ()</v>
      </c>
    </row>
    <row r="1584" spans="1:1" x14ac:dyDescent="0.3">
      <c r="A1584" t="str">
        <f>IF('2. Assets'!C1589&lt;&gt;"Other",CONCATENATE('2. Assets'!C1589,".",'2. Assets'!B1589," (",'2. Assets'!F1589,")"),CONCATENATE('2. Assets'!D1589,".",'2. Assets'!B1589," (",'2. Assets'!F1589,")"))</f>
        <v>. ()</v>
      </c>
    </row>
    <row r="1585" spans="1:1" x14ac:dyDescent="0.3">
      <c r="A1585" t="str">
        <f>IF('2. Assets'!C1590&lt;&gt;"Other",CONCATENATE('2. Assets'!C1590,".",'2. Assets'!B1590," (",'2. Assets'!F1590,")"),CONCATENATE('2. Assets'!D1590,".",'2. Assets'!B1590," (",'2. Assets'!F1590,")"))</f>
        <v>. ()</v>
      </c>
    </row>
    <row r="1586" spans="1:1" x14ac:dyDescent="0.3">
      <c r="A1586" t="str">
        <f>IF('2. Assets'!C1591&lt;&gt;"Other",CONCATENATE('2. Assets'!C1591,".",'2. Assets'!B1591," (",'2. Assets'!F1591,")"),CONCATENATE('2. Assets'!D1591,".",'2. Assets'!B1591," (",'2. Assets'!F1591,")"))</f>
        <v>. ()</v>
      </c>
    </row>
    <row r="1587" spans="1:1" x14ac:dyDescent="0.3">
      <c r="A1587" t="str">
        <f>IF('2. Assets'!C1592&lt;&gt;"Other",CONCATENATE('2. Assets'!C1592,".",'2. Assets'!B1592," (",'2. Assets'!F1592,")"),CONCATENATE('2. Assets'!D1592,".",'2. Assets'!B1592," (",'2. Assets'!F1592,")"))</f>
        <v>. ()</v>
      </c>
    </row>
    <row r="1588" spans="1:1" x14ac:dyDescent="0.3">
      <c r="A1588" t="str">
        <f>IF('2. Assets'!C1593&lt;&gt;"Other",CONCATENATE('2. Assets'!C1593,".",'2. Assets'!B1593," (",'2. Assets'!F1593,")"),CONCATENATE('2. Assets'!D1593,".",'2. Assets'!B1593," (",'2. Assets'!F1593,")"))</f>
        <v>. ()</v>
      </c>
    </row>
    <row r="1589" spans="1:1" x14ac:dyDescent="0.3">
      <c r="A1589" t="str">
        <f>IF('2. Assets'!C1594&lt;&gt;"Other",CONCATENATE('2. Assets'!C1594,".",'2. Assets'!B1594," (",'2. Assets'!F1594,")"),CONCATENATE('2. Assets'!D1594,".",'2. Assets'!B1594," (",'2. Assets'!F1594,")"))</f>
        <v>. ()</v>
      </c>
    </row>
    <row r="1590" spans="1:1" x14ac:dyDescent="0.3">
      <c r="A1590" t="str">
        <f>IF('2. Assets'!C1595&lt;&gt;"Other",CONCATENATE('2. Assets'!C1595,".",'2. Assets'!B1595," (",'2. Assets'!F1595,")"),CONCATENATE('2. Assets'!D1595,".",'2. Assets'!B1595," (",'2. Assets'!F1595,")"))</f>
        <v>. ()</v>
      </c>
    </row>
    <row r="1591" spans="1:1" x14ac:dyDescent="0.3">
      <c r="A1591" t="str">
        <f>IF('2. Assets'!C1596&lt;&gt;"Other",CONCATENATE('2. Assets'!C1596,".",'2. Assets'!B1596," (",'2. Assets'!F1596,")"),CONCATENATE('2. Assets'!D1596,".",'2. Assets'!B1596," (",'2. Assets'!F1596,")"))</f>
        <v>. ()</v>
      </c>
    </row>
    <row r="1592" spans="1:1" x14ac:dyDescent="0.3">
      <c r="A1592" t="str">
        <f>IF('2. Assets'!C1597&lt;&gt;"Other",CONCATENATE('2. Assets'!C1597,".",'2. Assets'!B1597," (",'2. Assets'!F1597,")"),CONCATENATE('2. Assets'!D1597,".",'2. Assets'!B1597," (",'2. Assets'!F1597,")"))</f>
        <v>. ()</v>
      </c>
    </row>
    <row r="1593" spans="1:1" x14ac:dyDescent="0.3">
      <c r="A1593" t="str">
        <f>IF('2. Assets'!C1598&lt;&gt;"Other",CONCATENATE('2. Assets'!C1598,".",'2. Assets'!B1598," (",'2. Assets'!F1598,")"),CONCATENATE('2. Assets'!D1598,".",'2. Assets'!B1598," (",'2. Assets'!F1598,")"))</f>
        <v>. ()</v>
      </c>
    </row>
    <row r="1594" spans="1:1" x14ac:dyDescent="0.3">
      <c r="A1594" t="str">
        <f>IF('2. Assets'!C1599&lt;&gt;"Other",CONCATENATE('2. Assets'!C1599,".",'2. Assets'!B1599," (",'2. Assets'!F1599,")"),CONCATENATE('2. Assets'!D1599,".",'2. Assets'!B1599," (",'2. Assets'!F1599,")"))</f>
        <v>. ()</v>
      </c>
    </row>
    <row r="1595" spans="1:1" x14ac:dyDescent="0.3">
      <c r="A1595" t="str">
        <f>IF('2. Assets'!C1600&lt;&gt;"Other",CONCATENATE('2. Assets'!C1600,".",'2. Assets'!B1600," (",'2. Assets'!F1600,")"),CONCATENATE('2. Assets'!D1600,".",'2. Assets'!B1600," (",'2. Assets'!F1600,")"))</f>
        <v>. ()</v>
      </c>
    </row>
    <row r="1596" spans="1:1" x14ac:dyDescent="0.3">
      <c r="A1596" t="str">
        <f>IF('2. Assets'!C1601&lt;&gt;"Other",CONCATENATE('2. Assets'!C1601,".",'2. Assets'!B1601," (",'2. Assets'!F1601,")"),CONCATENATE('2. Assets'!D1601,".",'2. Assets'!B1601," (",'2. Assets'!F1601,")"))</f>
        <v>. ()</v>
      </c>
    </row>
    <row r="1597" spans="1:1" x14ac:dyDescent="0.3">
      <c r="A1597" t="str">
        <f>IF('2. Assets'!C1602&lt;&gt;"Other",CONCATENATE('2. Assets'!C1602,".",'2. Assets'!B1602," (",'2. Assets'!F1602,")"),CONCATENATE('2. Assets'!D1602,".",'2. Assets'!B1602," (",'2. Assets'!F1602,")"))</f>
        <v>. ()</v>
      </c>
    </row>
    <row r="1598" spans="1:1" x14ac:dyDescent="0.3">
      <c r="A1598" t="str">
        <f>IF('2. Assets'!C1603&lt;&gt;"Other",CONCATENATE('2. Assets'!C1603,".",'2. Assets'!B1603," (",'2. Assets'!F1603,")"),CONCATENATE('2. Assets'!D1603,".",'2. Assets'!B1603," (",'2. Assets'!F1603,")"))</f>
        <v>. ()</v>
      </c>
    </row>
    <row r="1599" spans="1:1" x14ac:dyDescent="0.3">
      <c r="A1599" t="str">
        <f>IF('2. Assets'!C1604&lt;&gt;"Other",CONCATENATE('2. Assets'!C1604,".",'2. Assets'!B1604," (",'2. Assets'!F1604,")"),CONCATENATE('2. Assets'!D1604,".",'2. Assets'!B1604," (",'2. Assets'!F1604,")"))</f>
        <v>. ()</v>
      </c>
    </row>
    <row r="1600" spans="1:1" x14ac:dyDescent="0.3">
      <c r="A1600" t="str">
        <f>IF('2. Assets'!C1605&lt;&gt;"Other",CONCATENATE('2. Assets'!C1605,".",'2. Assets'!B1605," (",'2. Assets'!F1605,")"),CONCATENATE('2. Assets'!D1605,".",'2. Assets'!B1605," (",'2. Assets'!F1605,")"))</f>
        <v>. ()</v>
      </c>
    </row>
    <row r="1601" spans="1:1" x14ac:dyDescent="0.3">
      <c r="A1601" t="str">
        <f>IF('2. Assets'!C1606&lt;&gt;"Other",CONCATENATE('2. Assets'!C1606,".",'2. Assets'!B1606," (",'2. Assets'!F1606,")"),CONCATENATE('2. Assets'!D1606,".",'2. Assets'!B1606," (",'2. Assets'!F1606,")"))</f>
        <v>. ()</v>
      </c>
    </row>
    <row r="1602" spans="1:1" x14ac:dyDescent="0.3">
      <c r="A1602" t="str">
        <f>IF('2. Assets'!C1607&lt;&gt;"Other",CONCATENATE('2. Assets'!C1607,".",'2. Assets'!B1607," (",'2. Assets'!F1607,")"),CONCATENATE('2. Assets'!D1607,".",'2. Assets'!B1607," (",'2. Assets'!F1607,")"))</f>
        <v>. ()</v>
      </c>
    </row>
    <row r="1603" spans="1:1" x14ac:dyDescent="0.3">
      <c r="A1603" t="str">
        <f>IF('2. Assets'!C1608&lt;&gt;"Other",CONCATENATE('2. Assets'!C1608,".",'2. Assets'!B1608," (",'2. Assets'!F1608,")"),CONCATENATE('2. Assets'!D1608,".",'2. Assets'!B1608," (",'2. Assets'!F1608,")"))</f>
        <v>. ()</v>
      </c>
    </row>
    <row r="1604" spans="1:1" x14ac:dyDescent="0.3">
      <c r="A1604" t="str">
        <f>IF('2. Assets'!C1609&lt;&gt;"Other",CONCATENATE('2. Assets'!C1609,".",'2. Assets'!B1609," (",'2. Assets'!F1609,")"),CONCATENATE('2. Assets'!D1609,".",'2. Assets'!B1609," (",'2. Assets'!F1609,")"))</f>
        <v>. ()</v>
      </c>
    </row>
    <row r="1605" spans="1:1" x14ac:dyDescent="0.3">
      <c r="A1605" t="str">
        <f>IF('2. Assets'!C1610&lt;&gt;"Other",CONCATENATE('2. Assets'!C1610,".",'2. Assets'!B1610," (",'2. Assets'!F1610,")"),CONCATENATE('2. Assets'!D1610,".",'2. Assets'!B1610," (",'2. Assets'!F1610,")"))</f>
        <v>. ()</v>
      </c>
    </row>
    <row r="1606" spans="1:1" x14ac:dyDescent="0.3">
      <c r="A1606" t="str">
        <f>IF('2. Assets'!C1611&lt;&gt;"Other",CONCATENATE('2. Assets'!C1611,".",'2. Assets'!B1611," (",'2. Assets'!F1611,")"),CONCATENATE('2. Assets'!D1611,".",'2. Assets'!B1611," (",'2. Assets'!F1611,")"))</f>
        <v>. ()</v>
      </c>
    </row>
    <row r="1607" spans="1:1" x14ac:dyDescent="0.3">
      <c r="A1607" t="str">
        <f>IF('2. Assets'!C1612&lt;&gt;"Other",CONCATENATE('2. Assets'!C1612,".",'2. Assets'!B1612," (",'2. Assets'!F1612,")"),CONCATENATE('2. Assets'!D1612,".",'2. Assets'!B1612," (",'2. Assets'!F1612,")"))</f>
        <v>. ()</v>
      </c>
    </row>
    <row r="1608" spans="1:1" x14ac:dyDescent="0.3">
      <c r="A1608" t="str">
        <f>IF('2. Assets'!C1613&lt;&gt;"Other",CONCATENATE('2. Assets'!C1613,".",'2. Assets'!B1613," (",'2. Assets'!F1613,")"),CONCATENATE('2. Assets'!D1613,".",'2. Assets'!B1613," (",'2. Assets'!F1613,")"))</f>
        <v>. ()</v>
      </c>
    </row>
    <row r="1609" spans="1:1" x14ac:dyDescent="0.3">
      <c r="A1609" t="str">
        <f>IF('2. Assets'!C1614&lt;&gt;"Other",CONCATENATE('2. Assets'!C1614,".",'2. Assets'!B1614," (",'2. Assets'!F1614,")"),CONCATENATE('2. Assets'!D1614,".",'2. Assets'!B1614," (",'2. Assets'!F1614,")"))</f>
        <v>. ()</v>
      </c>
    </row>
    <row r="1610" spans="1:1" x14ac:dyDescent="0.3">
      <c r="A1610" t="str">
        <f>IF('2. Assets'!C1615&lt;&gt;"Other",CONCATENATE('2. Assets'!C1615,".",'2. Assets'!B1615," (",'2. Assets'!F1615,")"),CONCATENATE('2. Assets'!D1615,".",'2. Assets'!B1615," (",'2. Assets'!F1615,")"))</f>
        <v>. ()</v>
      </c>
    </row>
    <row r="1611" spans="1:1" x14ac:dyDescent="0.3">
      <c r="A1611" t="str">
        <f>IF('2. Assets'!C1616&lt;&gt;"Other",CONCATENATE('2. Assets'!C1616,".",'2. Assets'!B1616," (",'2. Assets'!F1616,")"),CONCATENATE('2. Assets'!D1616,".",'2. Assets'!B1616," (",'2. Assets'!F1616,")"))</f>
        <v>. ()</v>
      </c>
    </row>
    <row r="1612" spans="1:1" x14ac:dyDescent="0.3">
      <c r="A1612" t="str">
        <f>IF('2. Assets'!C1617&lt;&gt;"Other",CONCATENATE('2. Assets'!C1617,".",'2. Assets'!B1617," (",'2. Assets'!F1617,")"),CONCATENATE('2. Assets'!D1617,".",'2. Assets'!B1617," (",'2. Assets'!F1617,")"))</f>
        <v>. ()</v>
      </c>
    </row>
    <row r="1613" spans="1:1" x14ac:dyDescent="0.3">
      <c r="A1613" t="str">
        <f>IF('2. Assets'!C1618&lt;&gt;"Other",CONCATENATE('2. Assets'!C1618,".",'2. Assets'!B1618," (",'2. Assets'!F1618,")"),CONCATENATE('2. Assets'!D1618,".",'2. Assets'!B1618," (",'2. Assets'!F1618,")"))</f>
        <v>. ()</v>
      </c>
    </row>
    <row r="1614" spans="1:1" x14ac:dyDescent="0.3">
      <c r="A1614" t="str">
        <f>IF('2. Assets'!C1619&lt;&gt;"Other",CONCATENATE('2. Assets'!C1619,".",'2. Assets'!B1619," (",'2. Assets'!F1619,")"),CONCATENATE('2. Assets'!D1619,".",'2. Assets'!B1619," (",'2. Assets'!F1619,")"))</f>
        <v>. ()</v>
      </c>
    </row>
    <row r="1615" spans="1:1" x14ac:dyDescent="0.3">
      <c r="A1615" t="str">
        <f>IF('2. Assets'!C1620&lt;&gt;"Other",CONCATENATE('2. Assets'!C1620,".",'2. Assets'!B1620," (",'2. Assets'!F1620,")"),CONCATENATE('2. Assets'!D1620,".",'2. Assets'!B1620," (",'2. Assets'!F1620,")"))</f>
        <v>. ()</v>
      </c>
    </row>
    <row r="1616" spans="1:1" x14ac:dyDescent="0.3">
      <c r="A1616" t="str">
        <f>IF('2. Assets'!C1621&lt;&gt;"Other",CONCATENATE('2. Assets'!C1621,".",'2. Assets'!B1621," (",'2. Assets'!F1621,")"),CONCATENATE('2. Assets'!D1621,".",'2. Assets'!B1621," (",'2. Assets'!F1621,")"))</f>
        <v>. ()</v>
      </c>
    </row>
    <row r="1617" spans="1:1" x14ac:dyDescent="0.3">
      <c r="A1617" t="str">
        <f>IF('2. Assets'!C1622&lt;&gt;"Other",CONCATENATE('2. Assets'!C1622,".",'2. Assets'!B1622," (",'2. Assets'!F1622,")"),CONCATENATE('2. Assets'!D1622,".",'2. Assets'!B1622," (",'2. Assets'!F1622,")"))</f>
        <v>. ()</v>
      </c>
    </row>
    <row r="1618" spans="1:1" x14ac:dyDescent="0.3">
      <c r="A1618" t="str">
        <f>IF('2. Assets'!C1623&lt;&gt;"Other",CONCATENATE('2. Assets'!C1623,".",'2. Assets'!B1623," (",'2. Assets'!F1623,")"),CONCATENATE('2. Assets'!D1623,".",'2. Assets'!B1623," (",'2. Assets'!F1623,")"))</f>
        <v>. ()</v>
      </c>
    </row>
    <row r="1619" spans="1:1" x14ac:dyDescent="0.3">
      <c r="A1619" t="str">
        <f>IF('2. Assets'!C1624&lt;&gt;"Other",CONCATENATE('2. Assets'!C1624,".",'2. Assets'!B1624," (",'2. Assets'!F1624,")"),CONCATENATE('2. Assets'!D1624,".",'2. Assets'!B1624," (",'2. Assets'!F1624,")"))</f>
        <v>. ()</v>
      </c>
    </row>
    <row r="1620" spans="1:1" x14ac:dyDescent="0.3">
      <c r="A1620" t="str">
        <f>IF('2. Assets'!C1625&lt;&gt;"Other",CONCATENATE('2. Assets'!C1625,".",'2. Assets'!B1625," (",'2. Assets'!F1625,")"),CONCATENATE('2. Assets'!D1625,".",'2. Assets'!B1625," (",'2. Assets'!F1625,")"))</f>
        <v>. ()</v>
      </c>
    </row>
    <row r="1621" spans="1:1" x14ac:dyDescent="0.3">
      <c r="A1621" t="str">
        <f>IF('2. Assets'!C1626&lt;&gt;"Other",CONCATENATE('2. Assets'!C1626,".",'2. Assets'!B1626," (",'2. Assets'!F1626,")"),CONCATENATE('2. Assets'!D1626,".",'2. Assets'!B1626," (",'2. Assets'!F1626,")"))</f>
        <v>. ()</v>
      </c>
    </row>
    <row r="1622" spans="1:1" x14ac:dyDescent="0.3">
      <c r="A1622" t="str">
        <f>IF('2. Assets'!C1627&lt;&gt;"Other",CONCATENATE('2. Assets'!C1627,".",'2. Assets'!B1627," (",'2. Assets'!F1627,")"),CONCATENATE('2. Assets'!D1627,".",'2. Assets'!B1627," (",'2. Assets'!F1627,")"))</f>
        <v>. ()</v>
      </c>
    </row>
    <row r="1623" spans="1:1" x14ac:dyDescent="0.3">
      <c r="A1623" t="str">
        <f>IF('2. Assets'!C1628&lt;&gt;"Other",CONCATENATE('2. Assets'!C1628,".",'2. Assets'!B1628," (",'2. Assets'!F1628,")"),CONCATENATE('2. Assets'!D1628,".",'2. Assets'!B1628," (",'2. Assets'!F1628,")"))</f>
        <v>. ()</v>
      </c>
    </row>
    <row r="1624" spans="1:1" x14ac:dyDescent="0.3">
      <c r="A1624" t="str">
        <f>IF('2. Assets'!C1629&lt;&gt;"Other",CONCATENATE('2. Assets'!C1629,".",'2. Assets'!B1629," (",'2. Assets'!F1629,")"),CONCATENATE('2. Assets'!D1629,".",'2. Assets'!B1629," (",'2. Assets'!F1629,")"))</f>
        <v>. ()</v>
      </c>
    </row>
    <row r="1625" spans="1:1" x14ac:dyDescent="0.3">
      <c r="A1625" t="str">
        <f>IF('2. Assets'!C1630&lt;&gt;"Other",CONCATENATE('2. Assets'!C1630,".",'2. Assets'!B1630," (",'2. Assets'!F1630,")"),CONCATENATE('2. Assets'!D1630,".",'2. Assets'!B1630," (",'2. Assets'!F1630,")"))</f>
        <v>. ()</v>
      </c>
    </row>
    <row r="1626" spans="1:1" x14ac:dyDescent="0.3">
      <c r="A1626" t="str">
        <f>IF('2. Assets'!C1631&lt;&gt;"Other",CONCATENATE('2. Assets'!C1631,".",'2. Assets'!B1631," (",'2. Assets'!F1631,")"),CONCATENATE('2. Assets'!D1631,".",'2. Assets'!B1631," (",'2. Assets'!F1631,")"))</f>
        <v>. ()</v>
      </c>
    </row>
    <row r="1627" spans="1:1" x14ac:dyDescent="0.3">
      <c r="A1627" t="str">
        <f>IF('2. Assets'!C1632&lt;&gt;"Other",CONCATENATE('2. Assets'!C1632,".",'2. Assets'!B1632," (",'2. Assets'!F1632,")"),CONCATENATE('2. Assets'!D1632,".",'2. Assets'!B1632," (",'2. Assets'!F1632,")"))</f>
        <v>. ()</v>
      </c>
    </row>
    <row r="1628" spans="1:1" x14ac:dyDescent="0.3">
      <c r="A1628" t="str">
        <f>IF('2. Assets'!C1633&lt;&gt;"Other",CONCATENATE('2. Assets'!C1633,".",'2. Assets'!B1633," (",'2. Assets'!F1633,")"),CONCATENATE('2. Assets'!D1633,".",'2. Assets'!B1633," (",'2. Assets'!F1633,")"))</f>
        <v>. ()</v>
      </c>
    </row>
    <row r="1629" spans="1:1" x14ac:dyDescent="0.3">
      <c r="A1629" t="str">
        <f>IF('2. Assets'!C1634&lt;&gt;"Other",CONCATENATE('2. Assets'!C1634,".",'2. Assets'!B1634," (",'2. Assets'!F1634,")"),CONCATENATE('2. Assets'!D1634,".",'2. Assets'!B1634," (",'2. Assets'!F1634,")"))</f>
        <v>. ()</v>
      </c>
    </row>
    <row r="1630" spans="1:1" x14ac:dyDescent="0.3">
      <c r="A1630" t="str">
        <f>IF('2. Assets'!C1635&lt;&gt;"Other",CONCATENATE('2. Assets'!C1635,".",'2. Assets'!B1635," (",'2. Assets'!F1635,")"),CONCATENATE('2. Assets'!D1635,".",'2. Assets'!B1635," (",'2. Assets'!F1635,")"))</f>
        <v>. ()</v>
      </c>
    </row>
    <row r="1631" spans="1:1" x14ac:dyDescent="0.3">
      <c r="A1631" t="str">
        <f>IF('2. Assets'!C1636&lt;&gt;"Other",CONCATENATE('2. Assets'!C1636,".",'2. Assets'!B1636," (",'2. Assets'!F1636,")"),CONCATENATE('2. Assets'!D1636,".",'2. Assets'!B1636," (",'2. Assets'!F1636,")"))</f>
        <v>. ()</v>
      </c>
    </row>
    <row r="1632" spans="1:1" x14ac:dyDescent="0.3">
      <c r="A1632" t="str">
        <f>IF('2. Assets'!C1637&lt;&gt;"Other",CONCATENATE('2. Assets'!C1637,".",'2. Assets'!B1637," (",'2. Assets'!F1637,")"),CONCATENATE('2. Assets'!D1637,".",'2. Assets'!B1637," (",'2. Assets'!F1637,")"))</f>
        <v>. ()</v>
      </c>
    </row>
    <row r="1633" spans="1:1" x14ac:dyDescent="0.3">
      <c r="A1633" t="str">
        <f>IF('2. Assets'!C1638&lt;&gt;"Other",CONCATENATE('2. Assets'!C1638,".",'2. Assets'!B1638," (",'2. Assets'!F1638,")"),CONCATENATE('2. Assets'!D1638,".",'2. Assets'!B1638," (",'2. Assets'!F1638,")"))</f>
        <v>. ()</v>
      </c>
    </row>
    <row r="1634" spans="1:1" x14ac:dyDescent="0.3">
      <c r="A1634" t="str">
        <f>IF('2. Assets'!C1639&lt;&gt;"Other",CONCATENATE('2. Assets'!C1639,".",'2. Assets'!B1639," (",'2. Assets'!F1639,")"),CONCATENATE('2. Assets'!D1639,".",'2. Assets'!B1639," (",'2. Assets'!F1639,")"))</f>
        <v>. ()</v>
      </c>
    </row>
    <row r="1635" spans="1:1" x14ac:dyDescent="0.3">
      <c r="A1635" t="str">
        <f>IF('2. Assets'!C1640&lt;&gt;"Other",CONCATENATE('2. Assets'!C1640,".",'2. Assets'!B1640," (",'2. Assets'!F1640,")"),CONCATENATE('2. Assets'!D1640,".",'2. Assets'!B1640," (",'2. Assets'!F1640,")"))</f>
        <v>. ()</v>
      </c>
    </row>
    <row r="1636" spans="1:1" x14ac:dyDescent="0.3">
      <c r="A1636" t="str">
        <f>IF('2. Assets'!C1641&lt;&gt;"Other",CONCATENATE('2. Assets'!C1641,".",'2. Assets'!B1641," (",'2. Assets'!F1641,")"),CONCATENATE('2. Assets'!D1641,".",'2. Assets'!B1641," (",'2. Assets'!F1641,")"))</f>
        <v>. ()</v>
      </c>
    </row>
    <row r="1637" spans="1:1" x14ac:dyDescent="0.3">
      <c r="A1637" t="str">
        <f>IF('2. Assets'!C1642&lt;&gt;"Other",CONCATENATE('2. Assets'!C1642,".",'2. Assets'!B1642," (",'2. Assets'!F1642,")"),CONCATENATE('2. Assets'!D1642,".",'2. Assets'!B1642," (",'2. Assets'!F1642,")"))</f>
        <v>. ()</v>
      </c>
    </row>
    <row r="1638" spans="1:1" x14ac:dyDescent="0.3">
      <c r="A1638" t="str">
        <f>IF('2. Assets'!C1643&lt;&gt;"Other",CONCATENATE('2. Assets'!C1643,".",'2. Assets'!B1643," (",'2. Assets'!F1643,")"),CONCATENATE('2. Assets'!D1643,".",'2. Assets'!B1643," (",'2. Assets'!F1643,")"))</f>
        <v>. ()</v>
      </c>
    </row>
    <row r="1639" spans="1:1" x14ac:dyDescent="0.3">
      <c r="A1639" t="str">
        <f>IF('2. Assets'!C1644&lt;&gt;"Other",CONCATENATE('2. Assets'!C1644,".",'2. Assets'!B1644," (",'2. Assets'!F1644,")"),CONCATENATE('2. Assets'!D1644,".",'2. Assets'!B1644," (",'2. Assets'!F1644,")"))</f>
        <v>. ()</v>
      </c>
    </row>
    <row r="1640" spans="1:1" x14ac:dyDescent="0.3">
      <c r="A1640" t="str">
        <f>IF('2. Assets'!C1645&lt;&gt;"Other",CONCATENATE('2. Assets'!C1645,".",'2. Assets'!B1645," (",'2. Assets'!F1645,")"),CONCATENATE('2. Assets'!D1645,".",'2. Assets'!B1645," (",'2. Assets'!F1645,")"))</f>
        <v>. ()</v>
      </c>
    </row>
    <row r="1641" spans="1:1" x14ac:dyDescent="0.3">
      <c r="A1641" t="str">
        <f>IF('2. Assets'!C1646&lt;&gt;"Other",CONCATENATE('2. Assets'!C1646,".",'2. Assets'!B1646," (",'2. Assets'!F1646,")"),CONCATENATE('2. Assets'!D1646,".",'2. Assets'!B1646," (",'2. Assets'!F1646,")"))</f>
        <v>. ()</v>
      </c>
    </row>
    <row r="1642" spans="1:1" x14ac:dyDescent="0.3">
      <c r="A1642" t="str">
        <f>IF('2. Assets'!C1647&lt;&gt;"Other",CONCATENATE('2. Assets'!C1647,".",'2. Assets'!B1647," (",'2. Assets'!F1647,")"),CONCATENATE('2. Assets'!D1647,".",'2. Assets'!B1647," (",'2. Assets'!F1647,")"))</f>
        <v>. ()</v>
      </c>
    </row>
    <row r="1643" spans="1:1" x14ac:dyDescent="0.3">
      <c r="A1643" t="str">
        <f>IF('2. Assets'!C1648&lt;&gt;"Other",CONCATENATE('2. Assets'!C1648,".",'2. Assets'!B1648," (",'2. Assets'!F1648,")"),CONCATENATE('2. Assets'!D1648,".",'2. Assets'!B1648," (",'2. Assets'!F1648,")"))</f>
        <v>. ()</v>
      </c>
    </row>
    <row r="1644" spans="1:1" x14ac:dyDescent="0.3">
      <c r="A1644" t="str">
        <f>IF('2. Assets'!C1649&lt;&gt;"Other",CONCATENATE('2. Assets'!C1649,".",'2. Assets'!B1649," (",'2. Assets'!F1649,")"),CONCATENATE('2. Assets'!D1649,".",'2. Assets'!B1649," (",'2. Assets'!F1649,")"))</f>
        <v>. ()</v>
      </c>
    </row>
    <row r="1645" spans="1:1" x14ac:dyDescent="0.3">
      <c r="A1645" t="str">
        <f>IF('2. Assets'!C1650&lt;&gt;"Other",CONCATENATE('2. Assets'!C1650,".",'2. Assets'!B1650," (",'2. Assets'!F1650,")"),CONCATENATE('2. Assets'!D1650,".",'2. Assets'!B1650," (",'2. Assets'!F1650,")"))</f>
        <v>. ()</v>
      </c>
    </row>
    <row r="1646" spans="1:1" x14ac:dyDescent="0.3">
      <c r="A1646" t="str">
        <f>IF('2. Assets'!C1651&lt;&gt;"Other",CONCATENATE('2. Assets'!C1651,".",'2. Assets'!B1651," (",'2. Assets'!F1651,")"),CONCATENATE('2. Assets'!D1651,".",'2. Assets'!B1651," (",'2. Assets'!F1651,")"))</f>
        <v>. ()</v>
      </c>
    </row>
    <row r="1647" spans="1:1" x14ac:dyDescent="0.3">
      <c r="A1647" t="str">
        <f>IF('2. Assets'!C1652&lt;&gt;"Other",CONCATENATE('2. Assets'!C1652,".",'2. Assets'!B1652," (",'2. Assets'!F1652,")"),CONCATENATE('2. Assets'!D1652,".",'2. Assets'!B1652," (",'2. Assets'!F1652,")"))</f>
        <v>. ()</v>
      </c>
    </row>
    <row r="1648" spans="1:1" x14ac:dyDescent="0.3">
      <c r="A1648" t="str">
        <f>IF('2. Assets'!C1653&lt;&gt;"Other",CONCATENATE('2. Assets'!C1653,".",'2. Assets'!B1653," (",'2. Assets'!F1653,")"),CONCATENATE('2. Assets'!D1653,".",'2. Assets'!B1653," (",'2. Assets'!F1653,")"))</f>
        <v>. ()</v>
      </c>
    </row>
    <row r="1649" spans="1:1" x14ac:dyDescent="0.3">
      <c r="A1649" t="str">
        <f>IF('2. Assets'!C1654&lt;&gt;"Other",CONCATENATE('2. Assets'!C1654,".",'2. Assets'!B1654," (",'2. Assets'!F1654,")"),CONCATENATE('2. Assets'!D1654,".",'2. Assets'!B1654," (",'2. Assets'!F1654,")"))</f>
        <v>. ()</v>
      </c>
    </row>
    <row r="1650" spans="1:1" x14ac:dyDescent="0.3">
      <c r="A1650" t="str">
        <f>IF('2. Assets'!C1655&lt;&gt;"Other",CONCATENATE('2. Assets'!C1655,".",'2. Assets'!B1655," (",'2. Assets'!F1655,")"),CONCATENATE('2. Assets'!D1655,".",'2. Assets'!B1655," (",'2. Assets'!F1655,")"))</f>
        <v>. ()</v>
      </c>
    </row>
    <row r="1651" spans="1:1" x14ac:dyDescent="0.3">
      <c r="A1651" t="str">
        <f>IF('2. Assets'!C1656&lt;&gt;"Other",CONCATENATE('2. Assets'!C1656,".",'2. Assets'!B1656," (",'2. Assets'!F1656,")"),CONCATENATE('2. Assets'!D1656,".",'2. Assets'!B1656," (",'2. Assets'!F1656,")"))</f>
        <v>. ()</v>
      </c>
    </row>
    <row r="1652" spans="1:1" x14ac:dyDescent="0.3">
      <c r="A1652" t="str">
        <f>IF('2. Assets'!C1657&lt;&gt;"Other",CONCATENATE('2. Assets'!C1657,".",'2. Assets'!B1657," (",'2. Assets'!F1657,")"),CONCATENATE('2. Assets'!D1657,".",'2. Assets'!B1657," (",'2. Assets'!F1657,")"))</f>
        <v>. ()</v>
      </c>
    </row>
    <row r="1653" spans="1:1" x14ac:dyDescent="0.3">
      <c r="A1653" t="str">
        <f>IF('2. Assets'!C1658&lt;&gt;"Other",CONCATENATE('2. Assets'!C1658,".",'2. Assets'!B1658," (",'2. Assets'!F1658,")"),CONCATENATE('2. Assets'!D1658,".",'2. Assets'!B1658," (",'2. Assets'!F1658,")"))</f>
        <v>. ()</v>
      </c>
    </row>
    <row r="1654" spans="1:1" x14ac:dyDescent="0.3">
      <c r="A1654" t="str">
        <f>IF('2. Assets'!C1659&lt;&gt;"Other",CONCATENATE('2. Assets'!C1659,".",'2. Assets'!B1659," (",'2. Assets'!F1659,")"),CONCATENATE('2. Assets'!D1659,".",'2. Assets'!B1659," (",'2. Assets'!F1659,")"))</f>
        <v>. ()</v>
      </c>
    </row>
    <row r="1655" spans="1:1" x14ac:dyDescent="0.3">
      <c r="A1655" t="str">
        <f>IF('2. Assets'!C1660&lt;&gt;"Other",CONCATENATE('2. Assets'!C1660,".",'2. Assets'!B1660," (",'2. Assets'!F1660,")"),CONCATENATE('2. Assets'!D1660,".",'2. Assets'!B1660," (",'2. Assets'!F1660,")"))</f>
        <v>. ()</v>
      </c>
    </row>
    <row r="1656" spans="1:1" x14ac:dyDescent="0.3">
      <c r="A1656" t="str">
        <f>IF('2. Assets'!C1661&lt;&gt;"Other",CONCATENATE('2. Assets'!C1661,".",'2. Assets'!B1661," (",'2. Assets'!F1661,")"),CONCATENATE('2. Assets'!D1661,".",'2. Assets'!B1661," (",'2. Assets'!F1661,")"))</f>
        <v>. ()</v>
      </c>
    </row>
    <row r="1657" spans="1:1" x14ac:dyDescent="0.3">
      <c r="A1657" t="str">
        <f>IF('2. Assets'!C1662&lt;&gt;"Other",CONCATENATE('2. Assets'!C1662,".",'2. Assets'!B1662," (",'2. Assets'!F1662,")"),CONCATENATE('2. Assets'!D1662,".",'2. Assets'!B1662," (",'2. Assets'!F1662,")"))</f>
        <v>. ()</v>
      </c>
    </row>
    <row r="1658" spans="1:1" x14ac:dyDescent="0.3">
      <c r="A1658" t="str">
        <f>IF('2. Assets'!C1663&lt;&gt;"Other",CONCATENATE('2. Assets'!C1663,".",'2. Assets'!B1663," (",'2. Assets'!F1663,")"),CONCATENATE('2. Assets'!D1663,".",'2. Assets'!B1663," (",'2. Assets'!F1663,")"))</f>
        <v>. ()</v>
      </c>
    </row>
    <row r="1659" spans="1:1" x14ac:dyDescent="0.3">
      <c r="A1659" t="str">
        <f>IF('2. Assets'!C1664&lt;&gt;"Other",CONCATENATE('2. Assets'!C1664,".",'2. Assets'!B1664," (",'2. Assets'!F1664,")"),CONCATENATE('2. Assets'!D1664,".",'2. Assets'!B1664," (",'2. Assets'!F1664,")"))</f>
        <v>. ()</v>
      </c>
    </row>
    <row r="1660" spans="1:1" x14ac:dyDescent="0.3">
      <c r="A1660" t="str">
        <f>IF('2. Assets'!C1665&lt;&gt;"Other",CONCATENATE('2. Assets'!C1665,".",'2. Assets'!B1665," (",'2. Assets'!F1665,")"),CONCATENATE('2. Assets'!D1665,".",'2. Assets'!B1665," (",'2. Assets'!F1665,")"))</f>
        <v>. ()</v>
      </c>
    </row>
    <row r="1661" spans="1:1" x14ac:dyDescent="0.3">
      <c r="A1661" t="str">
        <f>IF('2. Assets'!C1666&lt;&gt;"Other",CONCATENATE('2. Assets'!C1666,".",'2. Assets'!B1666," (",'2. Assets'!F1666,")"),CONCATENATE('2. Assets'!D1666,".",'2. Assets'!B1666," (",'2. Assets'!F1666,")"))</f>
        <v>. ()</v>
      </c>
    </row>
    <row r="1662" spans="1:1" x14ac:dyDescent="0.3">
      <c r="A1662" t="str">
        <f>IF('2. Assets'!C1667&lt;&gt;"Other",CONCATENATE('2. Assets'!C1667,".",'2. Assets'!B1667," (",'2. Assets'!F1667,")"),CONCATENATE('2. Assets'!D1667,".",'2. Assets'!B1667," (",'2. Assets'!F1667,")"))</f>
        <v>. ()</v>
      </c>
    </row>
    <row r="1663" spans="1:1" x14ac:dyDescent="0.3">
      <c r="A1663" t="str">
        <f>IF('2. Assets'!C1668&lt;&gt;"Other",CONCATENATE('2. Assets'!C1668,".",'2. Assets'!B1668," (",'2. Assets'!F1668,")"),CONCATENATE('2. Assets'!D1668,".",'2. Assets'!B1668," (",'2. Assets'!F1668,")"))</f>
        <v>. ()</v>
      </c>
    </row>
    <row r="1664" spans="1:1" x14ac:dyDescent="0.3">
      <c r="A1664" t="str">
        <f>IF('2. Assets'!C1669&lt;&gt;"Other",CONCATENATE('2. Assets'!C1669,".",'2. Assets'!B1669," (",'2. Assets'!F1669,")"),CONCATENATE('2. Assets'!D1669,".",'2. Assets'!B1669," (",'2. Assets'!F1669,")"))</f>
        <v>. ()</v>
      </c>
    </row>
    <row r="1665" spans="1:1" x14ac:dyDescent="0.3">
      <c r="A1665" t="str">
        <f>IF('2. Assets'!C1670&lt;&gt;"Other",CONCATENATE('2. Assets'!C1670,".",'2. Assets'!B1670," (",'2. Assets'!F1670,")"),CONCATENATE('2. Assets'!D1670,".",'2. Assets'!B1670," (",'2. Assets'!F1670,")"))</f>
        <v>. ()</v>
      </c>
    </row>
    <row r="1666" spans="1:1" x14ac:dyDescent="0.3">
      <c r="A1666" t="str">
        <f>IF('2. Assets'!C1671&lt;&gt;"Other",CONCATENATE('2. Assets'!C1671,".",'2. Assets'!B1671," (",'2. Assets'!F1671,")"),CONCATENATE('2. Assets'!D1671,".",'2. Assets'!B1671," (",'2. Assets'!F1671,")"))</f>
        <v>. ()</v>
      </c>
    </row>
    <row r="1667" spans="1:1" x14ac:dyDescent="0.3">
      <c r="A1667" t="str">
        <f>IF('2. Assets'!C1672&lt;&gt;"Other",CONCATENATE('2. Assets'!C1672,".",'2. Assets'!B1672," (",'2. Assets'!F1672,")"),CONCATENATE('2. Assets'!D1672,".",'2. Assets'!B1672," (",'2. Assets'!F1672,")"))</f>
        <v>. ()</v>
      </c>
    </row>
    <row r="1668" spans="1:1" x14ac:dyDescent="0.3">
      <c r="A1668" t="str">
        <f>IF('2. Assets'!C1673&lt;&gt;"Other",CONCATENATE('2. Assets'!C1673,".",'2. Assets'!B1673," (",'2. Assets'!F1673,")"),CONCATENATE('2. Assets'!D1673,".",'2. Assets'!B1673," (",'2. Assets'!F1673,")"))</f>
        <v>. ()</v>
      </c>
    </row>
    <row r="1669" spans="1:1" x14ac:dyDescent="0.3">
      <c r="A1669" t="str">
        <f>IF('2. Assets'!C1674&lt;&gt;"Other",CONCATENATE('2. Assets'!C1674,".",'2. Assets'!B1674," (",'2. Assets'!F1674,")"),CONCATENATE('2. Assets'!D1674,".",'2. Assets'!B1674," (",'2. Assets'!F1674,")"))</f>
        <v>. ()</v>
      </c>
    </row>
    <row r="1670" spans="1:1" x14ac:dyDescent="0.3">
      <c r="A1670" t="str">
        <f>IF('2. Assets'!C1675&lt;&gt;"Other",CONCATENATE('2. Assets'!C1675,".",'2. Assets'!B1675," (",'2. Assets'!F1675,")"),CONCATENATE('2. Assets'!D1675,".",'2. Assets'!B1675," (",'2. Assets'!F1675,")"))</f>
        <v>. ()</v>
      </c>
    </row>
    <row r="1671" spans="1:1" x14ac:dyDescent="0.3">
      <c r="A1671" t="str">
        <f>IF('2. Assets'!C1676&lt;&gt;"Other",CONCATENATE('2. Assets'!C1676,".",'2. Assets'!B1676," (",'2. Assets'!F1676,")"),CONCATENATE('2. Assets'!D1676,".",'2. Assets'!B1676," (",'2. Assets'!F1676,")"))</f>
        <v>. ()</v>
      </c>
    </row>
    <row r="1672" spans="1:1" x14ac:dyDescent="0.3">
      <c r="A1672" t="str">
        <f>IF('2. Assets'!C1677&lt;&gt;"Other",CONCATENATE('2. Assets'!C1677,".",'2. Assets'!B1677," (",'2. Assets'!F1677,")"),CONCATENATE('2. Assets'!D1677,".",'2. Assets'!B1677," (",'2. Assets'!F1677,")"))</f>
        <v>. ()</v>
      </c>
    </row>
    <row r="1673" spans="1:1" x14ac:dyDescent="0.3">
      <c r="A1673" t="str">
        <f>IF('2. Assets'!C1678&lt;&gt;"Other",CONCATENATE('2. Assets'!C1678,".",'2. Assets'!B1678," (",'2. Assets'!F1678,")"),CONCATENATE('2. Assets'!D1678,".",'2. Assets'!B1678," (",'2. Assets'!F1678,")"))</f>
        <v>. ()</v>
      </c>
    </row>
    <row r="1674" spans="1:1" x14ac:dyDescent="0.3">
      <c r="A1674" t="str">
        <f>IF('2. Assets'!C1679&lt;&gt;"Other",CONCATENATE('2. Assets'!C1679,".",'2. Assets'!B1679," (",'2. Assets'!F1679,")"),CONCATENATE('2. Assets'!D1679,".",'2. Assets'!B1679," (",'2. Assets'!F1679,")"))</f>
        <v>. ()</v>
      </c>
    </row>
    <row r="1675" spans="1:1" x14ac:dyDescent="0.3">
      <c r="A1675" t="str">
        <f>IF('2. Assets'!C1680&lt;&gt;"Other",CONCATENATE('2. Assets'!C1680,".",'2. Assets'!B1680," (",'2. Assets'!F1680,")"),CONCATENATE('2. Assets'!D1680,".",'2. Assets'!B1680," (",'2. Assets'!F1680,")"))</f>
        <v>. ()</v>
      </c>
    </row>
    <row r="1676" spans="1:1" x14ac:dyDescent="0.3">
      <c r="A1676" t="str">
        <f>IF('2. Assets'!C1681&lt;&gt;"Other",CONCATENATE('2. Assets'!C1681,".",'2. Assets'!B1681," (",'2. Assets'!F1681,")"),CONCATENATE('2. Assets'!D1681,".",'2. Assets'!B1681," (",'2. Assets'!F1681,")"))</f>
        <v>. ()</v>
      </c>
    </row>
    <row r="1677" spans="1:1" x14ac:dyDescent="0.3">
      <c r="A1677" t="str">
        <f>IF('2. Assets'!C1682&lt;&gt;"Other",CONCATENATE('2. Assets'!C1682,".",'2. Assets'!B1682," (",'2. Assets'!F1682,")"),CONCATENATE('2. Assets'!D1682,".",'2. Assets'!B1682," (",'2. Assets'!F1682,")"))</f>
        <v>. ()</v>
      </c>
    </row>
    <row r="1678" spans="1:1" x14ac:dyDescent="0.3">
      <c r="A1678" t="str">
        <f>IF('2. Assets'!C1683&lt;&gt;"Other",CONCATENATE('2. Assets'!C1683,".",'2. Assets'!B1683," (",'2. Assets'!F1683,")"),CONCATENATE('2. Assets'!D1683,".",'2. Assets'!B1683," (",'2. Assets'!F1683,")"))</f>
        <v>. ()</v>
      </c>
    </row>
    <row r="1679" spans="1:1" x14ac:dyDescent="0.3">
      <c r="A1679" t="str">
        <f>IF('2. Assets'!C1684&lt;&gt;"Other",CONCATENATE('2. Assets'!C1684,".",'2. Assets'!B1684," (",'2. Assets'!F1684,")"),CONCATENATE('2. Assets'!D1684,".",'2. Assets'!B1684," (",'2. Assets'!F1684,")"))</f>
        <v>. ()</v>
      </c>
    </row>
    <row r="1680" spans="1:1" x14ac:dyDescent="0.3">
      <c r="A1680" t="str">
        <f>IF('2. Assets'!C1685&lt;&gt;"Other",CONCATENATE('2. Assets'!C1685,".",'2. Assets'!B1685," (",'2. Assets'!F1685,")"),CONCATENATE('2. Assets'!D1685,".",'2. Assets'!B1685," (",'2. Assets'!F1685,")"))</f>
        <v>. ()</v>
      </c>
    </row>
    <row r="1681" spans="1:1" x14ac:dyDescent="0.3">
      <c r="A1681" t="str">
        <f>IF('2. Assets'!C1686&lt;&gt;"Other",CONCATENATE('2. Assets'!C1686,".",'2. Assets'!B1686," (",'2. Assets'!F1686,")"),CONCATENATE('2. Assets'!D1686,".",'2. Assets'!B1686," (",'2. Assets'!F1686,")"))</f>
        <v>. ()</v>
      </c>
    </row>
    <row r="1682" spans="1:1" x14ac:dyDescent="0.3">
      <c r="A1682" t="str">
        <f>IF('2. Assets'!C1687&lt;&gt;"Other",CONCATENATE('2. Assets'!C1687,".",'2. Assets'!B1687," (",'2. Assets'!F1687,")"),CONCATENATE('2. Assets'!D1687,".",'2. Assets'!B1687," (",'2. Assets'!F1687,")"))</f>
        <v>. ()</v>
      </c>
    </row>
    <row r="1683" spans="1:1" x14ac:dyDescent="0.3">
      <c r="A1683" t="str">
        <f>IF('2. Assets'!C1688&lt;&gt;"Other",CONCATENATE('2. Assets'!C1688,".",'2. Assets'!B1688," (",'2. Assets'!F1688,")"),CONCATENATE('2. Assets'!D1688,".",'2. Assets'!B1688," (",'2. Assets'!F1688,")"))</f>
        <v>. ()</v>
      </c>
    </row>
    <row r="1684" spans="1:1" x14ac:dyDescent="0.3">
      <c r="A1684" t="str">
        <f>IF('2. Assets'!C1689&lt;&gt;"Other",CONCATENATE('2. Assets'!C1689,".",'2. Assets'!B1689," (",'2. Assets'!F1689,")"),CONCATENATE('2. Assets'!D1689,".",'2. Assets'!B1689," (",'2. Assets'!F1689,")"))</f>
        <v>. ()</v>
      </c>
    </row>
    <row r="1685" spans="1:1" x14ac:dyDescent="0.3">
      <c r="A1685" t="str">
        <f>IF('2. Assets'!C1690&lt;&gt;"Other",CONCATENATE('2. Assets'!C1690,".",'2. Assets'!B1690," (",'2. Assets'!F1690,")"),CONCATENATE('2. Assets'!D1690,".",'2. Assets'!B1690," (",'2. Assets'!F1690,")"))</f>
        <v>. ()</v>
      </c>
    </row>
    <row r="1686" spans="1:1" x14ac:dyDescent="0.3">
      <c r="A1686" t="str">
        <f>IF('2. Assets'!C1691&lt;&gt;"Other",CONCATENATE('2. Assets'!C1691,".",'2. Assets'!B1691," (",'2. Assets'!F1691,")"),CONCATENATE('2. Assets'!D1691,".",'2. Assets'!B1691," (",'2. Assets'!F1691,")"))</f>
        <v>. ()</v>
      </c>
    </row>
    <row r="1687" spans="1:1" x14ac:dyDescent="0.3">
      <c r="A1687" t="str">
        <f>IF('2. Assets'!C1692&lt;&gt;"Other",CONCATENATE('2. Assets'!C1692,".",'2. Assets'!B1692," (",'2. Assets'!F1692,")"),CONCATENATE('2. Assets'!D1692,".",'2. Assets'!B1692," (",'2. Assets'!F1692,")"))</f>
        <v>. ()</v>
      </c>
    </row>
    <row r="1688" spans="1:1" x14ac:dyDescent="0.3">
      <c r="A1688" t="str">
        <f>IF('2. Assets'!C1693&lt;&gt;"Other",CONCATENATE('2. Assets'!C1693,".",'2. Assets'!B1693," (",'2. Assets'!F1693,")"),CONCATENATE('2. Assets'!D1693,".",'2. Assets'!B1693," (",'2. Assets'!F1693,")"))</f>
        <v>. ()</v>
      </c>
    </row>
    <row r="1689" spans="1:1" x14ac:dyDescent="0.3">
      <c r="A1689" t="str">
        <f>IF('2. Assets'!C1694&lt;&gt;"Other",CONCATENATE('2. Assets'!C1694,".",'2. Assets'!B1694," (",'2. Assets'!F1694,")"),CONCATENATE('2. Assets'!D1694,".",'2. Assets'!B1694," (",'2. Assets'!F1694,")"))</f>
        <v>. ()</v>
      </c>
    </row>
    <row r="1690" spans="1:1" x14ac:dyDescent="0.3">
      <c r="A1690" t="str">
        <f>IF('2. Assets'!C1695&lt;&gt;"Other",CONCATENATE('2. Assets'!C1695,".",'2. Assets'!B1695," (",'2. Assets'!F1695,")"),CONCATENATE('2. Assets'!D1695,".",'2. Assets'!B1695," (",'2. Assets'!F1695,")"))</f>
        <v>. ()</v>
      </c>
    </row>
    <row r="1691" spans="1:1" x14ac:dyDescent="0.3">
      <c r="A1691" t="str">
        <f>IF('2. Assets'!C1696&lt;&gt;"Other",CONCATENATE('2. Assets'!C1696,".",'2. Assets'!B1696," (",'2. Assets'!F1696,")"),CONCATENATE('2. Assets'!D1696,".",'2. Assets'!B1696," (",'2. Assets'!F1696,")"))</f>
        <v>. ()</v>
      </c>
    </row>
    <row r="1692" spans="1:1" x14ac:dyDescent="0.3">
      <c r="A1692" t="str">
        <f>IF('2. Assets'!C1697&lt;&gt;"Other",CONCATENATE('2. Assets'!C1697,".",'2. Assets'!B1697," (",'2. Assets'!F1697,")"),CONCATENATE('2. Assets'!D1697,".",'2. Assets'!B1697," (",'2. Assets'!F1697,")"))</f>
        <v>. ()</v>
      </c>
    </row>
    <row r="1693" spans="1:1" x14ac:dyDescent="0.3">
      <c r="A1693" t="str">
        <f>IF('2. Assets'!C1698&lt;&gt;"Other",CONCATENATE('2. Assets'!C1698,".",'2. Assets'!B1698," (",'2. Assets'!F1698,")"),CONCATENATE('2. Assets'!D1698,".",'2. Assets'!B1698," (",'2. Assets'!F1698,")"))</f>
        <v>. ()</v>
      </c>
    </row>
    <row r="1694" spans="1:1" x14ac:dyDescent="0.3">
      <c r="A1694" t="str">
        <f>IF('2. Assets'!C1699&lt;&gt;"Other",CONCATENATE('2. Assets'!C1699,".",'2. Assets'!B1699," (",'2. Assets'!F1699,")"),CONCATENATE('2. Assets'!D1699,".",'2. Assets'!B1699," (",'2. Assets'!F1699,")"))</f>
        <v>. ()</v>
      </c>
    </row>
    <row r="1695" spans="1:1" x14ac:dyDescent="0.3">
      <c r="A1695" t="str">
        <f>IF('2. Assets'!C1700&lt;&gt;"Other",CONCATENATE('2. Assets'!C1700,".",'2. Assets'!B1700," (",'2. Assets'!F1700,")"),CONCATENATE('2. Assets'!D1700,".",'2. Assets'!B1700," (",'2. Assets'!F1700,")"))</f>
        <v>. ()</v>
      </c>
    </row>
    <row r="1696" spans="1:1" x14ac:dyDescent="0.3">
      <c r="A1696" t="str">
        <f>IF('2. Assets'!C1701&lt;&gt;"Other",CONCATENATE('2. Assets'!C1701,".",'2. Assets'!B1701," (",'2. Assets'!F1701,")"),CONCATENATE('2. Assets'!D1701,".",'2. Assets'!B1701," (",'2. Assets'!F1701,")"))</f>
        <v>. ()</v>
      </c>
    </row>
    <row r="1697" spans="1:1" x14ac:dyDescent="0.3">
      <c r="A1697" t="str">
        <f>IF('2. Assets'!C1702&lt;&gt;"Other",CONCATENATE('2. Assets'!C1702,".",'2. Assets'!B1702," (",'2. Assets'!F1702,")"),CONCATENATE('2. Assets'!D1702,".",'2. Assets'!B1702," (",'2. Assets'!F1702,")"))</f>
        <v>. ()</v>
      </c>
    </row>
    <row r="1698" spans="1:1" x14ac:dyDescent="0.3">
      <c r="A1698" t="str">
        <f>IF('2. Assets'!C1703&lt;&gt;"Other",CONCATENATE('2. Assets'!C1703,".",'2. Assets'!B1703," (",'2. Assets'!F1703,")"),CONCATENATE('2. Assets'!D1703,".",'2. Assets'!B1703," (",'2. Assets'!F1703,")"))</f>
        <v>. ()</v>
      </c>
    </row>
    <row r="1699" spans="1:1" x14ac:dyDescent="0.3">
      <c r="A1699" t="str">
        <f>IF('2. Assets'!C1704&lt;&gt;"Other",CONCATENATE('2. Assets'!C1704,".",'2. Assets'!B1704," (",'2. Assets'!F1704,")"),CONCATENATE('2. Assets'!D1704,".",'2. Assets'!B1704," (",'2. Assets'!F1704,")"))</f>
        <v>. ()</v>
      </c>
    </row>
    <row r="1700" spans="1:1" x14ac:dyDescent="0.3">
      <c r="A1700" t="str">
        <f>IF('2. Assets'!C1705&lt;&gt;"Other",CONCATENATE('2. Assets'!C1705,".",'2. Assets'!B1705," (",'2. Assets'!F1705,")"),CONCATENATE('2. Assets'!D1705,".",'2. Assets'!B1705," (",'2. Assets'!F1705,")"))</f>
        <v>. ()</v>
      </c>
    </row>
    <row r="1701" spans="1:1" x14ac:dyDescent="0.3">
      <c r="A1701" t="str">
        <f>IF('2. Assets'!C1706&lt;&gt;"Other",CONCATENATE('2. Assets'!C1706,".",'2. Assets'!B1706," (",'2. Assets'!F1706,")"),CONCATENATE('2. Assets'!D1706,".",'2. Assets'!B1706," (",'2. Assets'!F1706,")"))</f>
        <v>. ()</v>
      </c>
    </row>
    <row r="1702" spans="1:1" x14ac:dyDescent="0.3">
      <c r="A1702" t="str">
        <f>IF('2. Assets'!C1707&lt;&gt;"Other",CONCATENATE('2. Assets'!C1707,".",'2. Assets'!B1707," (",'2. Assets'!F1707,")"),CONCATENATE('2. Assets'!D1707,".",'2. Assets'!B1707," (",'2. Assets'!F1707,")"))</f>
        <v>. ()</v>
      </c>
    </row>
    <row r="1703" spans="1:1" x14ac:dyDescent="0.3">
      <c r="A1703" t="str">
        <f>IF('2. Assets'!C1708&lt;&gt;"Other",CONCATENATE('2. Assets'!C1708,".",'2. Assets'!B1708," (",'2. Assets'!F1708,")"),CONCATENATE('2. Assets'!D1708,".",'2. Assets'!B1708," (",'2. Assets'!F1708,")"))</f>
        <v>. ()</v>
      </c>
    </row>
    <row r="1704" spans="1:1" x14ac:dyDescent="0.3">
      <c r="A1704" t="str">
        <f>IF('2. Assets'!C1709&lt;&gt;"Other",CONCATENATE('2. Assets'!C1709,".",'2. Assets'!B1709," (",'2. Assets'!F1709,")"),CONCATENATE('2. Assets'!D1709,".",'2. Assets'!B1709," (",'2. Assets'!F1709,")"))</f>
        <v>. ()</v>
      </c>
    </row>
    <row r="1705" spans="1:1" x14ac:dyDescent="0.3">
      <c r="A1705" t="str">
        <f>IF('2. Assets'!C1710&lt;&gt;"Other",CONCATENATE('2. Assets'!C1710,".",'2. Assets'!B1710," (",'2. Assets'!F1710,")"),CONCATENATE('2. Assets'!D1710,".",'2. Assets'!B1710," (",'2. Assets'!F1710,")"))</f>
        <v>. ()</v>
      </c>
    </row>
    <row r="1706" spans="1:1" x14ac:dyDescent="0.3">
      <c r="A1706" t="str">
        <f>IF('2. Assets'!C1711&lt;&gt;"Other",CONCATENATE('2. Assets'!C1711,".",'2. Assets'!B1711," (",'2. Assets'!F1711,")"),CONCATENATE('2. Assets'!D1711,".",'2. Assets'!B1711," (",'2. Assets'!F1711,")"))</f>
        <v>. ()</v>
      </c>
    </row>
    <row r="1707" spans="1:1" x14ac:dyDescent="0.3">
      <c r="A1707" t="str">
        <f>IF('2. Assets'!C1712&lt;&gt;"Other",CONCATENATE('2. Assets'!C1712,".",'2. Assets'!B1712," (",'2. Assets'!F1712,")"),CONCATENATE('2. Assets'!D1712,".",'2. Assets'!B1712," (",'2. Assets'!F1712,")"))</f>
        <v>. ()</v>
      </c>
    </row>
    <row r="1708" spans="1:1" x14ac:dyDescent="0.3">
      <c r="A1708" t="str">
        <f>IF('2. Assets'!C1713&lt;&gt;"Other",CONCATENATE('2. Assets'!C1713,".",'2. Assets'!B1713," (",'2. Assets'!F1713,")"),CONCATENATE('2. Assets'!D1713,".",'2. Assets'!B1713," (",'2. Assets'!F1713,")"))</f>
        <v>. ()</v>
      </c>
    </row>
    <row r="1709" spans="1:1" x14ac:dyDescent="0.3">
      <c r="A1709" t="str">
        <f>IF('2. Assets'!C1714&lt;&gt;"Other",CONCATENATE('2. Assets'!C1714,".",'2. Assets'!B1714," (",'2. Assets'!F1714,")"),CONCATENATE('2. Assets'!D1714,".",'2. Assets'!B1714," (",'2. Assets'!F1714,")"))</f>
        <v>. ()</v>
      </c>
    </row>
    <row r="1710" spans="1:1" x14ac:dyDescent="0.3">
      <c r="A1710" t="str">
        <f>IF('2. Assets'!C1715&lt;&gt;"Other",CONCATENATE('2. Assets'!C1715,".",'2. Assets'!B1715," (",'2. Assets'!F1715,")"),CONCATENATE('2. Assets'!D1715,".",'2. Assets'!B1715," (",'2. Assets'!F1715,")"))</f>
        <v>. ()</v>
      </c>
    </row>
    <row r="1711" spans="1:1" x14ac:dyDescent="0.3">
      <c r="A1711" t="str">
        <f>IF('2. Assets'!C1716&lt;&gt;"Other",CONCATENATE('2. Assets'!C1716,".",'2. Assets'!B1716," (",'2. Assets'!F1716,")"),CONCATENATE('2. Assets'!D1716,".",'2. Assets'!B1716," (",'2. Assets'!F1716,")"))</f>
        <v>. ()</v>
      </c>
    </row>
    <row r="1712" spans="1:1" x14ac:dyDescent="0.3">
      <c r="A1712" t="str">
        <f>IF('2. Assets'!C1717&lt;&gt;"Other",CONCATENATE('2. Assets'!C1717,".",'2. Assets'!B1717," (",'2. Assets'!F1717,")"),CONCATENATE('2. Assets'!D1717,".",'2. Assets'!B1717," (",'2. Assets'!F1717,")"))</f>
        <v>. ()</v>
      </c>
    </row>
    <row r="1713" spans="1:1" x14ac:dyDescent="0.3">
      <c r="A1713" t="str">
        <f>IF('2. Assets'!C1718&lt;&gt;"Other",CONCATENATE('2. Assets'!C1718,".",'2. Assets'!B1718," (",'2. Assets'!F1718,")"),CONCATENATE('2. Assets'!D1718,".",'2. Assets'!B1718," (",'2. Assets'!F1718,")"))</f>
        <v>. ()</v>
      </c>
    </row>
    <row r="1714" spans="1:1" x14ac:dyDescent="0.3">
      <c r="A1714" t="str">
        <f>IF('2. Assets'!C1719&lt;&gt;"Other",CONCATENATE('2. Assets'!C1719,".",'2. Assets'!B1719," (",'2. Assets'!F1719,")"),CONCATENATE('2. Assets'!D1719,".",'2. Assets'!B1719," (",'2. Assets'!F1719,")"))</f>
        <v>. ()</v>
      </c>
    </row>
    <row r="1715" spans="1:1" x14ac:dyDescent="0.3">
      <c r="A1715" t="str">
        <f>IF('2. Assets'!C1720&lt;&gt;"Other",CONCATENATE('2. Assets'!C1720,".",'2. Assets'!B1720," (",'2. Assets'!F1720,")"),CONCATENATE('2. Assets'!D1720,".",'2. Assets'!B1720," (",'2. Assets'!F1720,")"))</f>
        <v>. ()</v>
      </c>
    </row>
    <row r="1716" spans="1:1" x14ac:dyDescent="0.3">
      <c r="A1716" t="str">
        <f>IF('2. Assets'!C1721&lt;&gt;"Other",CONCATENATE('2. Assets'!C1721,".",'2. Assets'!B1721," (",'2. Assets'!F1721,")"),CONCATENATE('2. Assets'!D1721,".",'2. Assets'!B1721," (",'2. Assets'!F1721,")"))</f>
        <v>. ()</v>
      </c>
    </row>
    <row r="1717" spans="1:1" x14ac:dyDescent="0.3">
      <c r="A1717" t="str">
        <f>IF('2. Assets'!C1722&lt;&gt;"Other",CONCATENATE('2. Assets'!C1722,".",'2. Assets'!B1722," (",'2. Assets'!F1722,")"),CONCATENATE('2. Assets'!D1722,".",'2. Assets'!B1722," (",'2. Assets'!F1722,")"))</f>
        <v>. ()</v>
      </c>
    </row>
    <row r="1718" spans="1:1" x14ac:dyDescent="0.3">
      <c r="A1718" t="str">
        <f>IF('2. Assets'!C1723&lt;&gt;"Other",CONCATENATE('2. Assets'!C1723,".",'2. Assets'!B1723," (",'2. Assets'!F1723,")"),CONCATENATE('2. Assets'!D1723,".",'2. Assets'!B1723," (",'2. Assets'!F1723,")"))</f>
        <v>. ()</v>
      </c>
    </row>
    <row r="1719" spans="1:1" x14ac:dyDescent="0.3">
      <c r="A1719" t="str">
        <f>IF('2. Assets'!C1724&lt;&gt;"Other",CONCATENATE('2. Assets'!C1724,".",'2. Assets'!B1724," (",'2. Assets'!F1724,")"),CONCATENATE('2. Assets'!D1724,".",'2. Assets'!B1724," (",'2. Assets'!F1724,")"))</f>
        <v>. ()</v>
      </c>
    </row>
    <row r="1720" spans="1:1" x14ac:dyDescent="0.3">
      <c r="A1720" t="str">
        <f>IF('2. Assets'!C1725&lt;&gt;"Other",CONCATENATE('2. Assets'!C1725,".",'2. Assets'!B1725," (",'2. Assets'!F1725,")"),CONCATENATE('2. Assets'!D1725,".",'2. Assets'!B1725," (",'2. Assets'!F1725,")"))</f>
        <v>. ()</v>
      </c>
    </row>
    <row r="1721" spans="1:1" x14ac:dyDescent="0.3">
      <c r="A1721" t="str">
        <f>IF('2. Assets'!C1726&lt;&gt;"Other",CONCATENATE('2. Assets'!C1726,".",'2. Assets'!B1726," (",'2. Assets'!F1726,")"),CONCATENATE('2. Assets'!D1726,".",'2. Assets'!B1726," (",'2. Assets'!F1726,")"))</f>
        <v>. ()</v>
      </c>
    </row>
    <row r="1722" spans="1:1" x14ac:dyDescent="0.3">
      <c r="A1722" t="str">
        <f>IF('2. Assets'!C1727&lt;&gt;"Other",CONCATENATE('2. Assets'!C1727,".",'2. Assets'!B1727," (",'2. Assets'!F1727,")"),CONCATENATE('2. Assets'!D1727,".",'2. Assets'!B1727," (",'2. Assets'!F1727,")"))</f>
        <v>. ()</v>
      </c>
    </row>
    <row r="1723" spans="1:1" x14ac:dyDescent="0.3">
      <c r="A1723" t="str">
        <f>IF('2. Assets'!C1728&lt;&gt;"Other",CONCATENATE('2. Assets'!C1728,".",'2. Assets'!B1728," (",'2. Assets'!F1728,")"),CONCATENATE('2. Assets'!D1728,".",'2. Assets'!B1728," (",'2. Assets'!F1728,")"))</f>
        <v>. ()</v>
      </c>
    </row>
    <row r="1724" spans="1:1" x14ac:dyDescent="0.3">
      <c r="A1724" t="str">
        <f>IF('2. Assets'!C1729&lt;&gt;"Other",CONCATENATE('2. Assets'!C1729,".",'2. Assets'!B1729," (",'2. Assets'!F1729,")"),CONCATENATE('2. Assets'!D1729,".",'2. Assets'!B1729," (",'2. Assets'!F1729,")"))</f>
        <v>. ()</v>
      </c>
    </row>
    <row r="1725" spans="1:1" x14ac:dyDescent="0.3">
      <c r="A1725" t="str">
        <f>IF('2. Assets'!C1730&lt;&gt;"Other",CONCATENATE('2. Assets'!C1730,".",'2. Assets'!B1730," (",'2. Assets'!F1730,")"),CONCATENATE('2. Assets'!D1730,".",'2. Assets'!B1730," (",'2. Assets'!F1730,")"))</f>
        <v>. ()</v>
      </c>
    </row>
    <row r="1726" spans="1:1" x14ac:dyDescent="0.3">
      <c r="A1726" t="str">
        <f>IF('2. Assets'!C1731&lt;&gt;"Other",CONCATENATE('2. Assets'!C1731,".",'2. Assets'!B1731," (",'2. Assets'!F1731,")"),CONCATENATE('2. Assets'!D1731,".",'2. Assets'!B1731," (",'2. Assets'!F1731,")"))</f>
        <v>. ()</v>
      </c>
    </row>
    <row r="1727" spans="1:1" x14ac:dyDescent="0.3">
      <c r="A1727" t="str">
        <f>IF('2. Assets'!C1732&lt;&gt;"Other",CONCATENATE('2. Assets'!C1732,".",'2. Assets'!B1732," (",'2. Assets'!F1732,")"),CONCATENATE('2. Assets'!D1732,".",'2. Assets'!B1732," (",'2. Assets'!F1732,")"))</f>
        <v>. ()</v>
      </c>
    </row>
    <row r="1728" spans="1:1" x14ac:dyDescent="0.3">
      <c r="A1728" t="str">
        <f>IF('2. Assets'!C1733&lt;&gt;"Other",CONCATENATE('2. Assets'!C1733,".",'2. Assets'!B1733," (",'2. Assets'!F1733,")"),CONCATENATE('2. Assets'!D1733,".",'2. Assets'!B1733," (",'2. Assets'!F1733,")"))</f>
        <v>. ()</v>
      </c>
    </row>
    <row r="1729" spans="1:1" x14ac:dyDescent="0.3">
      <c r="A1729" t="str">
        <f>IF('2. Assets'!C1734&lt;&gt;"Other",CONCATENATE('2. Assets'!C1734,".",'2. Assets'!B1734," (",'2. Assets'!F1734,")"),CONCATENATE('2. Assets'!D1734,".",'2. Assets'!B1734," (",'2. Assets'!F1734,")"))</f>
        <v>. ()</v>
      </c>
    </row>
    <row r="1730" spans="1:1" x14ac:dyDescent="0.3">
      <c r="A1730" t="str">
        <f>IF('2. Assets'!C1735&lt;&gt;"Other",CONCATENATE('2. Assets'!C1735,".",'2. Assets'!B1735," (",'2. Assets'!F1735,")"),CONCATENATE('2. Assets'!D1735,".",'2. Assets'!B1735," (",'2. Assets'!F1735,")"))</f>
        <v>. ()</v>
      </c>
    </row>
    <row r="1731" spans="1:1" x14ac:dyDescent="0.3">
      <c r="A1731" t="str">
        <f>IF('2. Assets'!C1736&lt;&gt;"Other",CONCATENATE('2. Assets'!C1736,".",'2. Assets'!B1736," (",'2. Assets'!F1736,")"),CONCATENATE('2. Assets'!D1736,".",'2. Assets'!B1736," (",'2. Assets'!F1736,")"))</f>
        <v>. ()</v>
      </c>
    </row>
    <row r="1732" spans="1:1" x14ac:dyDescent="0.3">
      <c r="A1732" t="str">
        <f>IF('2. Assets'!C1737&lt;&gt;"Other",CONCATENATE('2. Assets'!C1737,".",'2. Assets'!B1737," (",'2. Assets'!F1737,")"),CONCATENATE('2. Assets'!D1737,".",'2. Assets'!B1737," (",'2. Assets'!F1737,")"))</f>
        <v>. ()</v>
      </c>
    </row>
    <row r="1733" spans="1:1" x14ac:dyDescent="0.3">
      <c r="A1733" t="str">
        <f>IF('2. Assets'!C1738&lt;&gt;"Other",CONCATENATE('2. Assets'!C1738,".",'2. Assets'!B1738," (",'2. Assets'!F1738,")"),CONCATENATE('2. Assets'!D1738,".",'2. Assets'!B1738," (",'2. Assets'!F1738,")"))</f>
        <v>. ()</v>
      </c>
    </row>
    <row r="1734" spans="1:1" x14ac:dyDescent="0.3">
      <c r="A1734" t="str">
        <f>IF('2. Assets'!C1739&lt;&gt;"Other",CONCATENATE('2. Assets'!C1739,".",'2. Assets'!B1739," (",'2. Assets'!F1739,")"),CONCATENATE('2. Assets'!D1739,".",'2. Assets'!B1739," (",'2. Assets'!F1739,")"))</f>
        <v>. ()</v>
      </c>
    </row>
    <row r="1735" spans="1:1" x14ac:dyDescent="0.3">
      <c r="A1735" t="str">
        <f>IF('2. Assets'!C1740&lt;&gt;"Other",CONCATENATE('2. Assets'!C1740,".",'2. Assets'!B1740," (",'2. Assets'!F1740,")"),CONCATENATE('2. Assets'!D1740,".",'2. Assets'!B1740," (",'2. Assets'!F1740,")"))</f>
        <v>. ()</v>
      </c>
    </row>
    <row r="1736" spans="1:1" x14ac:dyDescent="0.3">
      <c r="A1736" t="str">
        <f>IF('2. Assets'!C1741&lt;&gt;"Other",CONCATENATE('2. Assets'!C1741,".",'2. Assets'!B1741," (",'2. Assets'!F1741,")"),CONCATENATE('2. Assets'!D1741,".",'2. Assets'!B1741," (",'2. Assets'!F1741,")"))</f>
        <v>. ()</v>
      </c>
    </row>
    <row r="1737" spans="1:1" x14ac:dyDescent="0.3">
      <c r="A1737" t="str">
        <f>IF('2. Assets'!C1742&lt;&gt;"Other",CONCATENATE('2. Assets'!C1742,".",'2. Assets'!B1742," (",'2. Assets'!F1742,")"),CONCATENATE('2. Assets'!D1742,".",'2. Assets'!B1742," (",'2. Assets'!F1742,")"))</f>
        <v>. ()</v>
      </c>
    </row>
    <row r="1738" spans="1:1" x14ac:dyDescent="0.3">
      <c r="A1738" t="str">
        <f>IF('2. Assets'!C1743&lt;&gt;"Other",CONCATENATE('2. Assets'!C1743,".",'2. Assets'!B1743," (",'2. Assets'!F1743,")"),CONCATENATE('2. Assets'!D1743,".",'2. Assets'!B1743," (",'2. Assets'!F1743,")"))</f>
        <v>. ()</v>
      </c>
    </row>
    <row r="1739" spans="1:1" x14ac:dyDescent="0.3">
      <c r="A1739" t="str">
        <f>IF('2. Assets'!C1744&lt;&gt;"Other",CONCATENATE('2. Assets'!C1744,".",'2. Assets'!B1744," (",'2. Assets'!F1744,")"),CONCATENATE('2. Assets'!D1744,".",'2. Assets'!B1744," (",'2. Assets'!F1744,")"))</f>
        <v>. ()</v>
      </c>
    </row>
    <row r="1740" spans="1:1" x14ac:dyDescent="0.3">
      <c r="A1740" t="str">
        <f>IF('2. Assets'!C1745&lt;&gt;"Other",CONCATENATE('2. Assets'!C1745,".",'2. Assets'!B1745," (",'2. Assets'!F1745,")"),CONCATENATE('2. Assets'!D1745,".",'2. Assets'!B1745," (",'2. Assets'!F1745,")"))</f>
        <v>. ()</v>
      </c>
    </row>
    <row r="1741" spans="1:1" x14ac:dyDescent="0.3">
      <c r="A1741" t="str">
        <f>IF('2. Assets'!C1746&lt;&gt;"Other",CONCATENATE('2. Assets'!C1746,".",'2. Assets'!B1746," (",'2. Assets'!F1746,")"),CONCATENATE('2. Assets'!D1746,".",'2. Assets'!B1746," (",'2. Assets'!F1746,")"))</f>
        <v>. ()</v>
      </c>
    </row>
    <row r="1742" spans="1:1" x14ac:dyDescent="0.3">
      <c r="A1742" t="str">
        <f>IF('2. Assets'!C1747&lt;&gt;"Other",CONCATENATE('2. Assets'!C1747,".",'2. Assets'!B1747," (",'2. Assets'!F1747,")"),CONCATENATE('2. Assets'!D1747,".",'2. Assets'!B1747," (",'2. Assets'!F1747,")"))</f>
        <v>. ()</v>
      </c>
    </row>
    <row r="1743" spans="1:1" x14ac:dyDescent="0.3">
      <c r="A1743" t="str">
        <f>IF('2. Assets'!C1748&lt;&gt;"Other",CONCATENATE('2. Assets'!C1748,".",'2. Assets'!B1748," (",'2. Assets'!F1748,")"),CONCATENATE('2. Assets'!D1748,".",'2. Assets'!B1748," (",'2. Assets'!F1748,")"))</f>
        <v>. ()</v>
      </c>
    </row>
    <row r="1744" spans="1:1" x14ac:dyDescent="0.3">
      <c r="A1744" t="str">
        <f>IF('2. Assets'!C1749&lt;&gt;"Other",CONCATENATE('2. Assets'!C1749,".",'2. Assets'!B1749," (",'2. Assets'!F1749,")"),CONCATENATE('2. Assets'!D1749,".",'2. Assets'!B1749," (",'2. Assets'!F1749,")"))</f>
        <v>. ()</v>
      </c>
    </row>
    <row r="1745" spans="1:1" x14ac:dyDescent="0.3">
      <c r="A1745" t="str">
        <f>IF('2. Assets'!C1750&lt;&gt;"Other",CONCATENATE('2. Assets'!C1750,".",'2. Assets'!B1750," (",'2. Assets'!F1750,")"),CONCATENATE('2. Assets'!D1750,".",'2. Assets'!B1750," (",'2. Assets'!F1750,")"))</f>
        <v>. ()</v>
      </c>
    </row>
    <row r="1746" spans="1:1" x14ac:dyDescent="0.3">
      <c r="A1746" t="str">
        <f>IF('2. Assets'!C1751&lt;&gt;"Other",CONCATENATE('2. Assets'!C1751,".",'2. Assets'!B1751," (",'2. Assets'!F1751,")"),CONCATENATE('2. Assets'!D1751,".",'2. Assets'!B1751," (",'2. Assets'!F1751,")"))</f>
        <v>. ()</v>
      </c>
    </row>
    <row r="1747" spans="1:1" x14ac:dyDescent="0.3">
      <c r="A1747" t="str">
        <f>IF('2. Assets'!C1752&lt;&gt;"Other",CONCATENATE('2. Assets'!C1752,".",'2. Assets'!B1752," (",'2. Assets'!F1752,")"),CONCATENATE('2. Assets'!D1752,".",'2. Assets'!B1752," (",'2. Assets'!F1752,")"))</f>
        <v>. ()</v>
      </c>
    </row>
    <row r="1748" spans="1:1" x14ac:dyDescent="0.3">
      <c r="A1748" t="str">
        <f>IF('2. Assets'!C1753&lt;&gt;"Other",CONCATENATE('2. Assets'!C1753,".",'2. Assets'!B1753," (",'2. Assets'!F1753,")"),CONCATENATE('2. Assets'!D1753,".",'2. Assets'!B1753," (",'2. Assets'!F1753,")"))</f>
        <v>. ()</v>
      </c>
    </row>
    <row r="1749" spans="1:1" x14ac:dyDescent="0.3">
      <c r="A1749" t="str">
        <f>IF('2. Assets'!C1754&lt;&gt;"Other",CONCATENATE('2. Assets'!C1754,".",'2. Assets'!B1754," (",'2. Assets'!F1754,")"),CONCATENATE('2. Assets'!D1754,".",'2. Assets'!B1754," (",'2. Assets'!F1754,")"))</f>
        <v>. ()</v>
      </c>
    </row>
    <row r="1750" spans="1:1" x14ac:dyDescent="0.3">
      <c r="A1750" t="str">
        <f>IF('2. Assets'!C1755&lt;&gt;"Other",CONCATENATE('2. Assets'!C1755,".",'2. Assets'!B1755," (",'2. Assets'!F1755,")"),CONCATENATE('2. Assets'!D1755,".",'2. Assets'!B1755," (",'2. Assets'!F1755,")"))</f>
        <v>. ()</v>
      </c>
    </row>
    <row r="1751" spans="1:1" x14ac:dyDescent="0.3">
      <c r="A1751" t="str">
        <f>IF('2. Assets'!C1756&lt;&gt;"Other",CONCATENATE('2. Assets'!C1756,".",'2. Assets'!B1756," (",'2. Assets'!F1756,")"),CONCATENATE('2. Assets'!D1756,".",'2. Assets'!B1756," (",'2. Assets'!F1756,")"))</f>
        <v>. ()</v>
      </c>
    </row>
    <row r="1752" spans="1:1" x14ac:dyDescent="0.3">
      <c r="A1752" t="str">
        <f>IF('2. Assets'!C1757&lt;&gt;"Other",CONCATENATE('2. Assets'!C1757,".",'2. Assets'!B1757," (",'2. Assets'!F1757,")"),CONCATENATE('2. Assets'!D1757,".",'2. Assets'!B1757," (",'2. Assets'!F1757,")"))</f>
        <v>. ()</v>
      </c>
    </row>
    <row r="1753" spans="1:1" x14ac:dyDescent="0.3">
      <c r="A1753" t="str">
        <f>IF('2. Assets'!C1758&lt;&gt;"Other",CONCATENATE('2. Assets'!C1758,".",'2. Assets'!B1758," (",'2. Assets'!F1758,")"),CONCATENATE('2. Assets'!D1758,".",'2. Assets'!B1758," (",'2. Assets'!F1758,")"))</f>
        <v>. ()</v>
      </c>
    </row>
    <row r="1754" spans="1:1" x14ac:dyDescent="0.3">
      <c r="A1754" t="str">
        <f>IF('2. Assets'!C1759&lt;&gt;"Other",CONCATENATE('2. Assets'!C1759,".",'2. Assets'!B1759," (",'2. Assets'!F1759,")"),CONCATENATE('2. Assets'!D1759,".",'2. Assets'!B1759," (",'2. Assets'!F1759,")"))</f>
        <v>. ()</v>
      </c>
    </row>
    <row r="1755" spans="1:1" x14ac:dyDescent="0.3">
      <c r="A1755" t="str">
        <f>IF('2. Assets'!C1760&lt;&gt;"Other",CONCATENATE('2. Assets'!C1760,".",'2. Assets'!B1760," (",'2. Assets'!F1760,")"),CONCATENATE('2. Assets'!D1760,".",'2. Assets'!B1760," (",'2. Assets'!F1760,")"))</f>
        <v>. ()</v>
      </c>
    </row>
    <row r="1756" spans="1:1" x14ac:dyDescent="0.3">
      <c r="A1756" t="str">
        <f>IF('2. Assets'!C1761&lt;&gt;"Other",CONCATENATE('2. Assets'!C1761,".",'2. Assets'!B1761," (",'2. Assets'!F1761,")"),CONCATENATE('2. Assets'!D1761,".",'2. Assets'!B1761," (",'2. Assets'!F1761,")"))</f>
        <v>. ()</v>
      </c>
    </row>
    <row r="1757" spans="1:1" x14ac:dyDescent="0.3">
      <c r="A1757" t="str">
        <f>IF('2. Assets'!C1762&lt;&gt;"Other",CONCATENATE('2. Assets'!C1762,".",'2. Assets'!B1762," (",'2. Assets'!F1762,")"),CONCATENATE('2. Assets'!D1762,".",'2. Assets'!B1762," (",'2. Assets'!F1762,")"))</f>
        <v>. ()</v>
      </c>
    </row>
    <row r="1758" spans="1:1" x14ac:dyDescent="0.3">
      <c r="A1758" t="str">
        <f>IF('2. Assets'!C1763&lt;&gt;"Other",CONCATENATE('2. Assets'!C1763,".",'2. Assets'!B1763," (",'2. Assets'!F1763,")"),CONCATENATE('2. Assets'!D1763,".",'2. Assets'!B1763," (",'2. Assets'!F1763,")"))</f>
        <v>. ()</v>
      </c>
    </row>
    <row r="1759" spans="1:1" x14ac:dyDescent="0.3">
      <c r="A1759" t="str">
        <f>IF('2. Assets'!C1764&lt;&gt;"Other",CONCATENATE('2. Assets'!C1764,".",'2. Assets'!B1764," (",'2. Assets'!F1764,")"),CONCATENATE('2. Assets'!D1764,".",'2. Assets'!B1764," (",'2. Assets'!F1764,")"))</f>
        <v>. ()</v>
      </c>
    </row>
    <row r="1760" spans="1:1" x14ac:dyDescent="0.3">
      <c r="A1760" t="str">
        <f>IF('2. Assets'!C1765&lt;&gt;"Other",CONCATENATE('2. Assets'!C1765,".",'2. Assets'!B1765," (",'2. Assets'!F1765,")"),CONCATENATE('2. Assets'!D1765,".",'2. Assets'!B1765," (",'2. Assets'!F1765,")"))</f>
        <v>. ()</v>
      </c>
    </row>
    <row r="1761" spans="1:1" x14ac:dyDescent="0.3">
      <c r="A1761" t="str">
        <f>IF('2. Assets'!C1766&lt;&gt;"Other",CONCATENATE('2. Assets'!C1766,".",'2. Assets'!B1766," (",'2. Assets'!F1766,")"),CONCATENATE('2. Assets'!D1766,".",'2. Assets'!B1766," (",'2. Assets'!F1766,")"))</f>
        <v>. ()</v>
      </c>
    </row>
    <row r="1762" spans="1:1" x14ac:dyDescent="0.3">
      <c r="A1762" t="str">
        <f>IF('2. Assets'!C1767&lt;&gt;"Other",CONCATENATE('2. Assets'!C1767,".",'2. Assets'!B1767," (",'2. Assets'!F1767,")"),CONCATENATE('2. Assets'!D1767,".",'2. Assets'!B1767," (",'2. Assets'!F1767,")"))</f>
        <v>. ()</v>
      </c>
    </row>
    <row r="1763" spans="1:1" x14ac:dyDescent="0.3">
      <c r="A1763" t="str">
        <f>IF('2. Assets'!C1768&lt;&gt;"Other",CONCATENATE('2. Assets'!C1768,".",'2. Assets'!B1768," (",'2. Assets'!F1768,")"),CONCATENATE('2. Assets'!D1768,".",'2. Assets'!B1768," (",'2. Assets'!F1768,")"))</f>
        <v>. ()</v>
      </c>
    </row>
    <row r="1764" spans="1:1" x14ac:dyDescent="0.3">
      <c r="A1764" t="str">
        <f>IF('2. Assets'!C1769&lt;&gt;"Other",CONCATENATE('2. Assets'!C1769,".",'2. Assets'!B1769," (",'2. Assets'!F1769,")"),CONCATENATE('2. Assets'!D1769,".",'2. Assets'!B1769," (",'2. Assets'!F1769,")"))</f>
        <v>. ()</v>
      </c>
    </row>
    <row r="1765" spans="1:1" x14ac:dyDescent="0.3">
      <c r="A1765" t="str">
        <f>IF('2. Assets'!C1770&lt;&gt;"Other",CONCATENATE('2. Assets'!C1770,".",'2. Assets'!B1770," (",'2. Assets'!F1770,")"),CONCATENATE('2. Assets'!D1770,".",'2. Assets'!B1770," (",'2. Assets'!F1770,")"))</f>
        <v>. ()</v>
      </c>
    </row>
    <row r="1766" spans="1:1" x14ac:dyDescent="0.3">
      <c r="A1766" t="str">
        <f>IF('2. Assets'!C1771&lt;&gt;"Other",CONCATENATE('2. Assets'!C1771,".",'2. Assets'!B1771," (",'2. Assets'!F1771,")"),CONCATENATE('2. Assets'!D1771,".",'2. Assets'!B1771," (",'2. Assets'!F1771,")"))</f>
        <v>. ()</v>
      </c>
    </row>
    <row r="1767" spans="1:1" x14ac:dyDescent="0.3">
      <c r="A1767" t="str">
        <f>IF('2. Assets'!C1772&lt;&gt;"Other",CONCATENATE('2. Assets'!C1772,".",'2. Assets'!B1772," (",'2. Assets'!F1772,")"),CONCATENATE('2. Assets'!D1772,".",'2. Assets'!B1772," (",'2. Assets'!F1772,")"))</f>
        <v>. ()</v>
      </c>
    </row>
    <row r="1768" spans="1:1" x14ac:dyDescent="0.3">
      <c r="A1768" t="str">
        <f>IF('2. Assets'!C1773&lt;&gt;"Other",CONCATENATE('2. Assets'!C1773,".",'2. Assets'!B1773," (",'2. Assets'!F1773,")"),CONCATENATE('2. Assets'!D1773,".",'2. Assets'!B1773," (",'2. Assets'!F1773,")"))</f>
        <v>. ()</v>
      </c>
    </row>
    <row r="1769" spans="1:1" x14ac:dyDescent="0.3">
      <c r="A1769" t="str">
        <f>IF('2. Assets'!C1774&lt;&gt;"Other",CONCATENATE('2. Assets'!C1774,".",'2. Assets'!B1774," (",'2. Assets'!F1774,")"),CONCATENATE('2. Assets'!D1774,".",'2. Assets'!B1774," (",'2. Assets'!F1774,")"))</f>
        <v>. ()</v>
      </c>
    </row>
    <row r="1770" spans="1:1" x14ac:dyDescent="0.3">
      <c r="A1770" t="str">
        <f>IF('2. Assets'!C1775&lt;&gt;"Other",CONCATENATE('2. Assets'!C1775,".",'2. Assets'!B1775," (",'2. Assets'!F1775,")"),CONCATENATE('2. Assets'!D1775,".",'2. Assets'!B1775," (",'2. Assets'!F1775,")"))</f>
        <v>. ()</v>
      </c>
    </row>
    <row r="1771" spans="1:1" x14ac:dyDescent="0.3">
      <c r="A1771" t="str">
        <f>IF('2. Assets'!C1776&lt;&gt;"Other",CONCATENATE('2. Assets'!C1776,".",'2. Assets'!B1776," (",'2. Assets'!F1776,")"),CONCATENATE('2. Assets'!D1776,".",'2. Assets'!B1776," (",'2. Assets'!F1776,")"))</f>
        <v>. ()</v>
      </c>
    </row>
    <row r="1772" spans="1:1" x14ac:dyDescent="0.3">
      <c r="A1772" t="str">
        <f>IF('2. Assets'!C1777&lt;&gt;"Other",CONCATENATE('2. Assets'!C1777,".",'2. Assets'!B1777," (",'2. Assets'!F1777,")"),CONCATENATE('2. Assets'!D1777,".",'2. Assets'!B1777," (",'2. Assets'!F1777,")"))</f>
        <v>. ()</v>
      </c>
    </row>
    <row r="1773" spans="1:1" x14ac:dyDescent="0.3">
      <c r="A1773" t="str">
        <f>IF('2. Assets'!C1778&lt;&gt;"Other",CONCATENATE('2. Assets'!C1778,".",'2. Assets'!B1778," (",'2. Assets'!F1778,")"),CONCATENATE('2. Assets'!D1778,".",'2. Assets'!B1778," (",'2. Assets'!F1778,")"))</f>
        <v>. ()</v>
      </c>
    </row>
    <row r="1774" spans="1:1" x14ac:dyDescent="0.3">
      <c r="A1774" t="str">
        <f>IF('2. Assets'!C1779&lt;&gt;"Other",CONCATENATE('2. Assets'!C1779,".",'2. Assets'!B1779," (",'2. Assets'!F1779,")"),CONCATENATE('2. Assets'!D1779,".",'2. Assets'!B1779," (",'2. Assets'!F1779,")"))</f>
        <v>. ()</v>
      </c>
    </row>
    <row r="1775" spans="1:1" x14ac:dyDescent="0.3">
      <c r="A1775" t="str">
        <f>IF('2. Assets'!C1780&lt;&gt;"Other",CONCATENATE('2. Assets'!C1780,".",'2. Assets'!B1780," (",'2. Assets'!F1780,")"),CONCATENATE('2. Assets'!D1780,".",'2. Assets'!B1780," (",'2. Assets'!F1780,")"))</f>
        <v>. ()</v>
      </c>
    </row>
    <row r="1776" spans="1:1" x14ac:dyDescent="0.3">
      <c r="A1776" t="str">
        <f>IF('2. Assets'!C1781&lt;&gt;"Other",CONCATENATE('2. Assets'!C1781,".",'2. Assets'!B1781," (",'2. Assets'!F1781,")"),CONCATENATE('2. Assets'!D1781,".",'2. Assets'!B1781," (",'2. Assets'!F1781,")"))</f>
        <v>. ()</v>
      </c>
    </row>
    <row r="1777" spans="1:1" x14ac:dyDescent="0.3">
      <c r="A1777" t="str">
        <f>IF('2. Assets'!C1782&lt;&gt;"Other",CONCATENATE('2. Assets'!C1782,".",'2. Assets'!B1782," (",'2. Assets'!F1782,")"),CONCATENATE('2. Assets'!D1782,".",'2. Assets'!B1782," (",'2. Assets'!F1782,")"))</f>
        <v>. ()</v>
      </c>
    </row>
    <row r="1778" spans="1:1" x14ac:dyDescent="0.3">
      <c r="A1778" t="str">
        <f>IF('2. Assets'!C1783&lt;&gt;"Other",CONCATENATE('2. Assets'!C1783,".",'2. Assets'!B1783," (",'2. Assets'!F1783,")"),CONCATENATE('2. Assets'!D1783,".",'2. Assets'!B1783," (",'2. Assets'!F1783,")"))</f>
        <v>. ()</v>
      </c>
    </row>
    <row r="1779" spans="1:1" x14ac:dyDescent="0.3">
      <c r="A1779" t="str">
        <f>IF('2. Assets'!C1784&lt;&gt;"Other",CONCATENATE('2. Assets'!C1784,".",'2. Assets'!B1784," (",'2. Assets'!F1784,")"),CONCATENATE('2. Assets'!D1784,".",'2. Assets'!B1784," (",'2. Assets'!F1784,")"))</f>
        <v>. ()</v>
      </c>
    </row>
    <row r="1780" spans="1:1" x14ac:dyDescent="0.3">
      <c r="A1780" t="str">
        <f>IF('2. Assets'!C1785&lt;&gt;"Other",CONCATENATE('2. Assets'!C1785,".",'2. Assets'!B1785," (",'2. Assets'!F1785,")"),CONCATENATE('2. Assets'!D1785,".",'2. Assets'!B1785," (",'2. Assets'!F1785,")"))</f>
        <v>. ()</v>
      </c>
    </row>
    <row r="1781" spans="1:1" x14ac:dyDescent="0.3">
      <c r="A1781" t="str">
        <f>IF('2. Assets'!C1786&lt;&gt;"Other",CONCATENATE('2. Assets'!C1786,".",'2. Assets'!B1786," (",'2. Assets'!F1786,")"),CONCATENATE('2. Assets'!D1786,".",'2. Assets'!B1786," (",'2. Assets'!F1786,")"))</f>
        <v>. ()</v>
      </c>
    </row>
    <row r="1782" spans="1:1" x14ac:dyDescent="0.3">
      <c r="A1782" t="str">
        <f>IF('2. Assets'!C1787&lt;&gt;"Other",CONCATENATE('2. Assets'!C1787,".",'2. Assets'!B1787," (",'2. Assets'!F1787,")"),CONCATENATE('2. Assets'!D1787,".",'2. Assets'!B1787," (",'2. Assets'!F1787,")"))</f>
        <v>. ()</v>
      </c>
    </row>
    <row r="1783" spans="1:1" x14ac:dyDescent="0.3">
      <c r="A1783" t="str">
        <f>IF('2. Assets'!C1788&lt;&gt;"Other",CONCATENATE('2. Assets'!C1788,".",'2. Assets'!B1788," (",'2. Assets'!F1788,")"),CONCATENATE('2. Assets'!D1788,".",'2. Assets'!B1788," (",'2. Assets'!F1788,")"))</f>
        <v>. ()</v>
      </c>
    </row>
    <row r="1784" spans="1:1" x14ac:dyDescent="0.3">
      <c r="A1784" t="str">
        <f>IF('2. Assets'!C1789&lt;&gt;"Other",CONCATENATE('2. Assets'!C1789,".",'2. Assets'!B1789," (",'2. Assets'!F1789,")"),CONCATENATE('2. Assets'!D1789,".",'2. Assets'!B1789," (",'2. Assets'!F1789,")"))</f>
        <v>. ()</v>
      </c>
    </row>
    <row r="1785" spans="1:1" x14ac:dyDescent="0.3">
      <c r="A1785" t="str">
        <f>IF('2. Assets'!C1790&lt;&gt;"Other",CONCATENATE('2. Assets'!C1790,".",'2. Assets'!B1790," (",'2. Assets'!F1790,")"),CONCATENATE('2. Assets'!D1790,".",'2. Assets'!B1790," (",'2. Assets'!F1790,")"))</f>
        <v>. ()</v>
      </c>
    </row>
    <row r="1786" spans="1:1" x14ac:dyDescent="0.3">
      <c r="A1786" t="str">
        <f>IF('2. Assets'!C1791&lt;&gt;"Other",CONCATENATE('2. Assets'!C1791,".",'2. Assets'!B1791," (",'2. Assets'!F1791,")"),CONCATENATE('2. Assets'!D1791,".",'2. Assets'!B1791," (",'2. Assets'!F1791,")"))</f>
        <v>. ()</v>
      </c>
    </row>
    <row r="1787" spans="1:1" x14ac:dyDescent="0.3">
      <c r="A1787" t="str">
        <f>IF('2. Assets'!C1792&lt;&gt;"Other",CONCATENATE('2. Assets'!C1792,".",'2. Assets'!B1792," (",'2. Assets'!F1792,")"),CONCATENATE('2. Assets'!D1792,".",'2. Assets'!B1792," (",'2. Assets'!F1792,")"))</f>
        <v>. ()</v>
      </c>
    </row>
    <row r="1788" spans="1:1" x14ac:dyDescent="0.3">
      <c r="A1788" t="str">
        <f>IF('2. Assets'!C1793&lt;&gt;"Other",CONCATENATE('2. Assets'!C1793,".",'2. Assets'!B1793," (",'2. Assets'!F1793,")"),CONCATENATE('2. Assets'!D1793,".",'2. Assets'!B1793," (",'2. Assets'!F1793,")"))</f>
        <v>. ()</v>
      </c>
    </row>
    <row r="1789" spans="1:1" x14ac:dyDescent="0.3">
      <c r="A1789" t="str">
        <f>IF('2. Assets'!C1794&lt;&gt;"Other",CONCATENATE('2. Assets'!C1794,".",'2. Assets'!B1794," (",'2. Assets'!F1794,")"),CONCATENATE('2. Assets'!D1794,".",'2. Assets'!B1794," (",'2. Assets'!F1794,")"))</f>
        <v>. ()</v>
      </c>
    </row>
    <row r="1790" spans="1:1" x14ac:dyDescent="0.3">
      <c r="A1790" t="str">
        <f>IF('2. Assets'!C1795&lt;&gt;"Other",CONCATENATE('2. Assets'!C1795,".",'2. Assets'!B1795," (",'2. Assets'!F1795,")"),CONCATENATE('2. Assets'!D1795,".",'2. Assets'!B1795," (",'2. Assets'!F1795,")"))</f>
        <v>. ()</v>
      </c>
    </row>
    <row r="1791" spans="1:1" x14ac:dyDescent="0.3">
      <c r="A1791" t="str">
        <f>IF('2. Assets'!C1796&lt;&gt;"Other",CONCATENATE('2. Assets'!C1796,".",'2. Assets'!B1796," (",'2. Assets'!F1796,")"),CONCATENATE('2. Assets'!D1796,".",'2. Assets'!B1796," (",'2. Assets'!F1796,")"))</f>
        <v>. ()</v>
      </c>
    </row>
    <row r="1792" spans="1:1" x14ac:dyDescent="0.3">
      <c r="A1792" t="str">
        <f>IF('2. Assets'!C1797&lt;&gt;"Other",CONCATENATE('2. Assets'!C1797,".",'2. Assets'!B1797," (",'2. Assets'!F1797,")"),CONCATENATE('2. Assets'!D1797,".",'2. Assets'!B1797," (",'2. Assets'!F1797,")"))</f>
        <v>. ()</v>
      </c>
    </row>
    <row r="1793" spans="1:1" x14ac:dyDescent="0.3">
      <c r="A1793" t="str">
        <f>IF('2. Assets'!C1798&lt;&gt;"Other",CONCATENATE('2. Assets'!C1798,".",'2. Assets'!B1798," (",'2. Assets'!F1798,")"),CONCATENATE('2. Assets'!D1798,".",'2. Assets'!B1798," (",'2. Assets'!F1798,")"))</f>
        <v>. ()</v>
      </c>
    </row>
    <row r="1794" spans="1:1" x14ac:dyDescent="0.3">
      <c r="A1794" t="str">
        <f>IF('2. Assets'!C1799&lt;&gt;"Other",CONCATENATE('2. Assets'!C1799,".",'2. Assets'!B1799," (",'2. Assets'!F1799,")"),CONCATENATE('2. Assets'!D1799,".",'2. Assets'!B1799," (",'2. Assets'!F1799,")"))</f>
        <v>. ()</v>
      </c>
    </row>
    <row r="1795" spans="1:1" x14ac:dyDescent="0.3">
      <c r="A1795" t="str">
        <f>IF('2. Assets'!C1800&lt;&gt;"Other",CONCATENATE('2. Assets'!C1800,".",'2. Assets'!B1800," (",'2. Assets'!F1800,")"),CONCATENATE('2. Assets'!D1800,".",'2. Assets'!B1800," (",'2. Assets'!F1800,")"))</f>
        <v>. ()</v>
      </c>
    </row>
    <row r="1796" spans="1:1" x14ac:dyDescent="0.3">
      <c r="A1796" t="str">
        <f>IF('2. Assets'!C1801&lt;&gt;"Other",CONCATENATE('2. Assets'!C1801,".",'2. Assets'!B1801," (",'2. Assets'!F1801,")"),CONCATENATE('2. Assets'!D1801,".",'2. Assets'!B1801," (",'2. Assets'!F1801,")"))</f>
        <v>. ()</v>
      </c>
    </row>
    <row r="1797" spans="1:1" x14ac:dyDescent="0.3">
      <c r="A1797" t="str">
        <f>IF('2. Assets'!C1802&lt;&gt;"Other",CONCATENATE('2. Assets'!C1802,".",'2. Assets'!B1802," (",'2. Assets'!F1802,")"),CONCATENATE('2. Assets'!D1802,".",'2. Assets'!B1802," (",'2. Assets'!F1802,")"))</f>
        <v>. ()</v>
      </c>
    </row>
    <row r="1798" spans="1:1" x14ac:dyDescent="0.3">
      <c r="A1798" t="str">
        <f>IF('2. Assets'!C1803&lt;&gt;"Other",CONCATENATE('2. Assets'!C1803,".",'2. Assets'!B1803," (",'2. Assets'!F1803,")"),CONCATENATE('2. Assets'!D1803,".",'2. Assets'!B1803," (",'2. Assets'!F1803,")"))</f>
        <v>. ()</v>
      </c>
    </row>
    <row r="1799" spans="1:1" x14ac:dyDescent="0.3">
      <c r="A1799" t="str">
        <f>IF('2. Assets'!C1804&lt;&gt;"Other",CONCATENATE('2. Assets'!C1804,".",'2. Assets'!B1804," (",'2. Assets'!F1804,")"),CONCATENATE('2. Assets'!D1804,".",'2. Assets'!B1804," (",'2. Assets'!F1804,")"))</f>
        <v>. ()</v>
      </c>
    </row>
    <row r="1800" spans="1:1" x14ac:dyDescent="0.3">
      <c r="A1800" t="str">
        <f>IF('2. Assets'!C1805&lt;&gt;"Other",CONCATENATE('2. Assets'!C1805,".",'2. Assets'!B1805," (",'2. Assets'!F1805,")"),CONCATENATE('2. Assets'!D1805,".",'2. Assets'!B1805," (",'2. Assets'!F1805,")"))</f>
        <v>. ()</v>
      </c>
    </row>
    <row r="1801" spans="1:1" x14ac:dyDescent="0.3">
      <c r="A1801" t="str">
        <f>IF('2. Assets'!C1806&lt;&gt;"Other",CONCATENATE('2. Assets'!C1806,".",'2. Assets'!B1806," (",'2. Assets'!F1806,")"),CONCATENATE('2. Assets'!D1806,".",'2. Assets'!B1806," (",'2. Assets'!F1806,")"))</f>
        <v>. ()</v>
      </c>
    </row>
    <row r="1802" spans="1:1" x14ac:dyDescent="0.3">
      <c r="A1802" t="str">
        <f>IF('2. Assets'!C1807&lt;&gt;"Other",CONCATENATE('2. Assets'!C1807,".",'2. Assets'!B1807," (",'2. Assets'!F1807,")"),CONCATENATE('2. Assets'!D1807,".",'2. Assets'!B1807," (",'2. Assets'!F1807,")"))</f>
        <v>. ()</v>
      </c>
    </row>
    <row r="1803" spans="1:1" x14ac:dyDescent="0.3">
      <c r="A1803" t="str">
        <f>IF('2. Assets'!C1808&lt;&gt;"Other",CONCATENATE('2. Assets'!C1808,".",'2. Assets'!B1808," (",'2. Assets'!F1808,")"),CONCATENATE('2. Assets'!D1808,".",'2. Assets'!B1808," (",'2. Assets'!F1808,")"))</f>
        <v>. ()</v>
      </c>
    </row>
    <row r="1804" spans="1:1" x14ac:dyDescent="0.3">
      <c r="A1804" t="str">
        <f>IF('2. Assets'!C1809&lt;&gt;"Other",CONCATENATE('2. Assets'!C1809,".",'2. Assets'!B1809," (",'2. Assets'!F1809,")"),CONCATENATE('2. Assets'!D1809,".",'2. Assets'!B1809," (",'2. Assets'!F1809,")"))</f>
        <v>. ()</v>
      </c>
    </row>
    <row r="1805" spans="1:1" x14ac:dyDescent="0.3">
      <c r="A1805" t="str">
        <f>IF('2. Assets'!C1810&lt;&gt;"Other",CONCATENATE('2. Assets'!C1810,".",'2. Assets'!B1810," (",'2. Assets'!F1810,")"),CONCATENATE('2. Assets'!D1810,".",'2. Assets'!B1810," (",'2. Assets'!F1810,")"))</f>
        <v>. ()</v>
      </c>
    </row>
    <row r="1806" spans="1:1" x14ac:dyDescent="0.3">
      <c r="A1806" t="str">
        <f>IF('2. Assets'!C1811&lt;&gt;"Other",CONCATENATE('2. Assets'!C1811,".",'2. Assets'!B1811," (",'2. Assets'!F1811,")"),CONCATENATE('2. Assets'!D1811,".",'2. Assets'!B1811," (",'2. Assets'!F1811,")"))</f>
        <v>. ()</v>
      </c>
    </row>
    <row r="1807" spans="1:1" x14ac:dyDescent="0.3">
      <c r="A1807" t="str">
        <f>IF('2. Assets'!C1812&lt;&gt;"Other",CONCATENATE('2. Assets'!C1812,".",'2. Assets'!B1812," (",'2. Assets'!F1812,")"),CONCATENATE('2. Assets'!D1812,".",'2. Assets'!B1812," (",'2. Assets'!F1812,")"))</f>
        <v>. ()</v>
      </c>
    </row>
    <row r="1808" spans="1:1" x14ac:dyDescent="0.3">
      <c r="A1808" t="str">
        <f>IF('2. Assets'!C1813&lt;&gt;"Other",CONCATENATE('2. Assets'!C1813,".",'2. Assets'!B1813," (",'2. Assets'!F1813,")"),CONCATENATE('2. Assets'!D1813,".",'2. Assets'!B1813," (",'2. Assets'!F1813,")"))</f>
        <v>. ()</v>
      </c>
    </row>
    <row r="1809" spans="1:1" x14ac:dyDescent="0.3">
      <c r="A1809" t="str">
        <f>IF('2. Assets'!C1814&lt;&gt;"Other",CONCATENATE('2. Assets'!C1814,".",'2. Assets'!B1814," (",'2. Assets'!F1814,")"),CONCATENATE('2. Assets'!D1814,".",'2. Assets'!B1814," (",'2. Assets'!F1814,")"))</f>
        <v>. ()</v>
      </c>
    </row>
    <row r="1810" spans="1:1" x14ac:dyDescent="0.3">
      <c r="A1810" t="str">
        <f>IF('2. Assets'!C1815&lt;&gt;"Other",CONCATENATE('2. Assets'!C1815,".",'2. Assets'!B1815," (",'2. Assets'!F1815,")"),CONCATENATE('2. Assets'!D1815,".",'2. Assets'!B1815," (",'2. Assets'!F1815,")"))</f>
        <v>. ()</v>
      </c>
    </row>
    <row r="1811" spans="1:1" x14ac:dyDescent="0.3">
      <c r="A1811" t="str">
        <f>IF('2. Assets'!C1816&lt;&gt;"Other",CONCATENATE('2. Assets'!C1816,".",'2. Assets'!B1816," (",'2. Assets'!F1816,")"),CONCATENATE('2. Assets'!D1816,".",'2. Assets'!B1816," (",'2. Assets'!F1816,")"))</f>
        <v>. ()</v>
      </c>
    </row>
    <row r="1812" spans="1:1" x14ac:dyDescent="0.3">
      <c r="A1812" t="str">
        <f>IF('2. Assets'!C1817&lt;&gt;"Other",CONCATENATE('2. Assets'!C1817,".",'2. Assets'!B1817," (",'2. Assets'!F1817,")"),CONCATENATE('2. Assets'!D1817,".",'2. Assets'!B1817," (",'2. Assets'!F1817,")"))</f>
        <v>. ()</v>
      </c>
    </row>
    <row r="1813" spans="1:1" x14ac:dyDescent="0.3">
      <c r="A1813" t="str">
        <f>IF('2. Assets'!C1818&lt;&gt;"Other",CONCATENATE('2. Assets'!C1818,".",'2. Assets'!B1818," (",'2. Assets'!F1818,")"),CONCATENATE('2. Assets'!D1818,".",'2. Assets'!B1818," (",'2. Assets'!F1818,")"))</f>
        <v>. ()</v>
      </c>
    </row>
    <row r="1814" spans="1:1" x14ac:dyDescent="0.3">
      <c r="A1814" t="str">
        <f>IF('2. Assets'!C1819&lt;&gt;"Other",CONCATENATE('2. Assets'!C1819,".",'2. Assets'!B1819," (",'2. Assets'!F1819,")"),CONCATENATE('2. Assets'!D1819,".",'2. Assets'!B1819," (",'2. Assets'!F1819,")"))</f>
        <v>. ()</v>
      </c>
    </row>
    <row r="1815" spans="1:1" x14ac:dyDescent="0.3">
      <c r="A1815" t="str">
        <f>IF('2. Assets'!C1820&lt;&gt;"Other",CONCATENATE('2. Assets'!C1820,".",'2. Assets'!B1820," (",'2. Assets'!F1820,")"),CONCATENATE('2. Assets'!D1820,".",'2. Assets'!B1820," (",'2. Assets'!F1820,")"))</f>
        <v>. ()</v>
      </c>
    </row>
    <row r="1816" spans="1:1" x14ac:dyDescent="0.3">
      <c r="A1816" t="str">
        <f>IF('2. Assets'!C1821&lt;&gt;"Other",CONCATENATE('2. Assets'!C1821,".",'2. Assets'!B1821," (",'2. Assets'!F1821,")"),CONCATENATE('2. Assets'!D1821,".",'2. Assets'!B1821," (",'2. Assets'!F1821,")"))</f>
        <v>. ()</v>
      </c>
    </row>
    <row r="1817" spans="1:1" x14ac:dyDescent="0.3">
      <c r="A1817" t="str">
        <f>IF('2. Assets'!C1822&lt;&gt;"Other",CONCATENATE('2. Assets'!C1822,".",'2. Assets'!B1822," (",'2. Assets'!F1822,")"),CONCATENATE('2. Assets'!D1822,".",'2. Assets'!B1822," (",'2. Assets'!F1822,")"))</f>
        <v>. ()</v>
      </c>
    </row>
    <row r="1818" spans="1:1" x14ac:dyDescent="0.3">
      <c r="A1818" t="str">
        <f>IF('2. Assets'!C1823&lt;&gt;"Other",CONCATENATE('2. Assets'!C1823,".",'2. Assets'!B1823," (",'2. Assets'!F1823,")"),CONCATENATE('2. Assets'!D1823,".",'2. Assets'!B1823," (",'2. Assets'!F1823,")"))</f>
        <v>. ()</v>
      </c>
    </row>
    <row r="1819" spans="1:1" x14ac:dyDescent="0.3">
      <c r="A1819" t="str">
        <f>IF('2. Assets'!C1824&lt;&gt;"Other",CONCATENATE('2. Assets'!C1824,".",'2. Assets'!B1824," (",'2. Assets'!F1824,")"),CONCATENATE('2. Assets'!D1824,".",'2. Assets'!B1824," (",'2. Assets'!F1824,")"))</f>
        <v>. ()</v>
      </c>
    </row>
    <row r="1820" spans="1:1" x14ac:dyDescent="0.3">
      <c r="A1820" t="str">
        <f>IF('2. Assets'!C1825&lt;&gt;"Other",CONCATENATE('2. Assets'!C1825,".",'2. Assets'!B1825," (",'2. Assets'!F1825,")"),CONCATENATE('2. Assets'!D1825,".",'2. Assets'!B1825," (",'2. Assets'!F1825,")"))</f>
        <v>. ()</v>
      </c>
    </row>
    <row r="1821" spans="1:1" x14ac:dyDescent="0.3">
      <c r="A1821" t="str">
        <f>IF('2. Assets'!C1826&lt;&gt;"Other",CONCATENATE('2. Assets'!C1826,".",'2. Assets'!B1826," (",'2. Assets'!F1826,")"),CONCATENATE('2. Assets'!D1826,".",'2. Assets'!B1826," (",'2. Assets'!F1826,")"))</f>
        <v>. ()</v>
      </c>
    </row>
    <row r="1822" spans="1:1" x14ac:dyDescent="0.3">
      <c r="A1822" t="str">
        <f>IF('2. Assets'!C1827&lt;&gt;"Other",CONCATENATE('2. Assets'!C1827,".",'2. Assets'!B1827," (",'2. Assets'!F1827,")"),CONCATENATE('2. Assets'!D1827,".",'2. Assets'!B1827," (",'2. Assets'!F1827,")"))</f>
        <v>. ()</v>
      </c>
    </row>
    <row r="1823" spans="1:1" x14ac:dyDescent="0.3">
      <c r="A1823" t="str">
        <f>IF('2. Assets'!C1828&lt;&gt;"Other",CONCATENATE('2. Assets'!C1828,".",'2. Assets'!B1828," (",'2. Assets'!F1828,")"),CONCATENATE('2. Assets'!D1828,".",'2. Assets'!B1828," (",'2. Assets'!F1828,")"))</f>
        <v>. ()</v>
      </c>
    </row>
    <row r="1824" spans="1:1" x14ac:dyDescent="0.3">
      <c r="A1824" t="str">
        <f>IF('2. Assets'!C1829&lt;&gt;"Other",CONCATENATE('2. Assets'!C1829,".",'2. Assets'!B1829," (",'2. Assets'!F1829,")"),CONCATENATE('2. Assets'!D1829,".",'2. Assets'!B1829," (",'2. Assets'!F1829,")"))</f>
        <v>. ()</v>
      </c>
    </row>
    <row r="1825" spans="1:1" x14ac:dyDescent="0.3">
      <c r="A1825" t="str">
        <f>IF('2. Assets'!C1830&lt;&gt;"Other",CONCATENATE('2. Assets'!C1830,".",'2. Assets'!B1830," (",'2. Assets'!F1830,")"),CONCATENATE('2. Assets'!D1830,".",'2. Assets'!B1830," (",'2. Assets'!F1830,")"))</f>
        <v>. ()</v>
      </c>
    </row>
    <row r="1826" spans="1:1" x14ac:dyDescent="0.3">
      <c r="A1826" t="str">
        <f>IF('2. Assets'!C1831&lt;&gt;"Other",CONCATENATE('2. Assets'!C1831,".",'2. Assets'!B1831," (",'2. Assets'!F1831,")"),CONCATENATE('2. Assets'!D1831,".",'2. Assets'!B1831," (",'2. Assets'!F1831,")"))</f>
        <v>. ()</v>
      </c>
    </row>
    <row r="1827" spans="1:1" x14ac:dyDescent="0.3">
      <c r="A1827" t="str">
        <f>IF('2. Assets'!C1832&lt;&gt;"Other",CONCATENATE('2. Assets'!C1832,".",'2. Assets'!B1832," (",'2. Assets'!F1832,")"),CONCATENATE('2. Assets'!D1832,".",'2. Assets'!B1832," (",'2. Assets'!F1832,")"))</f>
        <v>. ()</v>
      </c>
    </row>
    <row r="1828" spans="1:1" x14ac:dyDescent="0.3">
      <c r="A1828" t="str">
        <f>IF('2. Assets'!C1833&lt;&gt;"Other",CONCATENATE('2. Assets'!C1833,".",'2. Assets'!B1833," (",'2. Assets'!F1833,")"),CONCATENATE('2. Assets'!D1833,".",'2. Assets'!B1833," (",'2. Assets'!F1833,")"))</f>
        <v>. ()</v>
      </c>
    </row>
    <row r="1829" spans="1:1" x14ac:dyDescent="0.3">
      <c r="A1829" t="str">
        <f>IF('2. Assets'!C1834&lt;&gt;"Other",CONCATENATE('2. Assets'!C1834,".",'2. Assets'!B1834," (",'2. Assets'!F1834,")"),CONCATENATE('2. Assets'!D1834,".",'2. Assets'!B1834," (",'2. Assets'!F1834,")"))</f>
        <v>. ()</v>
      </c>
    </row>
    <row r="1830" spans="1:1" x14ac:dyDescent="0.3">
      <c r="A1830" t="str">
        <f>IF('2. Assets'!C1835&lt;&gt;"Other",CONCATENATE('2. Assets'!C1835,".",'2. Assets'!B1835," (",'2. Assets'!F1835,")"),CONCATENATE('2. Assets'!D1835,".",'2. Assets'!B1835," (",'2. Assets'!F1835,")"))</f>
        <v>. ()</v>
      </c>
    </row>
    <row r="1831" spans="1:1" x14ac:dyDescent="0.3">
      <c r="A1831" t="str">
        <f>IF('2. Assets'!C1836&lt;&gt;"Other",CONCATENATE('2. Assets'!C1836,".",'2. Assets'!B1836," (",'2. Assets'!F1836,")"),CONCATENATE('2. Assets'!D1836,".",'2. Assets'!B1836," (",'2. Assets'!F1836,")"))</f>
        <v>. ()</v>
      </c>
    </row>
    <row r="1832" spans="1:1" x14ac:dyDescent="0.3">
      <c r="A1832" t="str">
        <f>IF('2. Assets'!C1837&lt;&gt;"Other",CONCATENATE('2. Assets'!C1837,".",'2. Assets'!B1837," (",'2. Assets'!F1837,")"),CONCATENATE('2. Assets'!D1837,".",'2. Assets'!B1837," (",'2. Assets'!F1837,")"))</f>
        <v>. ()</v>
      </c>
    </row>
    <row r="1833" spans="1:1" x14ac:dyDescent="0.3">
      <c r="A1833" t="str">
        <f>IF('2. Assets'!C1838&lt;&gt;"Other",CONCATENATE('2. Assets'!C1838,".",'2. Assets'!B1838," (",'2. Assets'!F1838,")"),CONCATENATE('2. Assets'!D1838,".",'2. Assets'!B1838," (",'2. Assets'!F1838,")"))</f>
        <v>. ()</v>
      </c>
    </row>
    <row r="1834" spans="1:1" x14ac:dyDescent="0.3">
      <c r="A1834" t="str">
        <f>IF('2. Assets'!C1839&lt;&gt;"Other",CONCATENATE('2. Assets'!C1839,".",'2. Assets'!B1839," (",'2. Assets'!F1839,")"),CONCATENATE('2. Assets'!D1839,".",'2. Assets'!B1839," (",'2. Assets'!F1839,")"))</f>
        <v>. ()</v>
      </c>
    </row>
    <row r="1835" spans="1:1" x14ac:dyDescent="0.3">
      <c r="A1835" t="str">
        <f>IF('2. Assets'!C1840&lt;&gt;"Other",CONCATENATE('2. Assets'!C1840,".",'2. Assets'!B1840," (",'2. Assets'!F1840,")"),CONCATENATE('2. Assets'!D1840,".",'2. Assets'!B1840," (",'2. Assets'!F1840,")"))</f>
        <v>. ()</v>
      </c>
    </row>
    <row r="1836" spans="1:1" x14ac:dyDescent="0.3">
      <c r="A1836" t="str">
        <f>IF('2. Assets'!C1841&lt;&gt;"Other",CONCATENATE('2. Assets'!C1841,".",'2. Assets'!B1841," (",'2. Assets'!F1841,")"),CONCATENATE('2. Assets'!D1841,".",'2. Assets'!B1841," (",'2. Assets'!F1841,")"))</f>
        <v>. ()</v>
      </c>
    </row>
    <row r="1837" spans="1:1" x14ac:dyDescent="0.3">
      <c r="A1837" t="str">
        <f>IF('2. Assets'!C1842&lt;&gt;"Other",CONCATENATE('2. Assets'!C1842,".",'2. Assets'!B1842," (",'2. Assets'!F1842,")"),CONCATENATE('2. Assets'!D1842,".",'2. Assets'!B1842," (",'2. Assets'!F1842,")"))</f>
        <v>. ()</v>
      </c>
    </row>
    <row r="1838" spans="1:1" x14ac:dyDescent="0.3">
      <c r="A1838" t="str">
        <f>IF('2. Assets'!C1843&lt;&gt;"Other",CONCATENATE('2. Assets'!C1843,".",'2. Assets'!B1843," (",'2. Assets'!F1843,")"),CONCATENATE('2. Assets'!D1843,".",'2. Assets'!B1843," (",'2. Assets'!F1843,")"))</f>
        <v>. ()</v>
      </c>
    </row>
    <row r="1839" spans="1:1" x14ac:dyDescent="0.3">
      <c r="A1839" t="str">
        <f>IF('2. Assets'!C1844&lt;&gt;"Other",CONCATENATE('2. Assets'!C1844,".",'2. Assets'!B1844," (",'2. Assets'!F1844,")"),CONCATENATE('2. Assets'!D1844,".",'2. Assets'!B1844," (",'2. Assets'!F1844,")"))</f>
        <v>. ()</v>
      </c>
    </row>
    <row r="1840" spans="1:1" x14ac:dyDescent="0.3">
      <c r="A1840" t="str">
        <f>IF('2. Assets'!C1845&lt;&gt;"Other",CONCATENATE('2. Assets'!C1845,".",'2. Assets'!B1845," (",'2. Assets'!F1845,")"),CONCATENATE('2. Assets'!D1845,".",'2. Assets'!B1845," (",'2. Assets'!F1845,")"))</f>
        <v>. ()</v>
      </c>
    </row>
    <row r="1841" spans="1:1" x14ac:dyDescent="0.3">
      <c r="A1841" t="str">
        <f>IF('2. Assets'!C1846&lt;&gt;"Other",CONCATENATE('2. Assets'!C1846,".",'2. Assets'!B1846," (",'2. Assets'!F1846,")"),CONCATENATE('2. Assets'!D1846,".",'2. Assets'!B1846," (",'2. Assets'!F1846,")"))</f>
        <v>. ()</v>
      </c>
    </row>
    <row r="1842" spans="1:1" x14ac:dyDescent="0.3">
      <c r="A1842" t="str">
        <f>IF('2. Assets'!C1847&lt;&gt;"Other",CONCATENATE('2. Assets'!C1847,".",'2. Assets'!B1847," (",'2. Assets'!F1847,")"),CONCATENATE('2. Assets'!D1847,".",'2. Assets'!B1847," (",'2. Assets'!F1847,")"))</f>
        <v>. ()</v>
      </c>
    </row>
    <row r="1843" spans="1:1" x14ac:dyDescent="0.3">
      <c r="A1843" t="str">
        <f>IF('2. Assets'!C1848&lt;&gt;"Other",CONCATENATE('2. Assets'!C1848,".",'2. Assets'!B1848," (",'2. Assets'!F1848,")"),CONCATENATE('2. Assets'!D1848,".",'2. Assets'!B1848," (",'2. Assets'!F1848,")"))</f>
        <v>. ()</v>
      </c>
    </row>
    <row r="1844" spans="1:1" x14ac:dyDescent="0.3">
      <c r="A1844" t="str">
        <f>IF('2. Assets'!C1849&lt;&gt;"Other",CONCATENATE('2. Assets'!C1849,".",'2. Assets'!B1849," (",'2. Assets'!F1849,")"),CONCATENATE('2. Assets'!D1849,".",'2. Assets'!B1849," (",'2. Assets'!F1849,")"))</f>
        <v>. ()</v>
      </c>
    </row>
    <row r="1845" spans="1:1" x14ac:dyDescent="0.3">
      <c r="A1845" t="str">
        <f>IF('2. Assets'!C1850&lt;&gt;"Other",CONCATENATE('2. Assets'!C1850,".",'2. Assets'!B1850," (",'2. Assets'!F1850,")"),CONCATENATE('2. Assets'!D1850,".",'2. Assets'!B1850," (",'2. Assets'!F1850,")"))</f>
        <v>. ()</v>
      </c>
    </row>
    <row r="1846" spans="1:1" x14ac:dyDescent="0.3">
      <c r="A1846" t="str">
        <f>IF('2. Assets'!C1851&lt;&gt;"Other",CONCATENATE('2. Assets'!C1851,".",'2. Assets'!B1851," (",'2. Assets'!F1851,")"),CONCATENATE('2. Assets'!D1851,".",'2. Assets'!B1851," (",'2. Assets'!F1851,")"))</f>
        <v>. ()</v>
      </c>
    </row>
    <row r="1847" spans="1:1" x14ac:dyDescent="0.3">
      <c r="A1847" t="str">
        <f>IF('2. Assets'!C1852&lt;&gt;"Other",CONCATENATE('2. Assets'!C1852,".",'2. Assets'!B1852," (",'2. Assets'!F1852,")"),CONCATENATE('2. Assets'!D1852,".",'2. Assets'!B1852," (",'2. Assets'!F1852,")"))</f>
        <v>. ()</v>
      </c>
    </row>
    <row r="1848" spans="1:1" x14ac:dyDescent="0.3">
      <c r="A1848" t="str">
        <f>IF('2. Assets'!C1853&lt;&gt;"Other",CONCATENATE('2. Assets'!C1853,".",'2. Assets'!B1853," (",'2. Assets'!F1853,")"),CONCATENATE('2. Assets'!D1853,".",'2. Assets'!B1853," (",'2. Assets'!F1853,")"))</f>
        <v>. ()</v>
      </c>
    </row>
    <row r="1849" spans="1:1" x14ac:dyDescent="0.3">
      <c r="A1849" t="str">
        <f>IF('2. Assets'!C1854&lt;&gt;"Other",CONCATENATE('2. Assets'!C1854,".",'2. Assets'!B1854," (",'2. Assets'!F1854,")"),CONCATENATE('2. Assets'!D1854,".",'2. Assets'!B1854," (",'2. Assets'!F1854,")"))</f>
        <v>. ()</v>
      </c>
    </row>
    <row r="1850" spans="1:1" x14ac:dyDescent="0.3">
      <c r="A1850" t="str">
        <f>IF('2. Assets'!C1855&lt;&gt;"Other",CONCATENATE('2. Assets'!C1855,".",'2. Assets'!B1855," (",'2. Assets'!F1855,")"),CONCATENATE('2. Assets'!D1855,".",'2. Assets'!B1855," (",'2. Assets'!F1855,")"))</f>
        <v>. ()</v>
      </c>
    </row>
    <row r="1851" spans="1:1" x14ac:dyDescent="0.3">
      <c r="A1851" t="str">
        <f>IF('2. Assets'!C1856&lt;&gt;"Other",CONCATENATE('2. Assets'!C1856,".",'2. Assets'!B1856," (",'2. Assets'!F1856,")"),CONCATENATE('2. Assets'!D1856,".",'2. Assets'!B1856," (",'2. Assets'!F1856,")"))</f>
        <v>. ()</v>
      </c>
    </row>
    <row r="1852" spans="1:1" x14ac:dyDescent="0.3">
      <c r="A1852" t="str">
        <f>IF('2. Assets'!C1857&lt;&gt;"Other",CONCATENATE('2. Assets'!C1857,".",'2. Assets'!B1857," (",'2. Assets'!F1857,")"),CONCATENATE('2. Assets'!D1857,".",'2. Assets'!B1857," (",'2. Assets'!F1857,")"))</f>
        <v>. ()</v>
      </c>
    </row>
    <row r="1853" spans="1:1" x14ac:dyDescent="0.3">
      <c r="A1853" t="str">
        <f>IF('2. Assets'!C1858&lt;&gt;"Other",CONCATENATE('2. Assets'!C1858,".",'2. Assets'!B1858," (",'2. Assets'!F1858,")"),CONCATENATE('2. Assets'!D1858,".",'2. Assets'!B1858," (",'2. Assets'!F1858,")"))</f>
        <v>. ()</v>
      </c>
    </row>
    <row r="1854" spans="1:1" x14ac:dyDescent="0.3">
      <c r="A1854" t="str">
        <f>IF('2. Assets'!C1859&lt;&gt;"Other",CONCATENATE('2. Assets'!C1859,".",'2. Assets'!B1859," (",'2. Assets'!F1859,")"),CONCATENATE('2. Assets'!D1859,".",'2. Assets'!B1859," (",'2. Assets'!F1859,")"))</f>
        <v>. ()</v>
      </c>
    </row>
    <row r="1855" spans="1:1" x14ac:dyDescent="0.3">
      <c r="A1855" t="str">
        <f>IF('2. Assets'!C1860&lt;&gt;"Other",CONCATENATE('2. Assets'!C1860,".",'2. Assets'!B1860," (",'2. Assets'!F1860,")"),CONCATENATE('2. Assets'!D1860,".",'2. Assets'!B1860," (",'2. Assets'!F1860,")"))</f>
        <v>. ()</v>
      </c>
    </row>
    <row r="1856" spans="1:1" x14ac:dyDescent="0.3">
      <c r="A1856" t="str">
        <f>IF('2. Assets'!C1861&lt;&gt;"Other",CONCATENATE('2. Assets'!C1861,".",'2. Assets'!B1861," (",'2. Assets'!F1861,")"),CONCATENATE('2. Assets'!D1861,".",'2. Assets'!B1861," (",'2. Assets'!F1861,")"))</f>
        <v>. ()</v>
      </c>
    </row>
    <row r="1857" spans="1:1" x14ac:dyDescent="0.3">
      <c r="A1857" t="str">
        <f>IF('2. Assets'!C1862&lt;&gt;"Other",CONCATENATE('2. Assets'!C1862,".",'2. Assets'!B1862," (",'2. Assets'!F1862,")"),CONCATENATE('2. Assets'!D1862,".",'2. Assets'!B1862," (",'2. Assets'!F1862,")"))</f>
        <v>. ()</v>
      </c>
    </row>
    <row r="1858" spans="1:1" x14ac:dyDescent="0.3">
      <c r="A1858" t="str">
        <f>IF('2. Assets'!C1863&lt;&gt;"Other",CONCATENATE('2. Assets'!C1863,".",'2. Assets'!B1863," (",'2. Assets'!F1863,")"),CONCATENATE('2. Assets'!D1863,".",'2. Assets'!B1863," (",'2. Assets'!F1863,")"))</f>
        <v>. ()</v>
      </c>
    </row>
    <row r="1859" spans="1:1" x14ac:dyDescent="0.3">
      <c r="A1859" t="str">
        <f>IF('2. Assets'!C1864&lt;&gt;"Other",CONCATENATE('2. Assets'!C1864,".",'2. Assets'!B1864," (",'2. Assets'!F1864,")"),CONCATENATE('2. Assets'!D1864,".",'2. Assets'!B1864," (",'2. Assets'!F1864,")"))</f>
        <v>. ()</v>
      </c>
    </row>
    <row r="1860" spans="1:1" x14ac:dyDescent="0.3">
      <c r="A1860" t="str">
        <f>IF('2. Assets'!C1865&lt;&gt;"Other",CONCATENATE('2. Assets'!C1865,".",'2. Assets'!B1865," (",'2. Assets'!F1865,")"),CONCATENATE('2. Assets'!D1865,".",'2. Assets'!B1865," (",'2. Assets'!F1865,")"))</f>
        <v>. ()</v>
      </c>
    </row>
    <row r="1861" spans="1:1" x14ac:dyDescent="0.3">
      <c r="A1861" t="str">
        <f>IF('2. Assets'!C1866&lt;&gt;"Other",CONCATENATE('2. Assets'!C1866,".",'2. Assets'!B1866," (",'2. Assets'!F1866,")"),CONCATENATE('2. Assets'!D1866,".",'2. Assets'!B1866," (",'2. Assets'!F1866,")"))</f>
        <v>. ()</v>
      </c>
    </row>
    <row r="1862" spans="1:1" x14ac:dyDescent="0.3">
      <c r="A1862" t="str">
        <f>IF('2. Assets'!C1867&lt;&gt;"Other",CONCATENATE('2. Assets'!C1867,".",'2. Assets'!B1867," (",'2. Assets'!F1867,")"),CONCATENATE('2. Assets'!D1867,".",'2. Assets'!B1867," (",'2. Assets'!F1867,")"))</f>
        <v>. ()</v>
      </c>
    </row>
    <row r="1863" spans="1:1" x14ac:dyDescent="0.3">
      <c r="A1863" t="str">
        <f>IF('2. Assets'!C1868&lt;&gt;"Other",CONCATENATE('2. Assets'!C1868,".",'2. Assets'!B1868," (",'2. Assets'!F1868,")"),CONCATENATE('2. Assets'!D1868,".",'2. Assets'!B1868," (",'2. Assets'!F1868,")"))</f>
        <v>. ()</v>
      </c>
    </row>
    <row r="1864" spans="1:1" x14ac:dyDescent="0.3">
      <c r="A1864" t="str">
        <f>IF('2. Assets'!C1869&lt;&gt;"Other",CONCATENATE('2. Assets'!C1869,".",'2. Assets'!B1869," (",'2. Assets'!F1869,")"),CONCATENATE('2. Assets'!D1869,".",'2. Assets'!B1869," (",'2. Assets'!F1869,")"))</f>
        <v>. ()</v>
      </c>
    </row>
    <row r="1865" spans="1:1" x14ac:dyDescent="0.3">
      <c r="A1865" t="str">
        <f>IF('2. Assets'!C1870&lt;&gt;"Other",CONCATENATE('2. Assets'!C1870,".",'2. Assets'!B1870," (",'2. Assets'!F1870,")"),CONCATENATE('2. Assets'!D1870,".",'2. Assets'!B1870," (",'2. Assets'!F1870,")"))</f>
        <v>. ()</v>
      </c>
    </row>
    <row r="1866" spans="1:1" x14ac:dyDescent="0.3">
      <c r="A1866" t="str">
        <f>IF('2. Assets'!C1871&lt;&gt;"Other",CONCATENATE('2. Assets'!C1871,".",'2. Assets'!B1871," (",'2. Assets'!F1871,")"),CONCATENATE('2. Assets'!D1871,".",'2. Assets'!B1871," (",'2. Assets'!F1871,")"))</f>
        <v>. ()</v>
      </c>
    </row>
    <row r="1867" spans="1:1" x14ac:dyDescent="0.3">
      <c r="A1867" t="str">
        <f>IF('2. Assets'!C1872&lt;&gt;"Other",CONCATENATE('2. Assets'!C1872,".",'2. Assets'!B1872," (",'2. Assets'!F1872,")"),CONCATENATE('2. Assets'!D1872,".",'2. Assets'!B1872," (",'2. Assets'!F1872,")"))</f>
        <v>. ()</v>
      </c>
    </row>
    <row r="1868" spans="1:1" x14ac:dyDescent="0.3">
      <c r="A1868" t="str">
        <f>IF('2. Assets'!C1873&lt;&gt;"Other",CONCATENATE('2. Assets'!C1873,".",'2. Assets'!B1873," (",'2. Assets'!F1873,")"),CONCATENATE('2. Assets'!D1873,".",'2. Assets'!B1873," (",'2. Assets'!F1873,")"))</f>
        <v>. ()</v>
      </c>
    </row>
    <row r="1869" spans="1:1" x14ac:dyDescent="0.3">
      <c r="A1869" t="str">
        <f>IF('2. Assets'!C1874&lt;&gt;"Other",CONCATENATE('2. Assets'!C1874,".",'2. Assets'!B1874," (",'2. Assets'!F1874,")"),CONCATENATE('2. Assets'!D1874,".",'2. Assets'!B1874," (",'2. Assets'!F1874,")"))</f>
        <v>. ()</v>
      </c>
    </row>
    <row r="1870" spans="1:1" x14ac:dyDescent="0.3">
      <c r="A1870" t="str">
        <f>IF('2. Assets'!C1875&lt;&gt;"Other",CONCATENATE('2. Assets'!C1875,".",'2. Assets'!B1875," (",'2. Assets'!F1875,")"),CONCATENATE('2. Assets'!D1875,".",'2. Assets'!B1875," (",'2. Assets'!F1875,")"))</f>
        <v>. ()</v>
      </c>
    </row>
    <row r="1871" spans="1:1" x14ac:dyDescent="0.3">
      <c r="A1871" t="str">
        <f>IF('2. Assets'!C1876&lt;&gt;"Other",CONCATENATE('2. Assets'!C1876,".",'2. Assets'!B1876," (",'2. Assets'!F1876,")"),CONCATENATE('2. Assets'!D1876,".",'2. Assets'!B1876," (",'2. Assets'!F1876,")"))</f>
        <v>. ()</v>
      </c>
    </row>
    <row r="1872" spans="1:1" x14ac:dyDescent="0.3">
      <c r="A1872" t="str">
        <f>IF('2. Assets'!C1877&lt;&gt;"Other",CONCATENATE('2. Assets'!C1877,".",'2. Assets'!B1877," (",'2. Assets'!F1877,")"),CONCATENATE('2. Assets'!D1877,".",'2. Assets'!B1877," (",'2. Assets'!F1877,")"))</f>
        <v>. ()</v>
      </c>
    </row>
    <row r="1873" spans="1:1" x14ac:dyDescent="0.3">
      <c r="A1873" t="str">
        <f>IF('2. Assets'!C1878&lt;&gt;"Other",CONCATENATE('2. Assets'!C1878,".",'2. Assets'!B1878," (",'2. Assets'!F1878,")"),CONCATENATE('2. Assets'!D1878,".",'2. Assets'!B1878," (",'2. Assets'!F1878,")"))</f>
        <v>. ()</v>
      </c>
    </row>
    <row r="1874" spans="1:1" x14ac:dyDescent="0.3">
      <c r="A1874" t="str">
        <f>IF('2. Assets'!C1879&lt;&gt;"Other",CONCATENATE('2. Assets'!C1879,".",'2. Assets'!B1879," (",'2. Assets'!F1879,")"),CONCATENATE('2. Assets'!D1879,".",'2. Assets'!B1879," (",'2. Assets'!F1879,")"))</f>
        <v>. ()</v>
      </c>
    </row>
    <row r="1875" spans="1:1" x14ac:dyDescent="0.3">
      <c r="A1875" t="str">
        <f>IF('2. Assets'!C1880&lt;&gt;"Other",CONCATENATE('2. Assets'!C1880,".",'2. Assets'!B1880," (",'2. Assets'!F1880,")"),CONCATENATE('2. Assets'!D1880,".",'2. Assets'!B1880," (",'2. Assets'!F1880,")"))</f>
        <v>. ()</v>
      </c>
    </row>
    <row r="1876" spans="1:1" x14ac:dyDescent="0.3">
      <c r="A1876" t="str">
        <f>IF('2. Assets'!C1881&lt;&gt;"Other",CONCATENATE('2. Assets'!C1881,".",'2. Assets'!B1881," (",'2. Assets'!F1881,")"),CONCATENATE('2. Assets'!D1881,".",'2. Assets'!B1881," (",'2. Assets'!F1881,")"))</f>
        <v>. ()</v>
      </c>
    </row>
    <row r="1877" spans="1:1" x14ac:dyDescent="0.3">
      <c r="A1877" t="str">
        <f>IF('2. Assets'!C1882&lt;&gt;"Other",CONCATENATE('2. Assets'!C1882,".",'2. Assets'!B1882," (",'2. Assets'!F1882,")"),CONCATENATE('2. Assets'!D1882,".",'2. Assets'!B1882," (",'2. Assets'!F1882,")"))</f>
        <v>. ()</v>
      </c>
    </row>
    <row r="1878" spans="1:1" x14ac:dyDescent="0.3">
      <c r="A1878" t="str">
        <f>IF('2. Assets'!C1883&lt;&gt;"Other",CONCATENATE('2. Assets'!C1883,".",'2. Assets'!B1883," (",'2. Assets'!F1883,")"),CONCATENATE('2. Assets'!D1883,".",'2. Assets'!B1883," (",'2. Assets'!F1883,")"))</f>
        <v>. ()</v>
      </c>
    </row>
    <row r="1879" spans="1:1" x14ac:dyDescent="0.3">
      <c r="A1879" t="str">
        <f>IF('2. Assets'!C1884&lt;&gt;"Other",CONCATENATE('2. Assets'!C1884,".",'2. Assets'!B1884," (",'2. Assets'!F1884,")"),CONCATENATE('2. Assets'!D1884,".",'2. Assets'!B1884," (",'2. Assets'!F1884,")"))</f>
        <v>. ()</v>
      </c>
    </row>
    <row r="1880" spans="1:1" x14ac:dyDescent="0.3">
      <c r="A1880" t="str">
        <f>IF('2. Assets'!C1885&lt;&gt;"Other",CONCATENATE('2. Assets'!C1885,".",'2. Assets'!B1885," (",'2. Assets'!F1885,")"),CONCATENATE('2. Assets'!D1885,".",'2. Assets'!B1885," (",'2. Assets'!F1885,")"))</f>
        <v>. ()</v>
      </c>
    </row>
    <row r="1881" spans="1:1" x14ac:dyDescent="0.3">
      <c r="A1881" t="str">
        <f>IF('2. Assets'!C1886&lt;&gt;"Other",CONCATENATE('2. Assets'!C1886,".",'2. Assets'!B1886," (",'2. Assets'!F1886,")"),CONCATENATE('2. Assets'!D1886,".",'2. Assets'!B1886," (",'2. Assets'!F1886,")"))</f>
        <v>. ()</v>
      </c>
    </row>
    <row r="1882" spans="1:1" x14ac:dyDescent="0.3">
      <c r="A1882" t="str">
        <f>IF('2. Assets'!C1887&lt;&gt;"Other",CONCATENATE('2. Assets'!C1887,".",'2. Assets'!B1887," (",'2. Assets'!F1887,")"),CONCATENATE('2. Assets'!D1887,".",'2. Assets'!B1887," (",'2. Assets'!F1887,")"))</f>
        <v>. ()</v>
      </c>
    </row>
    <row r="1883" spans="1:1" x14ac:dyDescent="0.3">
      <c r="A1883" t="str">
        <f>IF('2. Assets'!C1888&lt;&gt;"Other",CONCATENATE('2. Assets'!C1888,".",'2. Assets'!B1888," (",'2. Assets'!F1888,")"),CONCATENATE('2. Assets'!D1888,".",'2. Assets'!B1888," (",'2. Assets'!F1888,")"))</f>
        <v>. ()</v>
      </c>
    </row>
    <row r="1884" spans="1:1" x14ac:dyDescent="0.3">
      <c r="A1884" t="str">
        <f>IF('2. Assets'!C1889&lt;&gt;"Other",CONCATENATE('2. Assets'!C1889,".",'2. Assets'!B1889," (",'2. Assets'!F1889,")"),CONCATENATE('2. Assets'!D1889,".",'2. Assets'!B1889," (",'2. Assets'!F1889,")"))</f>
        <v>. ()</v>
      </c>
    </row>
    <row r="1885" spans="1:1" x14ac:dyDescent="0.3">
      <c r="A1885" t="str">
        <f>IF('2. Assets'!C1890&lt;&gt;"Other",CONCATENATE('2. Assets'!C1890,".",'2. Assets'!B1890," (",'2. Assets'!F1890,")"),CONCATENATE('2. Assets'!D1890,".",'2. Assets'!B1890," (",'2. Assets'!F1890,")"))</f>
        <v>. ()</v>
      </c>
    </row>
    <row r="1886" spans="1:1" x14ac:dyDescent="0.3">
      <c r="A1886" t="str">
        <f>IF('2. Assets'!C1891&lt;&gt;"Other",CONCATENATE('2. Assets'!C1891,".",'2. Assets'!B1891," (",'2. Assets'!F1891,")"),CONCATENATE('2. Assets'!D1891,".",'2. Assets'!B1891," (",'2. Assets'!F1891,")"))</f>
        <v>. ()</v>
      </c>
    </row>
    <row r="1887" spans="1:1" x14ac:dyDescent="0.3">
      <c r="A1887" t="str">
        <f>IF('2. Assets'!C1892&lt;&gt;"Other",CONCATENATE('2. Assets'!C1892,".",'2. Assets'!B1892," (",'2. Assets'!F1892,")"),CONCATENATE('2. Assets'!D1892,".",'2. Assets'!B1892," (",'2. Assets'!F1892,")"))</f>
        <v>. ()</v>
      </c>
    </row>
    <row r="1888" spans="1:1" x14ac:dyDescent="0.3">
      <c r="A1888" t="str">
        <f>IF('2. Assets'!C1893&lt;&gt;"Other",CONCATENATE('2. Assets'!C1893,".",'2. Assets'!B1893," (",'2. Assets'!F1893,")"),CONCATENATE('2. Assets'!D1893,".",'2. Assets'!B1893," (",'2. Assets'!F1893,")"))</f>
        <v>. ()</v>
      </c>
    </row>
    <row r="1889" spans="1:1" x14ac:dyDescent="0.3">
      <c r="A1889" t="str">
        <f>IF('2. Assets'!C1894&lt;&gt;"Other",CONCATENATE('2. Assets'!C1894,".",'2. Assets'!B1894," (",'2. Assets'!F1894,")"),CONCATENATE('2. Assets'!D1894,".",'2. Assets'!B1894," (",'2. Assets'!F1894,")"))</f>
        <v>. ()</v>
      </c>
    </row>
    <row r="1890" spans="1:1" x14ac:dyDescent="0.3">
      <c r="A1890" t="str">
        <f>IF('2. Assets'!C1895&lt;&gt;"Other",CONCATENATE('2. Assets'!C1895,".",'2. Assets'!B1895," (",'2. Assets'!F1895,")"),CONCATENATE('2. Assets'!D1895,".",'2. Assets'!B1895," (",'2. Assets'!F1895,")"))</f>
        <v>. ()</v>
      </c>
    </row>
    <row r="1891" spans="1:1" x14ac:dyDescent="0.3">
      <c r="A1891" t="str">
        <f>IF('2. Assets'!C1896&lt;&gt;"Other",CONCATENATE('2. Assets'!C1896,".",'2. Assets'!B1896," (",'2. Assets'!F1896,")"),CONCATENATE('2. Assets'!D1896,".",'2. Assets'!B1896," (",'2. Assets'!F1896,")"))</f>
        <v>. ()</v>
      </c>
    </row>
    <row r="1892" spans="1:1" x14ac:dyDescent="0.3">
      <c r="A1892" t="str">
        <f>IF('2. Assets'!C1897&lt;&gt;"Other",CONCATENATE('2. Assets'!C1897,".",'2. Assets'!B1897," (",'2. Assets'!F1897,")"),CONCATENATE('2. Assets'!D1897,".",'2. Assets'!B1897," (",'2. Assets'!F1897,")"))</f>
        <v>. ()</v>
      </c>
    </row>
    <row r="1893" spans="1:1" x14ac:dyDescent="0.3">
      <c r="A1893" t="str">
        <f>IF('2. Assets'!C1898&lt;&gt;"Other",CONCATENATE('2. Assets'!C1898,".",'2. Assets'!B1898," (",'2. Assets'!F1898,")"),CONCATENATE('2. Assets'!D1898,".",'2. Assets'!B1898," (",'2. Assets'!F1898,")"))</f>
        <v>. ()</v>
      </c>
    </row>
    <row r="1894" spans="1:1" x14ac:dyDescent="0.3">
      <c r="A1894" t="str">
        <f>IF('2. Assets'!C1899&lt;&gt;"Other",CONCATENATE('2. Assets'!C1899,".",'2. Assets'!B1899," (",'2. Assets'!F1899,")"),CONCATENATE('2. Assets'!D1899,".",'2. Assets'!B1899," (",'2. Assets'!F1899,")"))</f>
        <v>. ()</v>
      </c>
    </row>
    <row r="1895" spans="1:1" x14ac:dyDescent="0.3">
      <c r="A1895" t="str">
        <f>IF('2. Assets'!C1900&lt;&gt;"Other",CONCATENATE('2. Assets'!C1900,".",'2. Assets'!B1900," (",'2. Assets'!F1900,")"),CONCATENATE('2. Assets'!D1900,".",'2. Assets'!B1900," (",'2. Assets'!F1900,")"))</f>
        <v>. ()</v>
      </c>
    </row>
    <row r="1896" spans="1:1" x14ac:dyDescent="0.3">
      <c r="A1896" t="str">
        <f>IF('2. Assets'!C1901&lt;&gt;"Other",CONCATENATE('2. Assets'!C1901,".",'2. Assets'!B1901," (",'2. Assets'!F1901,")"),CONCATENATE('2. Assets'!D1901,".",'2. Assets'!B1901," (",'2. Assets'!F1901,")"))</f>
        <v>. ()</v>
      </c>
    </row>
    <row r="1897" spans="1:1" x14ac:dyDescent="0.3">
      <c r="A1897" t="str">
        <f>IF('2. Assets'!C1902&lt;&gt;"Other",CONCATENATE('2. Assets'!C1902,".",'2. Assets'!B1902," (",'2. Assets'!F1902,")"),CONCATENATE('2. Assets'!D1902,".",'2. Assets'!B1902," (",'2. Assets'!F1902,")"))</f>
        <v>. ()</v>
      </c>
    </row>
    <row r="1898" spans="1:1" x14ac:dyDescent="0.3">
      <c r="A1898" t="str">
        <f>IF('2. Assets'!C1903&lt;&gt;"Other",CONCATENATE('2. Assets'!C1903,".",'2. Assets'!B1903," (",'2. Assets'!F1903,")"),CONCATENATE('2. Assets'!D1903,".",'2. Assets'!B1903," (",'2. Assets'!F1903,")"))</f>
        <v>. ()</v>
      </c>
    </row>
    <row r="1899" spans="1:1" x14ac:dyDescent="0.3">
      <c r="A1899" t="str">
        <f>IF('2. Assets'!C1904&lt;&gt;"Other",CONCATENATE('2. Assets'!C1904,".",'2. Assets'!B1904," (",'2. Assets'!F1904,")"),CONCATENATE('2. Assets'!D1904,".",'2. Assets'!B1904," (",'2. Assets'!F1904,")"))</f>
        <v>. ()</v>
      </c>
    </row>
    <row r="1900" spans="1:1" x14ac:dyDescent="0.3">
      <c r="A1900" t="str">
        <f>IF('2. Assets'!C1905&lt;&gt;"Other",CONCATENATE('2. Assets'!C1905,".",'2. Assets'!B1905," (",'2. Assets'!F1905,")"),CONCATENATE('2. Assets'!D1905,".",'2. Assets'!B1905," (",'2. Assets'!F1905,")"))</f>
        <v>. ()</v>
      </c>
    </row>
    <row r="1901" spans="1:1" x14ac:dyDescent="0.3">
      <c r="A1901" t="str">
        <f>IF('2. Assets'!C1906&lt;&gt;"Other",CONCATENATE('2. Assets'!C1906,".",'2. Assets'!B1906," (",'2. Assets'!F1906,")"),CONCATENATE('2. Assets'!D1906,".",'2. Assets'!B1906," (",'2. Assets'!F1906,")"))</f>
        <v>. ()</v>
      </c>
    </row>
    <row r="1902" spans="1:1" x14ac:dyDescent="0.3">
      <c r="A1902" t="str">
        <f>IF('2. Assets'!C1907&lt;&gt;"Other",CONCATENATE('2. Assets'!C1907,".",'2. Assets'!B1907," (",'2. Assets'!F1907,")"),CONCATENATE('2. Assets'!D1907,".",'2. Assets'!B1907," (",'2. Assets'!F1907,")"))</f>
        <v>. ()</v>
      </c>
    </row>
    <row r="1903" spans="1:1" x14ac:dyDescent="0.3">
      <c r="A1903" t="str">
        <f>IF('2. Assets'!C1908&lt;&gt;"Other",CONCATENATE('2. Assets'!C1908,".",'2. Assets'!B1908," (",'2. Assets'!F1908,")"),CONCATENATE('2. Assets'!D1908,".",'2. Assets'!B1908," (",'2. Assets'!F1908,")"))</f>
        <v>. ()</v>
      </c>
    </row>
    <row r="1904" spans="1:1" x14ac:dyDescent="0.3">
      <c r="A1904" t="str">
        <f>IF('2. Assets'!C1909&lt;&gt;"Other",CONCATENATE('2. Assets'!C1909,".",'2. Assets'!B1909," (",'2. Assets'!F1909,")"),CONCATENATE('2. Assets'!D1909,".",'2. Assets'!B1909," (",'2. Assets'!F1909,")"))</f>
        <v>. ()</v>
      </c>
    </row>
    <row r="1905" spans="1:1" x14ac:dyDescent="0.3">
      <c r="A1905" t="str">
        <f>IF('2. Assets'!C1910&lt;&gt;"Other",CONCATENATE('2. Assets'!C1910,".",'2. Assets'!B1910," (",'2. Assets'!F1910,")"),CONCATENATE('2. Assets'!D1910,".",'2. Assets'!B1910," (",'2. Assets'!F1910,")"))</f>
        <v>. ()</v>
      </c>
    </row>
    <row r="1906" spans="1:1" x14ac:dyDescent="0.3">
      <c r="A1906" t="str">
        <f>IF('2. Assets'!C1911&lt;&gt;"Other",CONCATENATE('2. Assets'!C1911,".",'2. Assets'!B1911," (",'2. Assets'!F1911,")"),CONCATENATE('2. Assets'!D1911,".",'2. Assets'!B1911," (",'2. Assets'!F1911,")"))</f>
        <v>. ()</v>
      </c>
    </row>
    <row r="1907" spans="1:1" x14ac:dyDescent="0.3">
      <c r="A1907" t="str">
        <f>IF('2. Assets'!C1912&lt;&gt;"Other",CONCATENATE('2. Assets'!C1912,".",'2. Assets'!B1912," (",'2. Assets'!F1912,")"),CONCATENATE('2. Assets'!D1912,".",'2. Assets'!B1912," (",'2. Assets'!F1912,")"))</f>
        <v>. ()</v>
      </c>
    </row>
    <row r="1908" spans="1:1" x14ac:dyDescent="0.3">
      <c r="A1908" t="str">
        <f>IF('2. Assets'!C1913&lt;&gt;"Other",CONCATENATE('2. Assets'!C1913,".",'2. Assets'!B1913," (",'2. Assets'!F1913,")"),CONCATENATE('2. Assets'!D1913,".",'2. Assets'!B1913," (",'2. Assets'!F1913,")"))</f>
        <v>. ()</v>
      </c>
    </row>
    <row r="1909" spans="1:1" x14ac:dyDescent="0.3">
      <c r="A1909" t="str">
        <f>IF('2. Assets'!C1914&lt;&gt;"Other",CONCATENATE('2. Assets'!C1914,".",'2. Assets'!B1914," (",'2. Assets'!F1914,")"),CONCATENATE('2. Assets'!D1914,".",'2. Assets'!B1914," (",'2. Assets'!F1914,")"))</f>
        <v>. ()</v>
      </c>
    </row>
    <row r="1910" spans="1:1" x14ac:dyDescent="0.3">
      <c r="A1910" t="str">
        <f>IF('2. Assets'!C1915&lt;&gt;"Other",CONCATENATE('2. Assets'!C1915,".",'2. Assets'!B1915," (",'2. Assets'!F1915,")"),CONCATENATE('2. Assets'!D1915,".",'2. Assets'!B1915," (",'2. Assets'!F1915,")"))</f>
        <v>. ()</v>
      </c>
    </row>
    <row r="1911" spans="1:1" x14ac:dyDescent="0.3">
      <c r="A1911" t="str">
        <f>IF('2. Assets'!C1916&lt;&gt;"Other",CONCATENATE('2. Assets'!C1916,".",'2. Assets'!B1916," (",'2. Assets'!F1916,")"),CONCATENATE('2. Assets'!D1916,".",'2. Assets'!B1916," (",'2. Assets'!F1916,")"))</f>
        <v>. ()</v>
      </c>
    </row>
    <row r="1912" spans="1:1" x14ac:dyDescent="0.3">
      <c r="A1912" t="str">
        <f>IF('2. Assets'!C1917&lt;&gt;"Other",CONCATENATE('2. Assets'!C1917,".",'2. Assets'!B1917," (",'2. Assets'!F1917,")"),CONCATENATE('2. Assets'!D1917,".",'2. Assets'!B1917," (",'2. Assets'!F1917,")"))</f>
        <v>. ()</v>
      </c>
    </row>
    <row r="1913" spans="1:1" x14ac:dyDescent="0.3">
      <c r="A1913" t="str">
        <f>IF('2. Assets'!C1918&lt;&gt;"Other",CONCATENATE('2. Assets'!C1918,".",'2. Assets'!B1918," (",'2. Assets'!F1918,")"),CONCATENATE('2. Assets'!D1918,".",'2. Assets'!B1918," (",'2. Assets'!F1918,")"))</f>
        <v>. ()</v>
      </c>
    </row>
    <row r="1914" spans="1:1" x14ac:dyDescent="0.3">
      <c r="A1914" t="str">
        <f>IF('2. Assets'!C1919&lt;&gt;"Other",CONCATENATE('2. Assets'!C1919,".",'2. Assets'!B1919," (",'2. Assets'!F1919,")"),CONCATENATE('2. Assets'!D1919,".",'2. Assets'!B1919," (",'2. Assets'!F1919,")"))</f>
        <v>. ()</v>
      </c>
    </row>
    <row r="1915" spans="1:1" x14ac:dyDescent="0.3">
      <c r="A1915" t="str">
        <f>IF('2. Assets'!C1920&lt;&gt;"Other",CONCATENATE('2. Assets'!C1920,".",'2. Assets'!B1920," (",'2. Assets'!F1920,")"),CONCATENATE('2. Assets'!D1920,".",'2. Assets'!B1920," (",'2. Assets'!F1920,")"))</f>
        <v>. ()</v>
      </c>
    </row>
    <row r="1916" spans="1:1" x14ac:dyDescent="0.3">
      <c r="A1916" t="str">
        <f>IF('2. Assets'!C1921&lt;&gt;"Other",CONCATENATE('2. Assets'!C1921,".",'2. Assets'!B1921," (",'2. Assets'!F1921,")"),CONCATENATE('2. Assets'!D1921,".",'2. Assets'!B1921," (",'2. Assets'!F1921,")"))</f>
        <v>. ()</v>
      </c>
    </row>
    <row r="1917" spans="1:1" x14ac:dyDescent="0.3">
      <c r="A1917" t="str">
        <f>IF('2. Assets'!C1922&lt;&gt;"Other",CONCATENATE('2. Assets'!C1922,".",'2. Assets'!B1922," (",'2. Assets'!F1922,")"),CONCATENATE('2. Assets'!D1922,".",'2. Assets'!B1922," (",'2. Assets'!F1922,")"))</f>
        <v>. ()</v>
      </c>
    </row>
    <row r="1918" spans="1:1" x14ac:dyDescent="0.3">
      <c r="A1918" t="str">
        <f>IF('2. Assets'!C1923&lt;&gt;"Other",CONCATENATE('2. Assets'!C1923,".",'2. Assets'!B1923," (",'2. Assets'!F1923,")"),CONCATENATE('2. Assets'!D1923,".",'2. Assets'!B1923," (",'2. Assets'!F1923,")"))</f>
        <v>. ()</v>
      </c>
    </row>
    <row r="1919" spans="1:1" x14ac:dyDescent="0.3">
      <c r="A1919" t="str">
        <f>IF('2. Assets'!C1924&lt;&gt;"Other",CONCATENATE('2. Assets'!C1924,".",'2. Assets'!B1924," (",'2. Assets'!F1924,")"),CONCATENATE('2. Assets'!D1924,".",'2. Assets'!B1924," (",'2. Assets'!F1924,")"))</f>
        <v>. ()</v>
      </c>
    </row>
    <row r="1920" spans="1:1" x14ac:dyDescent="0.3">
      <c r="A1920" t="str">
        <f>IF('2. Assets'!C1925&lt;&gt;"Other",CONCATENATE('2. Assets'!C1925,".",'2. Assets'!B1925," (",'2. Assets'!F1925,")"),CONCATENATE('2. Assets'!D1925,".",'2. Assets'!B1925," (",'2. Assets'!F1925,")"))</f>
        <v>. ()</v>
      </c>
    </row>
    <row r="1921" spans="1:1" x14ac:dyDescent="0.3">
      <c r="A1921" t="str">
        <f>IF('2. Assets'!C1926&lt;&gt;"Other",CONCATENATE('2. Assets'!C1926,".",'2. Assets'!B1926," (",'2. Assets'!F1926,")"),CONCATENATE('2. Assets'!D1926,".",'2. Assets'!B1926," (",'2. Assets'!F1926,")"))</f>
        <v>. ()</v>
      </c>
    </row>
    <row r="1922" spans="1:1" x14ac:dyDescent="0.3">
      <c r="A1922" t="str">
        <f>IF('2. Assets'!C1927&lt;&gt;"Other",CONCATENATE('2. Assets'!C1927,".",'2. Assets'!B1927," (",'2. Assets'!F1927,")"),CONCATENATE('2. Assets'!D1927,".",'2. Assets'!B1927," (",'2. Assets'!F1927,")"))</f>
        <v>. ()</v>
      </c>
    </row>
    <row r="1923" spans="1:1" x14ac:dyDescent="0.3">
      <c r="A1923" t="str">
        <f>IF('2. Assets'!C1928&lt;&gt;"Other",CONCATENATE('2. Assets'!C1928,".",'2. Assets'!B1928," (",'2. Assets'!F1928,")"),CONCATENATE('2. Assets'!D1928,".",'2. Assets'!B1928," (",'2. Assets'!F1928,")"))</f>
        <v>. ()</v>
      </c>
    </row>
    <row r="1924" spans="1:1" x14ac:dyDescent="0.3">
      <c r="A1924" t="str">
        <f>IF('2. Assets'!C1929&lt;&gt;"Other",CONCATENATE('2. Assets'!C1929,".",'2. Assets'!B1929," (",'2. Assets'!F1929,")"),CONCATENATE('2. Assets'!D1929,".",'2. Assets'!B1929," (",'2. Assets'!F1929,")"))</f>
        <v>. ()</v>
      </c>
    </row>
    <row r="1925" spans="1:1" x14ac:dyDescent="0.3">
      <c r="A1925" t="str">
        <f>IF('2. Assets'!C1930&lt;&gt;"Other",CONCATENATE('2. Assets'!C1930,".",'2. Assets'!B1930," (",'2. Assets'!F1930,")"),CONCATENATE('2. Assets'!D1930,".",'2. Assets'!B1930," (",'2. Assets'!F1930,")"))</f>
        <v>. ()</v>
      </c>
    </row>
    <row r="1926" spans="1:1" x14ac:dyDescent="0.3">
      <c r="A1926" t="str">
        <f>IF('2. Assets'!C1931&lt;&gt;"Other",CONCATENATE('2. Assets'!C1931,".",'2. Assets'!B1931," (",'2. Assets'!F1931,")"),CONCATENATE('2. Assets'!D1931,".",'2. Assets'!B1931," (",'2. Assets'!F1931,")"))</f>
        <v>. ()</v>
      </c>
    </row>
    <row r="1927" spans="1:1" x14ac:dyDescent="0.3">
      <c r="A1927" t="str">
        <f>IF('2. Assets'!C1932&lt;&gt;"Other",CONCATENATE('2. Assets'!C1932,".",'2. Assets'!B1932," (",'2. Assets'!F1932,")"),CONCATENATE('2. Assets'!D1932,".",'2. Assets'!B1932," (",'2. Assets'!F1932,")"))</f>
        <v>. ()</v>
      </c>
    </row>
    <row r="1928" spans="1:1" x14ac:dyDescent="0.3">
      <c r="A1928" t="str">
        <f>IF('2. Assets'!C1933&lt;&gt;"Other",CONCATENATE('2. Assets'!C1933,".",'2. Assets'!B1933," (",'2. Assets'!F1933,")"),CONCATENATE('2. Assets'!D1933,".",'2. Assets'!B1933," (",'2. Assets'!F1933,")"))</f>
        <v>. ()</v>
      </c>
    </row>
    <row r="1929" spans="1:1" x14ac:dyDescent="0.3">
      <c r="A1929" t="str">
        <f>IF('2. Assets'!C1934&lt;&gt;"Other",CONCATENATE('2. Assets'!C1934,".",'2. Assets'!B1934," (",'2. Assets'!F1934,")"),CONCATENATE('2. Assets'!D1934,".",'2. Assets'!B1934," (",'2. Assets'!F1934,")"))</f>
        <v>. ()</v>
      </c>
    </row>
    <row r="1930" spans="1:1" x14ac:dyDescent="0.3">
      <c r="A1930" t="str">
        <f>IF('2. Assets'!C1935&lt;&gt;"Other",CONCATENATE('2. Assets'!C1935,".",'2. Assets'!B1935," (",'2. Assets'!F1935,")"),CONCATENATE('2. Assets'!D1935,".",'2. Assets'!B1935," (",'2. Assets'!F1935,")"))</f>
        <v>. ()</v>
      </c>
    </row>
    <row r="1931" spans="1:1" x14ac:dyDescent="0.3">
      <c r="A1931" t="str">
        <f>IF('2. Assets'!C1936&lt;&gt;"Other",CONCATENATE('2. Assets'!C1936,".",'2. Assets'!B1936," (",'2. Assets'!F1936,")"),CONCATENATE('2. Assets'!D1936,".",'2. Assets'!B1936," (",'2. Assets'!F1936,")"))</f>
        <v>. ()</v>
      </c>
    </row>
    <row r="1932" spans="1:1" x14ac:dyDescent="0.3">
      <c r="A1932" t="str">
        <f>IF('2. Assets'!C1937&lt;&gt;"Other",CONCATENATE('2. Assets'!C1937,".",'2. Assets'!B1937," (",'2. Assets'!F1937,")"),CONCATENATE('2. Assets'!D1937,".",'2. Assets'!B1937," (",'2. Assets'!F1937,")"))</f>
        <v>. ()</v>
      </c>
    </row>
    <row r="1933" spans="1:1" x14ac:dyDescent="0.3">
      <c r="A1933" t="str">
        <f>IF('2. Assets'!C1938&lt;&gt;"Other",CONCATENATE('2. Assets'!C1938,".",'2. Assets'!B1938," (",'2. Assets'!F1938,")"),CONCATENATE('2. Assets'!D1938,".",'2. Assets'!B1938," (",'2. Assets'!F1938,")"))</f>
        <v>. ()</v>
      </c>
    </row>
    <row r="1934" spans="1:1" x14ac:dyDescent="0.3">
      <c r="A1934" t="str">
        <f>IF('2. Assets'!C1939&lt;&gt;"Other",CONCATENATE('2. Assets'!C1939,".",'2. Assets'!B1939," (",'2. Assets'!F1939,")"),CONCATENATE('2. Assets'!D1939,".",'2. Assets'!B1939," (",'2. Assets'!F1939,")"))</f>
        <v>. ()</v>
      </c>
    </row>
    <row r="1935" spans="1:1" x14ac:dyDescent="0.3">
      <c r="A1935" t="str">
        <f>IF('2. Assets'!C1940&lt;&gt;"Other",CONCATENATE('2. Assets'!C1940,".",'2. Assets'!B1940," (",'2. Assets'!F1940,")"),CONCATENATE('2. Assets'!D1940,".",'2. Assets'!B1940," (",'2. Assets'!F1940,")"))</f>
        <v>. ()</v>
      </c>
    </row>
    <row r="1936" spans="1:1" x14ac:dyDescent="0.3">
      <c r="A1936" t="str">
        <f>IF('2. Assets'!C1941&lt;&gt;"Other",CONCATENATE('2. Assets'!C1941,".",'2. Assets'!B1941," (",'2. Assets'!F1941,")"),CONCATENATE('2. Assets'!D1941,".",'2. Assets'!B1941," (",'2. Assets'!F1941,")"))</f>
        <v>. ()</v>
      </c>
    </row>
    <row r="1937" spans="1:1" x14ac:dyDescent="0.3">
      <c r="A1937" t="str">
        <f>IF('2. Assets'!C1942&lt;&gt;"Other",CONCATENATE('2. Assets'!C1942,".",'2. Assets'!B1942," (",'2. Assets'!F1942,")"),CONCATENATE('2. Assets'!D1942,".",'2. Assets'!B1942," (",'2. Assets'!F1942,")"))</f>
        <v>. ()</v>
      </c>
    </row>
    <row r="1938" spans="1:1" x14ac:dyDescent="0.3">
      <c r="A1938" t="str">
        <f>IF('2. Assets'!C1943&lt;&gt;"Other",CONCATENATE('2. Assets'!C1943,".",'2. Assets'!B1943," (",'2. Assets'!F1943,")"),CONCATENATE('2. Assets'!D1943,".",'2. Assets'!B1943," (",'2. Assets'!F1943,")"))</f>
        <v>. ()</v>
      </c>
    </row>
    <row r="1939" spans="1:1" x14ac:dyDescent="0.3">
      <c r="A1939" t="str">
        <f>IF('2. Assets'!C1944&lt;&gt;"Other",CONCATENATE('2. Assets'!C1944,".",'2. Assets'!B1944," (",'2. Assets'!F1944,")"),CONCATENATE('2. Assets'!D1944,".",'2. Assets'!B1944," (",'2. Assets'!F1944,")"))</f>
        <v>. ()</v>
      </c>
    </row>
    <row r="1940" spans="1:1" x14ac:dyDescent="0.3">
      <c r="A1940" t="str">
        <f>IF('2. Assets'!C1945&lt;&gt;"Other",CONCATENATE('2. Assets'!C1945,".",'2. Assets'!B1945," (",'2. Assets'!F1945,")"),CONCATENATE('2. Assets'!D1945,".",'2. Assets'!B1945," (",'2. Assets'!F1945,")"))</f>
        <v>. ()</v>
      </c>
    </row>
    <row r="1941" spans="1:1" x14ac:dyDescent="0.3">
      <c r="A1941" t="str">
        <f>IF('2. Assets'!C1946&lt;&gt;"Other",CONCATENATE('2. Assets'!C1946,".",'2. Assets'!B1946," (",'2. Assets'!F1946,")"),CONCATENATE('2. Assets'!D1946,".",'2. Assets'!B1946," (",'2. Assets'!F1946,")"))</f>
        <v>. ()</v>
      </c>
    </row>
    <row r="1942" spans="1:1" x14ac:dyDescent="0.3">
      <c r="A1942" t="str">
        <f>IF('2. Assets'!C1947&lt;&gt;"Other",CONCATENATE('2. Assets'!C1947,".",'2. Assets'!B1947," (",'2. Assets'!F1947,")"),CONCATENATE('2. Assets'!D1947,".",'2. Assets'!B1947," (",'2. Assets'!F1947,")"))</f>
        <v>. ()</v>
      </c>
    </row>
    <row r="1943" spans="1:1" x14ac:dyDescent="0.3">
      <c r="A1943" t="str">
        <f>IF('2. Assets'!C1948&lt;&gt;"Other",CONCATENATE('2. Assets'!C1948,".",'2. Assets'!B1948," (",'2. Assets'!F1948,")"),CONCATENATE('2. Assets'!D1948,".",'2. Assets'!B1948," (",'2. Assets'!F1948,")"))</f>
        <v>. ()</v>
      </c>
    </row>
    <row r="1944" spans="1:1" x14ac:dyDescent="0.3">
      <c r="A1944" t="str">
        <f>IF('2. Assets'!C1949&lt;&gt;"Other",CONCATENATE('2. Assets'!C1949,".",'2. Assets'!B1949," (",'2. Assets'!F1949,")"),CONCATENATE('2. Assets'!D1949,".",'2. Assets'!B1949," (",'2. Assets'!F1949,")"))</f>
        <v>. ()</v>
      </c>
    </row>
    <row r="1945" spans="1:1" x14ac:dyDescent="0.3">
      <c r="A1945" t="str">
        <f>IF('2. Assets'!C1950&lt;&gt;"Other",CONCATENATE('2. Assets'!C1950,".",'2. Assets'!B1950," (",'2. Assets'!F1950,")"),CONCATENATE('2. Assets'!D1950,".",'2. Assets'!B1950," (",'2. Assets'!F1950,")"))</f>
        <v>. ()</v>
      </c>
    </row>
    <row r="1946" spans="1:1" x14ac:dyDescent="0.3">
      <c r="A1946" t="str">
        <f>IF('2. Assets'!C1951&lt;&gt;"Other",CONCATENATE('2. Assets'!C1951,".",'2. Assets'!B1951," (",'2. Assets'!F1951,")"),CONCATENATE('2. Assets'!D1951,".",'2. Assets'!B1951," (",'2. Assets'!F1951,")"))</f>
        <v>. ()</v>
      </c>
    </row>
    <row r="1947" spans="1:1" x14ac:dyDescent="0.3">
      <c r="A1947" t="str">
        <f>IF('2. Assets'!C1952&lt;&gt;"Other",CONCATENATE('2. Assets'!C1952,".",'2. Assets'!B1952," (",'2. Assets'!F1952,")"),CONCATENATE('2. Assets'!D1952,".",'2. Assets'!B1952," (",'2. Assets'!F1952,")"))</f>
        <v>. ()</v>
      </c>
    </row>
    <row r="1948" spans="1:1" x14ac:dyDescent="0.3">
      <c r="A1948" t="str">
        <f>IF('2. Assets'!C1953&lt;&gt;"Other",CONCATENATE('2. Assets'!C1953,".",'2. Assets'!B1953," (",'2. Assets'!F1953,")"),CONCATENATE('2. Assets'!D1953,".",'2. Assets'!B1953," (",'2. Assets'!F1953,")"))</f>
        <v>. ()</v>
      </c>
    </row>
    <row r="1949" spans="1:1" x14ac:dyDescent="0.3">
      <c r="A1949" t="str">
        <f>IF('2. Assets'!C1954&lt;&gt;"Other",CONCATENATE('2. Assets'!C1954,".",'2. Assets'!B1954," (",'2. Assets'!F1954,")"),CONCATENATE('2. Assets'!D1954,".",'2. Assets'!B1954," (",'2. Assets'!F1954,")"))</f>
        <v>. ()</v>
      </c>
    </row>
    <row r="1950" spans="1:1" x14ac:dyDescent="0.3">
      <c r="A1950" t="str">
        <f>IF('2. Assets'!C1955&lt;&gt;"Other",CONCATENATE('2. Assets'!C1955,".",'2. Assets'!B1955," (",'2. Assets'!F1955,")"),CONCATENATE('2. Assets'!D1955,".",'2. Assets'!B1955," (",'2. Assets'!F1955,")"))</f>
        <v>. ()</v>
      </c>
    </row>
    <row r="1951" spans="1:1" x14ac:dyDescent="0.3">
      <c r="A1951" t="str">
        <f>IF('2. Assets'!C1956&lt;&gt;"Other",CONCATENATE('2. Assets'!C1956,".",'2. Assets'!B1956," (",'2. Assets'!F1956,")"),CONCATENATE('2. Assets'!D1956,".",'2. Assets'!B1956," (",'2. Assets'!F1956,")"))</f>
        <v>. ()</v>
      </c>
    </row>
    <row r="1952" spans="1:1" x14ac:dyDescent="0.3">
      <c r="A1952" t="str">
        <f>IF('2. Assets'!C1957&lt;&gt;"Other",CONCATENATE('2. Assets'!C1957,".",'2. Assets'!B1957," (",'2. Assets'!F1957,")"),CONCATENATE('2. Assets'!D1957,".",'2. Assets'!B1957," (",'2. Assets'!F1957,")"))</f>
        <v>. ()</v>
      </c>
    </row>
    <row r="1953" spans="1:1" x14ac:dyDescent="0.3">
      <c r="A1953" t="str">
        <f>IF('2. Assets'!C1958&lt;&gt;"Other",CONCATENATE('2. Assets'!C1958,".",'2. Assets'!B1958," (",'2. Assets'!F1958,")"),CONCATENATE('2. Assets'!D1958,".",'2. Assets'!B1958," (",'2. Assets'!F1958,")"))</f>
        <v>. ()</v>
      </c>
    </row>
    <row r="1954" spans="1:1" x14ac:dyDescent="0.3">
      <c r="A1954" t="str">
        <f>IF('2. Assets'!C1959&lt;&gt;"Other",CONCATENATE('2. Assets'!C1959,".",'2. Assets'!B1959," (",'2. Assets'!F1959,")"),CONCATENATE('2. Assets'!D1959,".",'2. Assets'!B1959," (",'2. Assets'!F1959,")"))</f>
        <v>. ()</v>
      </c>
    </row>
    <row r="1955" spans="1:1" x14ac:dyDescent="0.3">
      <c r="A1955" t="str">
        <f>IF('2. Assets'!C1960&lt;&gt;"Other",CONCATENATE('2. Assets'!C1960,".",'2. Assets'!B1960," (",'2. Assets'!F1960,")"),CONCATENATE('2. Assets'!D1960,".",'2. Assets'!B1960," (",'2. Assets'!F1960,")"))</f>
        <v>. ()</v>
      </c>
    </row>
    <row r="1956" spans="1:1" x14ac:dyDescent="0.3">
      <c r="A1956" t="str">
        <f>IF('2. Assets'!C1961&lt;&gt;"Other",CONCATENATE('2. Assets'!C1961,".",'2. Assets'!B1961," (",'2. Assets'!F1961,")"),CONCATENATE('2. Assets'!D1961,".",'2. Assets'!B1961," (",'2. Assets'!F1961,")"))</f>
        <v>. ()</v>
      </c>
    </row>
    <row r="1957" spans="1:1" x14ac:dyDescent="0.3">
      <c r="A1957" t="str">
        <f>IF('2. Assets'!C1962&lt;&gt;"Other",CONCATENATE('2. Assets'!C1962,".",'2. Assets'!B1962," (",'2. Assets'!F1962,")"),CONCATENATE('2. Assets'!D1962,".",'2. Assets'!B1962," (",'2. Assets'!F1962,")"))</f>
        <v>. ()</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1</vt:i4>
      </vt:variant>
    </vt:vector>
  </HeadingPairs>
  <TitlesOfParts>
    <vt:vector size="8" baseType="lpstr">
      <vt:lpstr>Introduction</vt:lpstr>
      <vt:lpstr>1. People and Locations</vt:lpstr>
      <vt:lpstr>2. Assets</vt:lpstr>
      <vt:lpstr>3.Tasks — PMP</vt:lpstr>
      <vt:lpstr>4. Costs</vt:lpstr>
      <vt:lpstr>5. Report (Preview)</vt:lpstr>
      <vt:lpstr>Back (LOCKED)</vt:lpstr>
      <vt:lpstr>'5. Report (Preview)'!Área_de_Impressão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Machado</dc:creator>
  <cp:lastModifiedBy>Pedro Machado</cp:lastModifiedBy>
  <cp:lastPrinted>2018-09-20T10:05:45Z</cp:lastPrinted>
  <dcterms:created xsi:type="dcterms:W3CDTF">2018-09-12T14:15:22Z</dcterms:created>
  <dcterms:modified xsi:type="dcterms:W3CDTF">2022-06-22T19:00:27Z</dcterms:modified>
</cp:coreProperties>
</file>