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Tools\New\"/>
    </mc:Choice>
  </mc:AlternateContent>
  <xr:revisionPtr revIDLastSave="0" documentId="8_{2E02DEEE-67A0-4B64-91DD-B1ABD5C6464B}" xr6:coauthVersionLast="47" xr6:coauthVersionMax="47" xr10:uidLastSave="{00000000-0000-0000-0000-000000000000}"/>
  <bookViews>
    <workbookView xWindow="-28920" yWindow="-8895" windowWidth="29040" windowHeight="15720" xr2:uid="{00000000-000D-0000-FFFF-FFFF00000000}"/>
  </bookViews>
  <sheets>
    <sheet name="Introdução" sheetId="10" r:id="rId1"/>
    <sheet name="1. Pessoas e Locais" sheetId="2" r:id="rId2"/>
    <sheet name="2. Ativos" sheetId="1" r:id="rId3"/>
    <sheet name="3.Tarefas — PMP" sheetId="5" r:id="rId4"/>
    <sheet name="4. Custos" sheetId="11" r:id="rId5"/>
    <sheet name="5. Relatório (Pré-vis.)" sheetId="8" r:id="rId6"/>
    <sheet name="Back (Não editável)" sheetId="14" state="hidden" r:id="rId7"/>
  </sheets>
  <externalReferences>
    <externalReference r:id="rId8"/>
  </externalReferences>
  <definedNames>
    <definedName name="_xlnm.Print_Area" localSheetId="5">'5. Relatório (Pré-vis.)'!$A$1:$I$58</definedName>
    <definedName name="lel">#REF!</definedName>
    <definedName name="Matri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1" l="1"/>
  <c r="H19" i="11"/>
  <c r="H18" i="11"/>
  <c r="H17" i="11"/>
  <c r="H16" i="11"/>
  <c r="H15" i="11"/>
  <c r="H21" i="11" s="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B19" i="8"/>
  <c r="C38" i="8" l="1"/>
  <c r="C41" i="8"/>
  <c r="C42" i="8"/>
  <c r="C43" i="8"/>
  <c r="C39" i="8"/>
  <c r="C40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A2" i="14"/>
  <c r="A1953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886" i="14"/>
  <c r="A887" i="14"/>
  <c r="A888" i="14"/>
  <c r="A889" i="14"/>
  <c r="A890" i="14"/>
  <c r="A891" i="14"/>
  <c r="A892" i="14"/>
  <c r="A893" i="14"/>
  <c r="A894" i="14"/>
  <c r="A895" i="14"/>
  <c r="A896" i="14"/>
  <c r="A897" i="14"/>
  <c r="A898" i="14"/>
  <c r="A899" i="14"/>
  <c r="A900" i="14"/>
  <c r="A901" i="14"/>
  <c r="A902" i="14"/>
  <c r="A903" i="14"/>
  <c r="A904" i="14"/>
  <c r="A905" i="14"/>
  <c r="A906" i="14"/>
  <c r="A907" i="14"/>
  <c r="A908" i="14"/>
  <c r="A909" i="14"/>
  <c r="A910" i="14"/>
  <c r="A911" i="14"/>
  <c r="A912" i="14"/>
  <c r="A913" i="14"/>
  <c r="A914" i="14"/>
  <c r="A915" i="14"/>
  <c r="A916" i="14"/>
  <c r="A917" i="14"/>
  <c r="A918" i="14"/>
  <c r="A919" i="14"/>
  <c r="A920" i="14"/>
  <c r="A921" i="14"/>
  <c r="A922" i="14"/>
  <c r="A923" i="14"/>
  <c r="A924" i="14"/>
  <c r="A925" i="14"/>
  <c r="A926" i="14"/>
  <c r="A927" i="14"/>
  <c r="A928" i="14"/>
  <c r="A929" i="14"/>
  <c r="A930" i="14"/>
  <c r="A931" i="14"/>
  <c r="A932" i="14"/>
  <c r="A933" i="14"/>
  <c r="A934" i="14"/>
  <c r="A935" i="14"/>
  <c r="A936" i="14"/>
  <c r="A937" i="14"/>
  <c r="A938" i="14"/>
  <c r="A939" i="14"/>
  <c r="A940" i="14"/>
  <c r="A941" i="14"/>
  <c r="A942" i="14"/>
  <c r="A943" i="14"/>
  <c r="A944" i="14"/>
  <c r="A945" i="14"/>
  <c r="A946" i="14"/>
  <c r="A947" i="14"/>
  <c r="A948" i="14"/>
  <c r="A949" i="14"/>
  <c r="A950" i="14"/>
  <c r="A951" i="14"/>
  <c r="A952" i="14"/>
  <c r="A953" i="14"/>
  <c r="A954" i="14"/>
  <c r="A955" i="14"/>
  <c r="A956" i="14"/>
  <c r="A957" i="14"/>
  <c r="A958" i="14"/>
  <c r="A959" i="14"/>
  <c r="A960" i="14"/>
  <c r="A961" i="14"/>
  <c r="A962" i="14"/>
  <c r="A963" i="14"/>
  <c r="A964" i="14"/>
  <c r="A965" i="14"/>
  <c r="A966" i="14"/>
  <c r="A967" i="14"/>
  <c r="A968" i="14"/>
  <c r="A969" i="14"/>
  <c r="A970" i="14"/>
  <c r="A971" i="14"/>
  <c r="A972" i="14"/>
  <c r="A973" i="14"/>
  <c r="A974" i="14"/>
  <c r="A975" i="14"/>
  <c r="A976" i="14"/>
  <c r="A977" i="14"/>
  <c r="A978" i="14"/>
  <c r="A979" i="14"/>
  <c r="A980" i="14"/>
  <c r="A981" i="14"/>
  <c r="A982" i="14"/>
  <c r="A983" i="14"/>
  <c r="A984" i="14"/>
  <c r="A985" i="14"/>
  <c r="A986" i="14"/>
  <c r="A987" i="14"/>
  <c r="A988" i="14"/>
  <c r="A989" i="14"/>
  <c r="A990" i="14"/>
  <c r="A991" i="14"/>
  <c r="A992" i="14"/>
  <c r="A993" i="14"/>
  <c r="A994" i="14"/>
  <c r="A995" i="14"/>
  <c r="A996" i="14"/>
  <c r="A997" i="14"/>
  <c r="A998" i="14"/>
  <c r="A999" i="14"/>
  <c r="A1000" i="14"/>
  <c r="A1001" i="14"/>
  <c r="A1002" i="14"/>
  <c r="A1003" i="14"/>
  <c r="A1004" i="14"/>
  <c r="A1005" i="14"/>
  <c r="A1006" i="14"/>
  <c r="A1007" i="14"/>
  <c r="A1008" i="14"/>
  <c r="A1009" i="14"/>
  <c r="A1010" i="14"/>
  <c r="A1011" i="14"/>
  <c r="A1012" i="14"/>
  <c r="A1013" i="14"/>
  <c r="A1014" i="14"/>
  <c r="A1015" i="14"/>
  <c r="A1016" i="14"/>
  <c r="A1017" i="14"/>
  <c r="A1018" i="14"/>
  <c r="A1019" i="14"/>
  <c r="A1020" i="14"/>
  <c r="A1021" i="14"/>
  <c r="A1022" i="14"/>
  <c r="A1023" i="14"/>
  <c r="A1024" i="14"/>
  <c r="A1025" i="14"/>
  <c r="A1026" i="14"/>
  <c r="A1027" i="14"/>
  <c r="A1028" i="14"/>
  <c r="A1029" i="14"/>
  <c r="A1030" i="14"/>
  <c r="A1031" i="14"/>
  <c r="A1032" i="14"/>
  <c r="A1033" i="14"/>
  <c r="A1034" i="14"/>
  <c r="A1035" i="14"/>
  <c r="A1036" i="14"/>
  <c r="A1037" i="14"/>
  <c r="A1038" i="14"/>
  <c r="A1039" i="14"/>
  <c r="A1040" i="14"/>
  <c r="A1041" i="14"/>
  <c r="A1042" i="14"/>
  <c r="A1043" i="14"/>
  <c r="A1044" i="14"/>
  <c r="A1045" i="14"/>
  <c r="A1046" i="14"/>
  <c r="A1047" i="14"/>
  <c r="A1048" i="14"/>
  <c r="A1049" i="14"/>
  <c r="A1050" i="14"/>
  <c r="A1051" i="14"/>
  <c r="A1052" i="14"/>
  <c r="A1053" i="14"/>
  <c r="A1054" i="14"/>
  <c r="A1055" i="14"/>
  <c r="A1056" i="14"/>
  <c r="A1057" i="14"/>
  <c r="A1058" i="14"/>
  <c r="A1059" i="14"/>
  <c r="A1060" i="14"/>
  <c r="A1061" i="14"/>
  <c r="A1062" i="14"/>
  <c r="A1063" i="14"/>
  <c r="A1064" i="14"/>
  <c r="A1065" i="14"/>
  <c r="A1066" i="14"/>
  <c r="A1067" i="14"/>
  <c r="A1068" i="14"/>
  <c r="A1069" i="14"/>
  <c r="A1070" i="14"/>
  <c r="A1071" i="14"/>
  <c r="A1072" i="14"/>
  <c r="A1073" i="14"/>
  <c r="A1074" i="14"/>
  <c r="A1075" i="14"/>
  <c r="A1076" i="14"/>
  <c r="A1077" i="14"/>
  <c r="A1078" i="14"/>
  <c r="A1079" i="14"/>
  <c r="A1080" i="14"/>
  <c r="A1081" i="14"/>
  <c r="A1082" i="14"/>
  <c r="A1083" i="14"/>
  <c r="A1084" i="14"/>
  <c r="A1085" i="14"/>
  <c r="A1086" i="14"/>
  <c r="A1087" i="14"/>
  <c r="A1088" i="14"/>
  <c r="A1089" i="14"/>
  <c r="A1090" i="14"/>
  <c r="A1091" i="14"/>
  <c r="A1092" i="14"/>
  <c r="A1093" i="14"/>
  <c r="A1094" i="14"/>
  <c r="A1095" i="14"/>
  <c r="A1096" i="14"/>
  <c r="A1097" i="14"/>
  <c r="A1098" i="14"/>
  <c r="A1099" i="14"/>
  <c r="A1100" i="14"/>
  <c r="A1101" i="14"/>
  <c r="A1102" i="14"/>
  <c r="A1103" i="14"/>
  <c r="A1104" i="14"/>
  <c r="A1105" i="14"/>
  <c r="A1106" i="14"/>
  <c r="A1107" i="14"/>
  <c r="A1108" i="14"/>
  <c r="A1109" i="14"/>
  <c r="A1110" i="14"/>
  <c r="A1111" i="14"/>
  <c r="A1112" i="14"/>
  <c r="A1113" i="14"/>
  <c r="A1114" i="14"/>
  <c r="A1115" i="14"/>
  <c r="A1116" i="14"/>
  <c r="A1117" i="14"/>
  <c r="A1118" i="14"/>
  <c r="A1119" i="14"/>
  <c r="A1120" i="14"/>
  <c r="A1121" i="14"/>
  <c r="A1122" i="14"/>
  <c r="A1123" i="14"/>
  <c r="A1124" i="14"/>
  <c r="A1125" i="14"/>
  <c r="A1126" i="14"/>
  <c r="A1127" i="14"/>
  <c r="A1128" i="14"/>
  <c r="A1129" i="14"/>
  <c r="A1130" i="14"/>
  <c r="A1131" i="14"/>
  <c r="A1132" i="14"/>
  <c r="A1133" i="14"/>
  <c r="A1134" i="14"/>
  <c r="A1135" i="14"/>
  <c r="A1136" i="14"/>
  <c r="A1137" i="14"/>
  <c r="A1138" i="14"/>
  <c r="A1139" i="14"/>
  <c r="A1140" i="14"/>
  <c r="A1141" i="14"/>
  <c r="A1142" i="14"/>
  <c r="A1143" i="14"/>
  <c r="A1144" i="14"/>
  <c r="A1145" i="14"/>
  <c r="A1146" i="14"/>
  <c r="A1147" i="14"/>
  <c r="A1148" i="14"/>
  <c r="A1149" i="14"/>
  <c r="A1150" i="14"/>
  <c r="A1151" i="14"/>
  <c r="A1152" i="14"/>
  <c r="A1153" i="14"/>
  <c r="A1154" i="14"/>
  <c r="A1155" i="14"/>
  <c r="A1156" i="14"/>
  <c r="A1157" i="14"/>
  <c r="A1158" i="14"/>
  <c r="A1159" i="14"/>
  <c r="A1160" i="14"/>
  <c r="A1161" i="14"/>
  <c r="A1162" i="14"/>
  <c r="A1163" i="14"/>
  <c r="A1164" i="14"/>
  <c r="A1165" i="14"/>
  <c r="A1166" i="14"/>
  <c r="A1167" i="14"/>
  <c r="A1168" i="14"/>
  <c r="A1169" i="14"/>
  <c r="A1170" i="14"/>
  <c r="A1171" i="14"/>
  <c r="A1172" i="14"/>
  <c r="A1173" i="14"/>
  <c r="A1174" i="14"/>
  <c r="A1175" i="14"/>
  <c r="A1176" i="14"/>
  <c r="A1177" i="14"/>
  <c r="A1178" i="14"/>
  <c r="A1179" i="14"/>
  <c r="A1180" i="14"/>
  <c r="A1181" i="14"/>
  <c r="A1182" i="14"/>
  <c r="A1183" i="14"/>
  <c r="A1184" i="14"/>
  <c r="A1185" i="14"/>
  <c r="A1186" i="14"/>
  <c r="A1187" i="14"/>
  <c r="A1188" i="14"/>
  <c r="A1189" i="14"/>
  <c r="A1190" i="14"/>
  <c r="A1191" i="14"/>
  <c r="A1192" i="14"/>
  <c r="A1193" i="14"/>
  <c r="A1194" i="14"/>
  <c r="A1195" i="14"/>
  <c r="A1196" i="14"/>
  <c r="A1197" i="14"/>
  <c r="A1198" i="14"/>
  <c r="A1199" i="14"/>
  <c r="A1200" i="14"/>
  <c r="A1201" i="14"/>
  <c r="A1202" i="14"/>
  <c r="A1203" i="14"/>
  <c r="A1204" i="14"/>
  <c r="A1205" i="14"/>
  <c r="A1206" i="14"/>
  <c r="A1207" i="14"/>
  <c r="A1208" i="14"/>
  <c r="A1209" i="14"/>
  <c r="A1210" i="14"/>
  <c r="A1211" i="14"/>
  <c r="A1212" i="14"/>
  <c r="A1213" i="14"/>
  <c r="A1214" i="14"/>
  <c r="A1215" i="14"/>
  <c r="A1216" i="14"/>
  <c r="A1217" i="14"/>
  <c r="A1218" i="14"/>
  <c r="A1219" i="14"/>
  <c r="A1220" i="14"/>
  <c r="A1221" i="14"/>
  <c r="A1222" i="14"/>
  <c r="A1223" i="14"/>
  <c r="A1224" i="14"/>
  <c r="A1225" i="14"/>
  <c r="A1226" i="14"/>
  <c r="A1227" i="14"/>
  <c r="A1228" i="14"/>
  <c r="A1229" i="14"/>
  <c r="A1230" i="14"/>
  <c r="A1231" i="14"/>
  <c r="A1232" i="14"/>
  <c r="A1233" i="14"/>
  <c r="A1234" i="14"/>
  <c r="A1235" i="14"/>
  <c r="A1236" i="14"/>
  <c r="A1237" i="14"/>
  <c r="A1238" i="14"/>
  <c r="A1239" i="14"/>
  <c r="A1240" i="14"/>
  <c r="A1241" i="14"/>
  <c r="A1242" i="14"/>
  <c r="A1243" i="14"/>
  <c r="A1244" i="14"/>
  <c r="A1245" i="14"/>
  <c r="A1246" i="14"/>
  <c r="A1247" i="14"/>
  <c r="A1248" i="14"/>
  <c r="A1249" i="14"/>
  <c r="A1250" i="14"/>
  <c r="A1251" i="14"/>
  <c r="A1252" i="14"/>
  <c r="A1253" i="14"/>
  <c r="A1254" i="14"/>
  <c r="A1255" i="14"/>
  <c r="A1256" i="14"/>
  <c r="A1257" i="14"/>
  <c r="A1258" i="14"/>
  <c r="A1259" i="14"/>
  <c r="A1260" i="14"/>
  <c r="A1261" i="14"/>
  <c r="A1262" i="14"/>
  <c r="A1263" i="14"/>
  <c r="A1264" i="14"/>
  <c r="A1265" i="14"/>
  <c r="A1266" i="14"/>
  <c r="A1267" i="14"/>
  <c r="A1268" i="14"/>
  <c r="A1269" i="14"/>
  <c r="A1270" i="14"/>
  <c r="A1271" i="14"/>
  <c r="A1272" i="14"/>
  <c r="A1273" i="14"/>
  <c r="A1274" i="14"/>
  <c r="A1275" i="14"/>
  <c r="A1276" i="14"/>
  <c r="A1277" i="14"/>
  <c r="A1278" i="14"/>
  <c r="A1279" i="14"/>
  <c r="A1280" i="14"/>
  <c r="A1281" i="14"/>
  <c r="A1282" i="14"/>
  <c r="A1283" i="14"/>
  <c r="A1284" i="14"/>
  <c r="A1285" i="14"/>
  <c r="A1286" i="14"/>
  <c r="A1287" i="14"/>
  <c r="A1288" i="14"/>
  <c r="A1289" i="14"/>
  <c r="A1290" i="14"/>
  <c r="A1291" i="14"/>
  <c r="A1292" i="14"/>
  <c r="A1293" i="14"/>
  <c r="A1294" i="14"/>
  <c r="A1295" i="14"/>
  <c r="A1296" i="14"/>
  <c r="A1297" i="14"/>
  <c r="A1298" i="14"/>
  <c r="A1299" i="14"/>
  <c r="A1300" i="14"/>
  <c r="A1301" i="14"/>
  <c r="A1302" i="14"/>
  <c r="A1303" i="14"/>
  <c r="A1304" i="14"/>
  <c r="A1305" i="14"/>
  <c r="A1306" i="14"/>
  <c r="A1307" i="14"/>
  <c r="A1308" i="14"/>
  <c r="A1309" i="14"/>
  <c r="A1310" i="14"/>
  <c r="A1311" i="14"/>
  <c r="A1312" i="14"/>
  <c r="A1313" i="14"/>
  <c r="A1314" i="14"/>
  <c r="A1315" i="14"/>
  <c r="A1316" i="14"/>
  <c r="A1317" i="14"/>
  <c r="A1318" i="14"/>
  <c r="A1319" i="14"/>
  <c r="A1320" i="14"/>
  <c r="A1321" i="14"/>
  <c r="A1322" i="14"/>
  <c r="A1323" i="14"/>
  <c r="A1324" i="14"/>
  <c r="A1325" i="14"/>
  <c r="A1326" i="14"/>
  <c r="A1327" i="14"/>
  <c r="A1328" i="14"/>
  <c r="A1329" i="14"/>
  <c r="A1330" i="14"/>
  <c r="A1331" i="14"/>
  <c r="A1332" i="14"/>
  <c r="A1333" i="14"/>
  <c r="A1334" i="14"/>
  <c r="A1335" i="14"/>
  <c r="A1336" i="14"/>
  <c r="A1337" i="14"/>
  <c r="A1338" i="14"/>
  <c r="A1339" i="14"/>
  <c r="A1340" i="14"/>
  <c r="A1341" i="14"/>
  <c r="A1342" i="14"/>
  <c r="A1343" i="14"/>
  <c r="A1344" i="14"/>
  <c r="A1345" i="14"/>
  <c r="A1346" i="14"/>
  <c r="A1347" i="14"/>
  <c r="A1348" i="14"/>
  <c r="A1349" i="14"/>
  <c r="A1350" i="14"/>
  <c r="A1351" i="14"/>
  <c r="A1352" i="14"/>
  <c r="A1353" i="14"/>
  <c r="A1354" i="14"/>
  <c r="A1355" i="14"/>
  <c r="A1356" i="14"/>
  <c r="A1357" i="14"/>
  <c r="A1358" i="14"/>
  <c r="A1359" i="14"/>
  <c r="A1360" i="14"/>
  <c r="A1361" i="14"/>
  <c r="A1362" i="14"/>
  <c r="A1363" i="14"/>
  <c r="A1364" i="14"/>
  <c r="A1365" i="14"/>
  <c r="A1366" i="14"/>
  <c r="A1367" i="14"/>
  <c r="A1368" i="14"/>
  <c r="A1369" i="14"/>
  <c r="A1370" i="14"/>
  <c r="A1371" i="14"/>
  <c r="A1372" i="14"/>
  <c r="A1373" i="14"/>
  <c r="A1374" i="14"/>
  <c r="A1375" i="14"/>
  <c r="A1376" i="14"/>
  <c r="A1377" i="14"/>
  <c r="A1378" i="14"/>
  <c r="A1379" i="14"/>
  <c r="A1380" i="14"/>
  <c r="A1381" i="14"/>
  <c r="A1382" i="14"/>
  <c r="A1383" i="14"/>
  <c r="A1384" i="14"/>
  <c r="A1385" i="14"/>
  <c r="A1386" i="14"/>
  <c r="A1387" i="14"/>
  <c r="A1388" i="14"/>
  <c r="A1389" i="14"/>
  <c r="A1390" i="14"/>
  <c r="A1391" i="14"/>
  <c r="A1392" i="14"/>
  <c r="A1393" i="14"/>
  <c r="A1394" i="14"/>
  <c r="A1395" i="14"/>
  <c r="A1396" i="14"/>
  <c r="A1397" i="14"/>
  <c r="A1398" i="14"/>
  <c r="A1399" i="14"/>
  <c r="A1400" i="14"/>
  <c r="A1401" i="14"/>
  <c r="A1402" i="14"/>
  <c r="A1403" i="14"/>
  <c r="A1404" i="14"/>
  <c r="A1405" i="14"/>
  <c r="A1406" i="14"/>
  <c r="A1407" i="14"/>
  <c r="A1408" i="14"/>
  <c r="A1409" i="14"/>
  <c r="A1410" i="14"/>
  <c r="A1411" i="14"/>
  <c r="A1412" i="14"/>
  <c r="A1413" i="14"/>
  <c r="A1414" i="14"/>
  <c r="A1415" i="14"/>
  <c r="A1416" i="14"/>
  <c r="A1417" i="14"/>
  <c r="A1418" i="14"/>
  <c r="A1419" i="14"/>
  <c r="A1420" i="14"/>
  <c r="A1421" i="14"/>
  <c r="A1422" i="14"/>
  <c r="A1423" i="14"/>
  <c r="A1424" i="14"/>
  <c r="A1425" i="14"/>
  <c r="A1426" i="14"/>
  <c r="A1427" i="14"/>
  <c r="A1428" i="14"/>
  <c r="A1429" i="14"/>
  <c r="A1430" i="14"/>
  <c r="A1431" i="14"/>
  <c r="A1432" i="14"/>
  <c r="A1433" i="14"/>
  <c r="A1434" i="14"/>
  <c r="A1435" i="14"/>
  <c r="A1436" i="14"/>
  <c r="A1437" i="14"/>
  <c r="A1438" i="14"/>
  <c r="A1439" i="14"/>
  <c r="A1440" i="14"/>
  <c r="A1441" i="14"/>
  <c r="A1442" i="14"/>
  <c r="A1443" i="14"/>
  <c r="A1444" i="14"/>
  <c r="A1445" i="14"/>
  <c r="A1446" i="14"/>
  <c r="A1447" i="14"/>
  <c r="A1448" i="14"/>
  <c r="A1449" i="14"/>
  <c r="A1450" i="14"/>
  <c r="A1451" i="14"/>
  <c r="A1452" i="14"/>
  <c r="A1453" i="14"/>
  <c r="A1454" i="14"/>
  <c r="A1455" i="14"/>
  <c r="A1456" i="14"/>
  <c r="A1457" i="14"/>
  <c r="A1458" i="14"/>
  <c r="A1459" i="14"/>
  <c r="A1460" i="14"/>
  <c r="A1461" i="14"/>
  <c r="A1462" i="14"/>
  <c r="A1463" i="14"/>
  <c r="A1464" i="14"/>
  <c r="A1465" i="14"/>
  <c r="A1466" i="14"/>
  <c r="A1467" i="14"/>
  <c r="A1468" i="14"/>
  <c r="A1469" i="14"/>
  <c r="A1470" i="14"/>
  <c r="A1471" i="14"/>
  <c r="A1472" i="14"/>
  <c r="A1473" i="14"/>
  <c r="A1474" i="14"/>
  <c r="A1475" i="14"/>
  <c r="A1476" i="14"/>
  <c r="A1477" i="14"/>
  <c r="A1478" i="14"/>
  <c r="A1479" i="14"/>
  <c r="A1480" i="14"/>
  <c r="A1481" i="14"/>
  <c r="A1482" i="14"/>
  <c r="A1483" i="14"/>
  <c r="A1484" i="14"/>
  <c r="A1485" i="14"/>
  <c r="A1486" i="14"/>
  <c r="A1487" i="14"/>
  <c r="A1488" i="14"/>
  <c r="A1489" i="14"/>
  <c r="A1490" i="14"/>
  <c r="A1491" i="14"/>
  <c r="A1492" i="14"/>
  <c r="A1493" i="14"/>
  <c r="A1494" i="14"/>
  <c r="A1495" i="14"/>
  <c r="A1496" i="14"/>
  <c r="A1497" i="14"/>
  <c r="A1498" i="14"/>
  <c r="A1499" i="14"/>
  <c r="A1500" i="14"/>
  <c r="A1501" i="14"/>
  <c r="A1502" i="14"/>
  <c r="A1503" i="14"/>
  <c r="A1504" i="14"/>
  <c r="A1505" i="14"/>
  <c r="A1506" i="14"/>
  <c r="A1507" i="14"/>
  <c r="A1508" i="14"/>
  <c r="A1509" i="14"/>
  <c r="A1510" i="14"/>
  <c r="A1511" i="14"/>
  <c r="A1512" i="14"/>
  <c r="A1513" i="14"/>
  <c r="A1514" i="14"/>
  <c r="A1515" i="14"/>
  <c r="A1516" i="14"/>
  <c r="A1517" i="14"/>
  <c r="A1518" i="14"/>
  <c r="A1519" i="14"/>
  <c r="A1520" i="14"/>
  <c r="A1521" i="14"/>
  <c r="A1522" i="14"/>
  <c r="A1523" i="14"/>
  <c r="A1524" i="14"/>
  <c r="A1525" i="14"/>
  <c r="A1526" i="14"/>
  <c r="A1527" i="14"/>
  <c r="A1528" i="14"/>
  <c r="A1529" i="14"/>
  <c r="A1530" i="14"/>
  <c r="A1531" i="14"/>
  <c r="A1532" i="14"/>
  <c r="A1533" i="14"/>
  <c r="A1534" i="14"/>
  <c r="A1535" i="14"/>
  <c r="A1536" i="14"/>
  <c r="A1537" i="14"/>
  <c r="A1538" i="14"/>
  <c r="A1539" i="14"/>
  <c r="A1540" i="14"/>
  <c r="A1541" i="14"/>
  <c r="A1542" i="14"/>
  <c r="A1543" i="14"/>
  <c r="A1544" i="14"/>
  <c r="A1545" i="14"/>
  <c r="A1546" i="14"/>
  <c r="A1547" i="14"/>
  <c r="A1548" i="14"/>
  <c r="A1549" i="14"/>
  <c r="A1550" i="14"/>
  <c r="A1551" i="14"/>
  <c r="A1552" i="14"/>
  <c r="A1553" i="14"/>
  <c r="A1554" i="14"/>
  <c r="A1555" i="14"/>
  <c r="A1556" i="14"/>
  <c r="A1557" i="14"/>
  <c r="A1558" i="14"/>
  <c r="A1559" i="14"/>
  <c r="A1560" i="14"/>
  <c r="A1561" i="14"/>
  <c r="A1562" i="14"/>
  <c r="A1563" i="14"/>
  <c r="A1564" i="14"/>
  <c r="A1565" i="14"/>
  <c r="A1566" i="14"/>
  <c r="A1567" i="14"/>
  <c r="A1568" i="14"/>
  <c r="A1569" i="14"/>
  <c r="A1570" i="14"/>
  <c r="A1571" i="14"/>
  <c r="A1572" i="14"/>
  <c r="A1573" i="14"/>
  <c r="A1574" i="14"/>
  <c r="A1575" i="14"/>
  <c r="A1576" i="14"/>
  <c r="A1577" i="14"/>
  <c r="A1578" i="14"/>
  <c r="A1579" i="14"/>
  <c r="A1580" i="14"/>
  <c r="A1581" i="14"/>
  <c r="A1582" i="14"/>
  <c r="A1583" i="14"/>
  <c r="A1584" i="14"/>
  <c r="A1585" i="14"/>
  <c r="A1586" i="14"/>
  <c r="A1587" i="14"/>
  <c r="A1588" i="14"/>
  <c r="A1589" i="14"/>
  <c r="A1590" i="14"/>
  <c r="A1591" i="14"/>
  <c r="A1592" i="14"/>
  <c r="A1593" i="14"/>
  <c r="A1594" i="14"/>
  <c r="A1595" i="14"/>
  <c r="A1596" i="14"/>
  <c r="A1597" i="14"/>
  <c r="A1598" i="14"/>
  <c r="A1599" i="14"/>
  <c r="A1600" i="14"/>
  <c r="A1601" i="14"/>
  <c r="A1602" i="14"/>
  <c r="A1603" i="14"/>
  <c r="A1604" i="14"/>
  <c r="A1605" i="14"/>
  <c r="A1606" i="14"/>
  <c r="A1607" i="14"/>
  <c r="A1608" i="14"/>
  <c r="A1609" i="14"/>
  <c r="A1610" i="14"/>
  <c r="A1611" i="14"/>
  <c r="A1612" i="14"/>
  <c r="A1613" i="14"/>
  <c r="A1614" i="14"/>
  <c r="A1615" i="14"/>
  <c r="A1616" i="14"/>
  <c r="A1617" i="14"/>
  <c r="A1618" i="14"/>
  <c r="A1619" i="14"/>
  <c r="A1620" i="14"/>
  <c r="A1621" i="14"/>
  <c r="A1622" i="14"/>
  <c r="A1623" i="14"/>
  <c r="A1624" i="14"/>
  <c r="A1625" i="14"/>
  <c r="A1626" i="14"/>
  <c r="A1627" i="14"/>
  <c r="A1628" i="14"/>
  <c r="A1629" i="14"/>
  <c r="A1630" i="14"/>
  <c r="A1631" i="14"/>
  <c r="A1632" i="14"/>
  <c r="A1633" i="14"/>
  <c r="A1634" i="14"/>
  <c r="A1635" i="14"/>
  <c r="A1636" i="14"/>
  <c r="A1637" i="14"/>
  <c r="A1638" i="14"/>
  <c r="A1639" i="14"/>
  <c r="A1640" i="14"/>
  <c r="A1641" i="14"/>
  <c r="A1642" i="14"/>
  <c r="A1643" i="14"/>
  <c r="A1644" i="14"/>
  <c r="A1645" i="14"/>
  <c r="A1646" i="14"/>
  <c r="A1647" i="14"/>
  <c r="A1648" i="14"/>
  <c r="A1649" i="14"/>
  <c r="A1650" i="14"/>
  <c r="A1651" i="14"/>
  <c r="A1652" i="14"/>
  <c r="A1653" i="14"/>
  <c r="A1654" i="14"/>
  <c r="A1655" i="14"/>
  <c r="A1656" i="14"/>
  <c r="A1657" i="14"/>
  <c r="A1658" i="14"/>
  <c r="A1659" i="14"/>
  <c r="A1660" i="14"/>
  <c r="A1661" i="14"/>
  <c r="A1662" i="14"/>
  <c r="A1663" i="14"/>
  <c r="A1664" i="14"/>
  <c r="A1665" i="14"/>
  <c r="A1666" i="14"/>
  <c r="A1667" i="14"/>
  <c r="A1668" i="14"/>
  <c r="A1669" i="14"/>
  <c r="A1670" i="14"/>
  <c r="A1671" i="14"/>
  <c r="A1672" i="14"/>
  <c r="A1673" i="14"/>
  <c r="A1674" i="14"/>
  <c r="A1675" i="14"/>
  <c r="A1676" i="14"/>
  <c r="A1677" i="14"/>
  <c r="A1678" i="14"/>
  <c r="A1679" i="14"/>
  <c r="A1680" i="14"/>
  <c r="A1681" i="14"/>
  <c r="A1682" i="14"/>
  <c r="A1683" i="14"/>
  <c r="A1684" i="14"/>
  <c r="A1685" i="14"/>
  <c r="A1686" i="14"/>
  <c r="A1687" i="14"/>
  <c r="A1688" i="14"/>
  <c r="A1689" i="14"/>
  <c r="A1690" i="14"/>
  <c r="A1691" i="14"/>
  <c r="A1692" i="14"/>
  <c r="A1693" i="14"/>
  <c r="A1694" i="14"/>
  <c r="A1695" i="14"/>
  <c r="A1696" i="14"/>
  <c r="A1697" i="14"/>
  <c r="A1698" i="14"/>
  <c r="A1699" i="14"/>
  <c r="A1700" i="14"/>
  <c r="A1701" i="14"/>
  <c r="A1702" i="14"/>
  <c r="A1703" i="14"/>
  <c r="A1704" i="14"/>
  <c r="A1705" i="14"/>
  <c r="A1706" i="14"/>
  <c r="A1707" i="14"/>
  <c r="A1708" i="14"/>
  <c r="A1709" i="14"/>
  <c r="A1710" i="14"/>
  <c r="A1711" i="14"/>
  <c r="A1712" i="14"/>
  <c r="A1713" i="14"/>
  <c r="A1714" i="14"/>
  <c r="A1715" i="14"/>
  <c r="A1716" i="14"/>
  <c r="A1717" i="14"/>
  <c r="A1718" i="14"/>
  <c r="A1719" i="14"/>
  <c r="A1720" i="14"/>
  <c r="A1721" i="14"/>
  <c r="A1722" i="14"/>
  <c r="A1723" i="14"/>
  <c r="A1724" i="14"/>
  <c r="A1725" i="14"/>
  <c r="A1726" i="14"/>
  <c r="A1727" i="14"/>
  <c r="A1728" i="14"/>
  <c r="A1729" i="14"/>
  <c r="A1730" i="14"/>
  <c r="A1731" i="14"/>
  <c r="A1732" i="14"/>
  <c r="A1733" i="14"/>
  <c r="A1734" i="14"/>
  <c r="A1735" i="14"/>
  <c r="A1736" i="14"/>
  <c r="A1737" i="14"/>
  <c r="A1738" i="14"/>
  <c r="A1739" i="14"/>
  <c r="A1740" i="14"/>
  <c r="A1741" i="14"/>
  <c r="A1742" i="14"/>
  <c r="A1743" i="14"/>
  <c r="A1744" i="14"/>
  <c r="A1745" i="14"/>
  <c r="A1746" i="14"/>
  <c r="A1747" i="14"/>
  <c r="A1748" i="14"/>
  <c r="A1749" i="14"/>
  <c r="A1750" i="14"/>
  <c r="A1751" i="14"/>
  <c r="A1752" i="14"/>
  <c r="A1753" i="14"/>
  <c r="A1754" i="14"/>
  <c r="A1755" i="14"/>
  <c r="A1756" i="14"/>
  <c r="A1757" i="14"/>
  <c r="A1758" i="14"/>
  <c r="A1759" i="14"/>
  <c r="A1760" i="14"/>
  <c r="A1761" i="14"/>
  <c r="A1762" i="14"/>
  <c r="A1763" i="14"/>
  <c r="A1764" i="14"/>
  <c r="A1765" i="14"/>
  <c r="A1766" i="14"/>
  <c r="A1767" i="14"/>
  <c r="A1768" i="14"/>
  <c r="A1769" i="14"/>
  <c r="A1770" i="14"/>
  <c r="A1771" i="14"/>
  <c r="A1772" i="14"/>
  <c r="A1773" i="14"/>
  <c r="A1774" i="14"/>
  <c r="A1775" i="14"/>
  <c r="A1776" i="14"/>
  <c r="A1777" i="14"/>
  <c r="A1778" i="14"/>
  <c r="A1779" i="14"/>
  <c r="A1780" i="14"/>
  <c r="A1781" i="14"/>
  <c r="A1782" i="14"/>
  <c r="A1783" i="14"/>
  <c r="A1784" i="14"/>
  <c r="A1785" i="14"/>
  <c r="A1786" i="14"/>
  <c r="A1787" i="14"/>
  <c r="A1788" i="14"/>
  <c r="A1789" i="14"/>
  <c r="A1790" i="14"/>
  <c r="A1791" i="14"/>
  <c r="A1792" i="14"/>
  <c r="A1793" i="14"/>
  <c r="A1794" i="14"/>
  <c r="A1795" i="14"/>
  <c r="A1796" i="14"/>
  <c r="A1797" i="14"/>
  <c r="A1798" i="14"/>
  <c r="A1799" i="14"/>
  <c r="A1800" i="14"/>
  <c r="A1801" i="14"/>
  <c r="A1802" i="14"/>
  <c r="A1803" i="14"/>
  <c r="A1804" i="14"/>
  <c r="A1805" i="14"/>
  <c r="A1806" i="14"/>
  <c r="A1807" i="14"/>
  <c r="A1808" i="14"/>
  <c r="A1809" i="14"/>
  <c r="A1810" i="14"/>
  <c r="A1811" i="14"/>
  <c r="A1812" i="14"/>
  <c r="A1813" i="14"/>
  <c r="A1814" i="14"/>
  <c r="A1815" i="14"/>
  <c r="A1816" i="14"/>
  <c r="A1817" i="14"/>
  <c r="A1818" i="14"/>
  <c r="A1819" i="14"/>
  <c r="A1820" i="14"/>
  <c r="A1821" i="14"/>
  <c r="A1822" i="14"/>
  <c r="A1823" i="14"/>
  <c r="A1824" i="14"/>
  <c r="A1825" i="14"/>
  <c r="A1826" i="14"/>
  <c r="A1827" i="14"/>
  <c r="A1828" i="14"/>
  <c r="A1829" i="14"/>
  <c r="A1830" i="14"/>
  <c r="A1831" i="14"/>
  <c r="A1832" i="14"/>
  <c r="A1833" i="14"/>
  <c r="A1834" i="14"/>
  <c r="A1835" i="14"/>
  <c r="A1836" i="14"/>
  <c r="A1837" i="14"/>
  <c r="A1838" i="14"/>
  <c r="A1839" i="14"/>
  <c r="A1840" i="14"/>
  <c r="A1841" i="14"/>
  <c r="A1842" i="14"/>
  <c r="A1843" i="14"/>
  <c r="A1844" i="14"/>
  <c r="A1845" i="14"/>
  <c r="A1846" i="14"/>
  <c r="A1847" i="14"/>
  <c r="A1848" i="14"/>
  <c r="A1849" i="14"/>
  <c r="A1850" i="14"/>
  <c r="A1851" i="14"/>
  <c r="A1852" i="14"/>
  <c r="A1853" i="14"/>
  <c r="A1854" i="14"/>
  <c r="A1855" i="14"/>
  <c r="A1856" i="14"/>
  <c r="A1857" i="14"/>
  <c r="A1858" i="14"/>
  <c r="A1859" i="14"/>
  <c r="A1860" i="14"/>
  <c r="A1861" i="14"/>
  <c r="A1862" i="14"/>
  <c r="A1863" i="14"/>
  <c r="A1864" i="14"/>
  <c r="A1865" i="14"/>
  <c r="A1866" i="14"/>
  <c r="A1867" i="14"/>
  <c r="A1868" i="14"/>
  <c r="A1869" i="14"/>
  <c r="A1870" i="14"/>
  <c r="A1871" i="14"/>
  <c r="A1872" i="14"/>
  <c r="A1873" i="14"/>
  <c r="A1874" i="14"/>
  <c r="A1875" i="14"/>
  <c r="A1876" i="14"/>
  <c r="A1877" i="14"/>
  <c r="A1878" i="14"/>
  <c r="A1879" i="14"/>
  <c r="A1880" i="14"/>
  <c r="A1881" i="14"/>
  <c r="A1882" i="14"/>
  <c r="A1883" i="14"/>
  <c r="A1884" i="14"/>
  <c r="A1885" i="14"/>
  <c r="A1886" i="14"/>
  <c r="A1887" i="14"/>
  <c r="A1888" i="14"/>
  <c r="A1889" i="14"/>
  <c r="A1890" i="14"/>
  <c r="A1891" i="14"/>
  <c r="A1892" i="14"/>
  <c r="A1893" i="14"/>
  <c r="A1894" i="14"/>
  <c r="A1895" i="14"/>
  <c r="A1896" i="14"/>
  <c r="A1897" i="14"/>
  <c r="A1898" i="14"/>
  <c r="A1899" i="14"/>
  <c r="A1900" i="14"/>
  <c r="A1901" i="14"/>
  <c r="A1902" i="14"/>
  <c r="A1903" i="14"/>
  <c r="A1904" i="14"/>
  <c r="A1905" i="14"/>
  <c r="A1906" i="14"/>
  <c r="A1907" i="14"/>
  <c r="A1908" i="14"/>
  <c r="A1909" i="14"/>
  <c r="A1910" i="14"/>
  <c r="A1911" i="14"/>
  <c r="A1912" i="14"/>
  <c r="A1913" i="14"/>
  <c r="A1914" i="14"/>
  <c r="A1915" i="14"/>
  <c r="A1916" i="14"/>
  <c r="A1917" i="14"/>
  <c r="A1918" i="14"/>
  <c r="A1919" i="14"/>
  <c r="A1920" i="14"/>
  <c r="A1921" i="14"/>
  <c r="A1922" i="14"/>
  <c r="A1923" i="14"/>
  <c r="A1924" i="14"/>
  <c r="A1925" i="14"/>
  <c r="A1926" i="14"/>
  <c r="A1927" i="14"/>
  <c r="A1928" i="14"/>
  <c r="A1929" i="14"/>
  <c r="A1930" i="14"/>
  <c r="A1931" i="14"/>
  <c r="A1932" i="14"/>
  <c r="A1933" i="14"/>
  <c r="A1934" i="14"/>
  <c r="A1935" i="14"/>
  <c r="A1936" i="14"/>
  <c r="A1937" i="14"/>
  <c r="A1938" i="14"/>
  <c r="A1939" i="14"/>
  <c r="A1940" i="14"/>
  <c r="A1941" i="14"/>
  <c r="A1942" i="14"/>
  <c r="A1943" i="14"/>
  <c r="A1944" i="14"/>
  <c r="A1945" i="14"/>
  <c r="A1946" i="14"/>
  <c r="A1947" i="14"/>
  <c r="A1948" i="14"/>
  <c r="A1949" i="14"/>
  <c r="A1950" i="14"/>
  <c r="A1951" i="14"/>
  <c r="A1952" i="14"/>
  <c r="A1954" i="14"/>
  <c r="A1955" i="14"/>
  <c r="A1956" i="14"/>
  <c r="A1957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" i="14"/>
  <c r="C45" i="8" l="1"/>
  <c r="H9" i="8" l="1"/>
  <c r="H13" i="8" s="1"/>
  <c r="H7" i="8"/>
  <c r="I7" i="5"/>
  <c r="I9" i="5" l="1"/>
  <c r="I12" i="5"/>
  <c r="I19" i="5"/>
  <c r="I10" i="5"/>
  <c r="I13" i="5"/>
  <c r="I16" i="5"/>
  <c r="I20" i="5"/>
  <c r="I14" i="5"/>
  <c r="I17" i="5"/>
  <c r="I22" i="5"/>
  <c r="I32" i="5"/>
  <c r="I34" i="5"/>
  <c r="I35" i="5"/>
  <c r="I37" i="5"/>
  <c r="I38" i="5"/>
  <c r="I42" i="5"/>
  <c r="I45" i="5"/>
  <c r="I46" i="5"/>
  <c r="I53" i="5"/>
  <c r="I57" i="5"/>
  <c r="I60" i="5"/>
  <c r="I62" i="5"/>
  <c r="I65" i="5"/>
  <c r="I68" i="5"/>
  <c r="I73" i="5"/>
  <c r="I77" i="5"/>
  <c r="I78" i="5"/>
  <c r="I82" i="5"/>
  <c r="I86" i="5"/>
  <c r="I89" i="5"/>
  <c r="I94" i="5"/>
  <c r="I99" i="5"/>
  <c r="I107" i="5"/>
  <c r="I110" i="5"/>
  <c r="I112" i="5"/>
  <c r="I114" i="5"/>
  <c r="I119" i="5"/>
  <c r="I120" i="5"/>
  <c r="I124" i="5"/>
  <c r="I11" i="5"/>
  <c r="I15" i="5"/>
  <c r="I18" i="5"/>
  <c r="I21" i="5"/>
  <c r="I26" i="5"/>
  <c r="I29" i="5"/>
  <c r="I31" i="5"/>
  <c r="I36" i="5"/>
  <c r="I44" i="5"/>
  <c r="I55" i="5"/>
  <c r="I58" i="5"/>
  <c r="I69" i="5"/>
  <c r="I71" i="5"/>
  <c r="I72" i="5"/>
  <c r="I75" i="5"/>
  <c r="I76" i="5"/>
  <c r="I81" i="5"/>
  <c r="I85" i="5"/>
  <c r="I88" i="5"/>
  <c r="I92" i="5"/>
  <c r="I93" i="5"/>
  <c r="I98" i="5"/>
  <c r="I103" i="5"/>
  <c r="I106" i="5"/>
  <c r="I108" i="5"/>
  <c r="I109" i="5"/>
  <c r="I122" i="5"/>
  <c r="I123" i="5"/>
  <c r="I25" i="5"/>
  <c r="I41" i="5"/>
  <c r="I59" i="5"/>
  <c r="I79" i="5"/>
  <c r="I84" i="5"/>
  <c r="I97" i="5"/>
  <c r="I102" i="5"/>
  <c r="I104" i="5"/>
  <c r="I111" i="5"/>
  <c r="I118" i="5"/>
  <c r="I121" i="5"/>
  <c r="I127" i="5"/>
  <c r="I128" i="5"/>
  <c r="I132" i="5"/>
  <c r="I134" i="5"/>
  <c r="I137" i="5"/>
  <c r="I146" i="5"/>
  <c r="I149" i="5"/>
  <c r="I151" i="5"/>
  <c r="I153" i="5"/>
  <c r="I156" i="5"/>
  <c r="I159" i="5"/>
  <c r="I161" i="5"/>
  <c r="I166" i="5"/>
  <c r="I172" i="5"/>
  <c r="I175" i="5"/>
  <c r="I177" i="5"/>
  <c r="I182" i="5"/>
  <c r="I23" i="5"/>
  <c r="I28" i="5"/>
  <c r="I39" i="5"/>
  <c r="I47" i="5"/>
  <c r="I49" i="5"/>
  <c r="I51" i="5"/>
  <c r="I24" i="5"/>
  <c r="I64" i="5"/>
  <c r="I96" i="5"/>
  <c r="I105" i="5"/>
  <c r="I126" i="5"/>
  <c r="I130" i="5"/>
  <c r="I133" i="5"/>
  <c r="I136" i="5"/>
  <c r="I138" i="5"/>
  <c r="I143" i="5"/>
  <c r="I147" i="5"/>
  <c r="I155" i="5"/>
  <c r="I158" i="5"/>
  <c r="I160" i="5"/>
  <c r="I167" i="5"/>
  <c r="I170" i="5"/>
  <c r="I173" i="5"/>
  <c r="I179" i="5"/>
  <c r="I183" i="5"/>
  <c r="I30" i="5"/>
  <c r="I40" i="5"/>
  <c r="I50" i="5"/>
  <c r="I54" i="5"/>
  <c r="I83" i="5"/>
  <c r="I90" i="5"/>
  <c r="I100" i="5"/>
  <c r="I113" i="5"/>
  <c r="I117" i="5"/>
  <c r="I135" i="5"/>
  <c r="I140" i="5"/>
  <c r="I144" i="5"/>
  <c r="I150" i="5"/>
  <c r="I162" i="5"/>
  <c r="I164" i="5"/>
  <c r="I171" i="5"/>
  <c r="I174" i="5"/>
  <c r="I176" i="5"/>
  <c r="I184" i="5"/>
  <c r="I43" i="5"/>
  <c r="I48" i="5"/>
  <c r="I56" i="5"/>
  <c r="I61" i="5"/>
  <c r="I66" i="5"/>
  <c r="I80" i="5"/>
  <c r="I87" i="5"/>
  <c r="I91" i="5"/>
  <c r="I125" i="5"/>
  <c r="I129" i="5"/>
  <c r="I145" i="5"/>
  <c r="I148" i="5"/>
  <c r="I152" i="5"/>
  <c r="I154" i="5"/>
  <c r="I165" i="5"/>
  <c r="I168" i="5"/>
  <c r="I178" i="5"/>
  <c r="I180" i="5"/>
  <c r="I8" i="5"/>
  <c r="I27" i="5"/>
  <c r="I33" i="5"/>
  <c r="I52" i="5"/>
  <c r="I63" i="5"/>
  <c r="I67" i="5"/>
  <c r="I70" i="5"/>
  <c r="I74" i="5"/>
  <c r="I95" i="5"/>
  <c r="I131" i="5"/>
  <c r="I157" i="5"/>
  <c r="I169" i="5"/>
  <c r="I181" i="5"/>
  <c r="I139" i="5"/>
  <c r="I101" i="5"/>
  <c r="I115" i="5"/>
  <c r="I141" i="5"/>
  <c r="I163" i="5"/>
  <c r="I142" i="5"/>
  <c r="J7" i="5"/>
  <c r="J142" i="5" l="1"/>
  <c r="J101" i="5"/>
  <c r="J181" i="5"/>
  <c r="J95" i="5"/>
  <c r="J63" i="5"/>
  <c r="J8" i="5"/>
  <c r="J165" i="5"/>
  <c r="J87" i="5"/>
  <c r="J56" i="5"/>
  <c r="J176" i="5"/>
  <c r="J90" i="5"/>
  <c r="J40" i="5"/>
  <c r="J173" i="5"/>
  <c r="J157" i="5"/>
  <c r="J70" i="5"/>
  <c r="J33" i="5"/>
  <c r="J66" i="5"/>
  <c r="J43" i="5"/>
  <c r="J144" i="5"/>
  <c r="J113" i="5"/>
  <c r="J54" i="5"/>
  <c r="J183" i="5"/>
  <c r="J67" i="5"/>
  <c r="J27" i="5"/>
  <c r="J168" i="5"/>
  <c r="J148" i="5"/>
  <c r="J91" i="5"/>
  <c r="J61" i="5"/>
  <c r="J184" i="5"/>
  <c r="J164" i="5"/>
  <c r="J100" i="5"/>
  <c r="J50" i="5"/>
  <c r="J160" i="5"/>
  <c r="J64" i="5"/>
  <c r="J47" i="5"/>
  <c r="J182" i="5"/>
  <c r="J104" i="5"/>
  <c r="J106" i="5"/>
  <c r="J92" i="5"/>
  <c r="J69" i="5"/>
  <c r="J21" i="5"/>
  <c r="J114" i="5"/>
  <c r="J99" i="5"/>
  <c r="J68" i="5"/>
  <c r="J57" i="5"/>
  <c r="J42" i="5"/>
  <c r="J34" i="5"/>
  <c r="J14" i="5"/>
  <c r="J10" i="5"/>
  <c r="J24" i="5"/>
  <c r="J39" i="5"/>
  <c r="J177" i="5"/>
  <c r="J161" i="5"/>
  <c r="J151" i="5"/>
  <c r="J102" i="5"/>
  <c r="J59" i="5"/>
  <c r="J103" i="5"/>
  <c r="J88" i="5"/>
  <c r="J58" i="5"/>
  <c r="J31" i="5"/>
  <c r="J18" i="5"/>
  <c r="J112" i="5"/>
  <c r="J94" i="5"/>
  <c r="J65" i="5"/>
  <c r="J53" i="5"/>
  <c r="J38" i="5"/>
  <c r="J32" i="5"/>
  <c r="J19" i="5"/>
  <c r="J20" i="5"/>
  <c r="J74" i="5"/>
  <c r="J125" i="5"/>
  <c r="J37" i="5"/>
  <c r="J77" i="5"/>
  <c r="J78" i="5"/>
  <c r="J82" i="5"/>
  <c r="J119" i="5"/>
  <c r="J120" i="5"/>
  <c r="J124" i="5"/>
  <c r="J36" i="5"/>
  <c r="J76" i="5"/>
  <c r="J81" i="5"/>
  <c r="J123" i="5"/>
  <c r="J133" i="5"/>
  <c r="J138" i="5"/>
  <c r="J139" i="5"/>
  <c r="J143" i="5"/>
  <c r="J163" i="5"/>
  <c r="J170" i="5"/>
  <c r="J179" i="5"/>
  <c r="J75" i="5"/>
  <c r="J131" i="5"/>
  <c r="J134" i="5"/>
  <c r="J141" i="5"/>
  <c r="J79" i="5"/>
  <c r="J121" i="5"/>
  <c r="J126" i="5"/>
  <c r="J128" i="5"/>
  <c r="J130" i="5"/>
  <c r="J136" i="5"/>
  <c r="J147" i="5"/>
  <c r="J153" i="5"/>
  <c r="J155" i="5"/>
  <c r="J158" i="5"/>
  <c r="J167" i="5"/>
  <c r="J83" i="5"/>
  <c r="J118" i="5"/>
  <c r="J122" i="5"/>
  <c r="J127" i="5"/>
  <c r="J132" i="5"/>
  <c r="J135" i="5"/>
  <c r="J137" i="5"/>
  <c r="J140" i="5"/>
  <c r="J159" i="5"/>
  <c r="J162" i="5"/>
  <c r="J171" i="5"/>
  <c r="J174" i="5"/>
  <c r="J80" i="5"/>
  <c r="J84" i="5"/>
  <c r="J145" i="5"/>
  <c r="J149" i="5"/>
  <c r="J152" i="5"/>
  <c r="J175" i="5"/>
  <c r="J129" i="5"/>
  <c r="J166" i="5"/>
  <c r="J178" i="5"/>
  <c r="J115" i="5"/>
  <c r="J169" i="5"/>
  <c r="J52" i="5"/>
  <c r="J180" i="5"/>
  <c r="J154" i="5"/>
  <c r="J48" i="5"/>
  <c r="J150" i="5"/>
  <c r="J117" i="5"/>
  <c r="J30" i="5"/>
  <c r="J105" i="5"/>
  <c r="J51" i="5"/>
  <c r="J28" i="5"/>
  <c r="J97" i="5"/>
  <c r="J41" i="5"/>
  <c r="J109" i="5"/>
  <c r="J98" i="5"/>
  <c r="J85" i="5"/>
  <c r="J72" i="5"/>
  <c r="J55" i="5"/>
  <c r="J29" i="5"/>
  <c r="J15" i="5"/>
  <c r="J110" i="5"/>
  <c r="J89" i="5"/>
  <c r="J62" i="5"/>
  <c r="J46" i="5"/>
  <c r="J22" i="5"/>
  <c r="J16" i="5"/>
  <c r="J12" i="5"/>
  <c r="J96" i="5"/>
  <c r="J49" i="5"/>
  <c r="J23" i="5"/>
  <c r="J172" i="5"/>
  <c r="J156" i="5"/>
  <c r="J146" i="5"/>
  <c r="J111" i="5"/>
  <c r="J25" i="5"/>
  <c r="J108" i="5"/>
  <c r="J93" i="5"/>
  <c r="J71" i="5"/>
  <c r="J44" i="5"/>
  <c r="J26" i="5"/>
  <c r="J11" i="5"/>
  <c r="J107" i="5"/>
  <c r="J86" i="5"/>
  <c r="J73" i="5"/>
  <c r="J60" i="5"/>
  <c r="J45" i="5"/>
  <c r="J35" i="5"/>
  <c r="J17" i="5"/>
  <c r="J13" i="5"/>
  <c r="J9" i="5"/>
  <c r="K7" i="5"/>
  <c r="K142" i="5" s="1"/>
  <c r="B14" i="8"/>
  <c r="B7" i="8"/>
  <c r="B9" i="8"/>
  <c r="K46" i="5" l="1"/>
  <c r="K97" i="5"/>
  <c r="K175" i="5"/>
  <c r="K135" i="5"/>
  <c r="K12" i="5"/>
  <c r="K15" i="5"/>
  <c r="K30" i="5"/>
  <c r="K115" i="5"/>
  <c r="K162" i="5"/>
  <c r="K107" i="5"/>
  <c r="K44" i="5"/>
  <c r="K172" i="5"/>
  <c r="K183" i="5"/>
  <c r="K95" i="5"/>
  <c r="K85" i="5"/>
  <c r="K154" i="5"/>
  <c r="K84" i="5"/>
  <c r="K13" i="5"/>
  <c r="K23" i="5"/>
  <c r="K33" i="5"/>
  <c r="K118" i="5"/>
  <c r="K155" i="5"/>
  <c r="K130" i="5"/>
  <c r="K79" i="5"/>
  <c r="K75" i="5"/>
  <c r="K143" i="5"/>
  <c r="K123" i="5"/>
  <c r="K124" i="5"/>
  <c r="K78" i="5"/>
  <c r="K74" i="5"/>
  <c r="K87" i="5"/>
  <c r="K53" i="5"/>
  <c r="K18" i="5"/>
  <c r="K103" i="5"/>
  <c r="K161" i="5"/>
  <c r="K173" i="5"/>
  <c r="K57" i="5"/>
  <c r="K21" i="5"/>
  <c r="K104" i="5"/>
  <c r="K160" i="5"/>
  <c r="K184" i="5"/>
  <c r="K168" i="5"/>
  <c r="K144" i="5"/>
  <c r="K29" i="5"/>
  <c r="K98" i="5"/>
  <c r="K117" i="5"/>
  <c r="K180" i="5"/>
  <c r="K178" i="5"/>
  <c r="K152" i="5"/>
  <c r="K80" i="5"/>
  <c r="K159" i="5"/>
  <c r="K132" i="5"/>
  <c r="K83" i="5"/>
  <c r="K153" i="5"/>
  <c r="K128" i="5"/>
  <c r="K141" i="5"/>
  <c r="K179" i="5"/>
  <c r="K139" i="5"/>
  <c r="K81" i="5"/>
  <c r="K120" i="5"/>
  <c r="K77" i="5"/>
  <c r="K20" i="5"/>
  <c r="K19" i="5"/>
  <c r="K65" i="5"/>
  <c r="K177" i="5"/>
  <c r="K165" i="5"/>
  <c r="K14" i="5"/>
  <c r="K69" i="5"/>
  <c r="K182" i="5"/>
  <c r="K50" i="5"/>
  <c r="K61" i="5"/>
  <c r="K70" i="5"/>
  <c r="K17" i="5"/>
  <c r="K73" i="5"/>
  <c r="K11" i="5"/>
  <c r="K93" i="5"/>
  <c r="K146" i="5"/>
  <c r="K157" i="5"/>
  <c r="K16" i="5"/>
  <c r="K89" i="5"/>
  <c r="K109" i="5"/>
  <c r="K150" i="5"/>
  <c r="K166" i="5"/>
  <c r="K149" i="5"/>
  <c r="K174" i="5"/>
  <c r="K140" i="5"/>
  <c r="K127" i="5"/>
  <c r="K167" i="5"/>
  <c r="K147" i="5"/>
  <c r="K126" i="5"/>
  <c r="K134" i="5"/>
  <c r="K170" i="5"/>
  <c r="K138" i="5"/>
  <c r="K76" i="5"/>
  <c r="K119" i="5"/>
  <c r="K37" i="5"/>
  <c r="K90" i="5"/>
  <c r="K94" i="5"/>
  <c r="K102" i="5"/>
  <c r="K8" i="5"/>
  <c r="K99" i="5"/>
  <c r="K92" i="5"/>
  <c r="K47" i="5"/>
  <c r="K100" i="5"/>
  <c r="K91" i="5"/>
  <c r="K67" i="5"/>
  <c r="K10" i="5"/>
  <c r="K27" i="5"/>
  <c r="K28" i="5"/>
  <c r="K39" i="5"/>
  <c r="K40" i="5"/>
  <c r="K49" i="5"/>
  <c r="K51" i="5"/>
  <c r="K52" i="5"/>
  <c r="K56" i="5"/>
  <c r="K66" i="5"/>
  <c r="K22" i="5"/>
  <c r="K32" i="5"/>
  <c r="K34" i="5"/>
  <c r="K45" i="5"/>
  <c r="K60" i="5"/>
  <c r="K62" i="5"/>
  <c r="K68" i="5"/>
  <c r="K114" i="5"/>
  <c r="K31" i="5"/>
  <c r="K55" i="5"/>
  <c r="K71" i="5"/>
  <c r="K25" i="5"/>
  <c r="K41" i="5"/>
  <c r="K59" i="5"/>
  <c r="K111" i="5"/>
  <c r="K24" i="5"/>
  <c r="K64" i="5"/>
  <c r="K72" i="5"/>
  <c r="K26" i="5"/>
  <c r="K58" i="5"/>
  <c r="K113" i="5"/>
  <c r="K43" i="5"/>
  <c r="K48" i="5"/>
  <c r="K9" i="5"/>
  <c r="K35" i="5"/>
  <c r="K86" i="5"/>
  <c r="K108" i="5"/>
  <c r="K156" i="5"/>
  <c r="K96" i="5"/>
  <c r="K101" i="5"/>
  <c r="K110" i="5"/>
  <c r="K105" i="5"/>
  <c r="K169" i="5"/>
  <c r="K129" i="5"/>
  <c r="K145" i="5"/>
  <c r="K171" i="5"/>
  <c r="K137" i="5"/>
  <c r="K122" i="5"/>
  <c r="K158" i="5"/>
  <c r="K136" i="5"/>
  <c r="K121" i="5"/>
  <c r="K131" i="5"/>
  <c r="K163" i="5"/>
  <c r="K133" i="5"/>
  <c r="K36" i="5"/>
  <c r="K82" i="5"/>
  <c r="K125" i="5"/>
  <c r="K176" i="5"/>
  <c r="K38" i="5"/>
  <c r="K112" i="5"/>
  <c r="K88" i="5"/>
  <c r="K151" i="5"/>
  <c r="K63" i="5"/>
  <c r="K42" i="5"/>
  <c r="K106" i="5"/>
  <c r="K164" i="5"/>
  <c r="K148" i="5"/>
  <c r="K54" i="5"/>
  <c r="K181" i="5"/>
  <c r="L7" i="5"/>
  <c r="L162" i="5" s="1"/>
  <c r="L181" i="5" l="1"/>
  <c r="L158" i="5"/>
  <c r="L145" i="5"/>
  <c r="L26" i="5"/>
  <c r="L111" i="5"/>
  <c r="L114" i="5"/>
  <c r="L66" i="5"/>
  <c r="L49" i="5"/>
  <c r="L27" i="5"/>
  <c r="L183" i="5"/>
  <c r="L47" i="5"/>
  <c r="L134" i="5"/>
  <c r="L166" i="5"/>
  <c r="L16" i="5"/>
  <c r="L61" i="5"/>
  <c r="L19" i="5"/>
  <c r="L128" i="5"/>
  <c r="L180" i="5"/>
  <c r="L12" i="5"/>
  <c r="L21" i="5"/>
  <c r="L74" i="5"/>
  <c r="L54" i="5"/>
  <c r="L82" i="5"/>
  <c r="L122" i="5"/>
  <c r="L43" i="5"/>
  <c r="L72" i="5"/>
  <c r="L59" i="5"/>
  <c r="L55" i="5"/>
  <c r="L34" i="5"/>
  <c r="L67" i="5"/>
  <c r="L76" i="5"/>
  <c r="L126" i="5"/>
  <c r="L140" i="5"/>
  <c r="L150" i="5"/>
  <c r="L157" i="5"/>
  <c r="L46" i="5"/>
  <c r="L165" i="5"/>
  <c r="L20" i="5"/>
  <c r="L153" i="5"/>
  <c r="L80" i="5"/>
  <c r="L117" i="5"/>
  <c r="L115" i="5"/>
  <c r="L184" i="5"/>
  <c r="L57" i="5"/>
  <c r="L18" i="5"/>
  <c r="L78" i="5"/>
  <c r="L75" i="5"/>
  <c r="L118" i="5"/>
  <c r="L11" i="5"/>
  <c r="L30" i="5"/>
  <c r="L14" i="5"/>
  <c r="L81" i="5"/>
  <c r="L168" i="5"/>
  <c r="L143" i="5"/>
  <c r="L148" i="5"/>
  <c r="L63" i="5"/>
  <c r="L38" i="5"/>
  <c r="L36" i="5"/>
  <c r="L169" i="5"/>
  <c r="L35" i="5"/>
  <c r="L113" i="5"/>
  <c r="L64" i="5"/>
  <c r="L41" i="5"/>
  <c r="L31" i="5"/>
  <c r="L62" i="5"/>
  <c r="L32" i="5"/>
  <c r="L39" i="5"/>
  <c r="L23" i="5"/>
  <c r="L138" i="5"/>
  <c r="L147" i="5"/>
  <c r="L174" i="5"/>
  <c r="L146" i="5"/>
  <c r="L17" i="5"/>
  <c r="L44" i="5"/>
  <c r="L182" i="5"/>
  <c r="L177" i="5"/>
  <c r="L77" i="5"/>
  <c r="L83" i="5"/>
  <c r="L172" i="5"/>
  <c r="L160" i="5"/>
  <c r="L173" i="5"/>
  <c r="L53" i="5"/>
  <c r="L124" i="5"/>
  <c r="L79" i="5"/>
  <c r="L15" i="5"/>
  <c r="L33" i="5"/>
  <c r="L48" i="5"/>
  <c r="L50" i="5"/>
  <c r="L87" i="5"/>
  <c r="L90" i="5"/>
  <c r="L95" i="5"/>
  <c r="L100" i="5"/>
  <c r="L101" i="5"/>
  <c r="L121" i="5"/>
  <c r="L40" i="5"/>
  <c r="L42" i="5"/>
  <c r="L52" i="5"/>
  <c r="L56" i="5"/>
  <c r="L73" i="5"/>
  <c r="L86" i="5"/>
  <c r="L89" i="5"/>
  <c r="L94" i="5"/>
  <c r="L99" i="5"/>
  <c r="L107" i="5"/>
  <c r="L110" i="5"/>
  <c r="L112" i="5"/>
  <c r="L125" i="5"/>
  <c r="L68" i="5"/>
  <c r="L92" i="5"/>
  <c r="L106" i="5"/>
  <c r="L108" i="5"/>
  <c r="L129" i="5"/>
  <c r="L135" i="5"/>
  <c r="L167" i="5"/>
  <c r="L45" i="5"/>
  <c r="L71" i="5"/>
  <c r="L85" i="5"/>
  <c r="L102" i="5"/>
  <c r="L123" i="5"/>
  <c r="L139" i="5"/>
  <c r="L149" i="5"/>
  <c r="L152" i="5"/>
  <c r="L163" i="5"/>
  <c r="L175" i="5"/>
  <c r="L60" i="5"/>
  <c r="L93" i="5"/>
  <c r="L96" i="5"/>
  <c r="L103" i="5"/>
  <c r="L105" i="5"/>
  <c r="L131" i="5"/>
  <c r="L133" i="5"/>
  <c r="L141" i="5"/>
  <c r="L179" i="5"/>
  <c r="L97" i="5"/>
  <c r="L109" i="5"/>
  <c r="L155" i="5"/>
  <c r="L88" i="5"/>
  <c r="L91" i="5"/>
  <c r="L137" i="5"/>
  <c r="L98" i="5"/>
  <c r="L159" i="5"/>
  <c r="L171" i="5"/>
  <c r="L127" i="5"/>
  <c r="L104" i="5"/>
  <c r="L119" i="5"/>
  <c r="L154" i="5"/>
  <c r="L10" i="5"/>
  <c r="L164" i="5"/>
  <c r="L151" i="5"/>
  <c r="L176" i="5"/>
  <c r="L136" i="5"/>
  <c r="L156" i="5"/>
  <c r="L9" i="5"/>
  <c r="L58" i="5"/>
  <c r="L24" i="5"/>
  <c r="L25" i="5"/>
  <c r="L22" i="5"/>
  <c r="L51" i="5"/>
  <c r="L28" i="5"/>
  <c r="L84" i="5"/>
  <c r="L8" i="5"/>
  <c r="L37" i="5"/>
  <c r="L170" i="5"/>
  <c r="L13" i="5"/>
  <c r="L70" i="5"/>
  <c r="L69" i="5"/>
  <c r="L65" i="5"/>
  <c r="L120" i="5"/>
  <c r="L132" i="5"/>
  <c r="L178" i="5"/>
  <c r="L29" i="5"/>
  <c r="L144" i="5"/>
  <c r="L161" i="5"/>
  <c r="L130" i="5"/>
  <c r="L142" i="5"/>
  <c r="M7" i="5"/>
  <c r="M158" i="5" s="1"/>
  <c r="M145" i="5" l="1"/>
  <c r="M130" i="5"/>
  <c r="M178" i="5"/>
  <c r="M69" i="5"/>
  <c r="M37" i="5"/>
  <c r="M24" i="5"/>
  <c r="M136" i="5"/>
  <c r="M10" i="5"/>
  <c r="M127" i="5"/>
  <c r="M137" i="5"/>
  <c r="M109" i="5"/>
  <c r="M133" i="5"/>
  <c r="M96" i="5"/>
  <c r="M163" i="5"/>
  <c r="M123" i="5"/>
  <c r="M45" i="5"/>
  <c r="M108" i="5"/>
  <c r="M125" i="5"/>
  <c r="M99" i="5"/>
  <c r="M40" i="5"/>
  <c r="M95" i="5"/>
  <c r="M48" i="5"/>
  <c r="M124" i="5"/>
  <c r="M172" i="5"/>
  <c r="M182" i="5"/>
  <c r="M174" i="5"/>
  <c r="M39" i="5"/>
  <c r="M41" i="5"/>
  <c r="M169" i="5"/>
  <c r="M148" i="5"/>
  <c r="M14" i="5"/>
  <c r="M75" i="5"/>
  <c r="M184" i="5"/>
  <c r="M153" i="5"/>
  <c r="M157" i="5"/>
  <c r="M76" i="5"/>
  <c r="M59" i="5"/>
  <c r="M82" i="5"/>
  <c r="M61" i="5"/>
  <c r="M47" i="5"/>
  <c r="M66" i="5"/>
  <c r="M161" i="5"/>
  <c r="M132" i="5"/>
  <c r="M70" i="5"/>
  <c r="M8" i="5"/>
  <c r="M22" i="5"/>
  <c r="M176" i="5"/>
  <c r="M171" i="5"/>
  <c r="M91" i="5"/>
  <c r="M97" i="5"/>
  <c r="M131" i="5"/>
  <c r="M93" i="5"/>
  <c r="M152" i="5"/>
  <c r="M102" i="5"/>
  <c r="M167" i="5"/>
  <c r="M106" i="5"/>
  <c r="M112" i="5"/>
  <c r="M94" i="5"/>
  <c r="M121" i="5"/>
  <c r="M90" i="5"/>
  <c r="M33" i="5"/>
  <c r="M53" i="5"/>
  <c r="M83" i="5"/>
  <c r="M44" i="5"/>
  <c r="M147" i="5"/>
  <c r="M32" i="5"/>
  <c r="M64" i="5"/>
  <c r="M36" i="5"/>
  <c r="M143" i="5"/>
  <c r="M30" i="5"/>
  <c r="M78" i="5"/>
  <c r="M115" i="5"/>
  <c r="M20" i="5"/>
  <c r="M150" i="5"/>
  <c r="M67" i="5"/>
  <c r="M72" i="5"/>
  <c r="M54" i="5"/>
  <c r="M180" i="5"/>
  <c r="M16" i="5"/>
  <c r="M183" i="5"/>
  <c r="M43" i="5"/>
  <c r="M50" i="5"/>
  <c r="M51" i="5"/>
  <c r="M57" i="5"/>
  <c r="M65" i="5"/>
  <c r="M52" i="5"/>
  <c r="M73" i="5"/>
  <c r="M114" i="5"/>
  <c r="M154" i="5"/>
  <c r="M56" i="5"/>
  <c r="M58" i="5"/>
  <c r="M12" i="5"/>
  <c r="M120" i="5"/>
  <c r="M84" i="5"/>
  <c r="M9" i="5"/>
  <c r="M119" i="5"/>
  <c r="M88" i="5"/>
  <c r="M105" i="5"/>
  <c r="M60" i="5"/>
  <c r="M149" i="5"/>
  <c r="M85" i="5"/>
  <c r="M135" i="5"/>
  <c r="M92" i="5"/>
  <c r="M110" i="5"/>
  <c r="M89" i="5"/>
  <c r="M101" i="5"/>
  <c r="M87" i="5"/>
  <c r="M15" i="5"/>
  <c r="M181" i="5"/>
  <c r="M173" i="5"/>
  <c r="M77" i="5"/>
  <c r="M17" i="5"/>
  <c r="M138" i="5"/>
  <c r="M62" i="5"/>
  <c r="M113" i="5"/>
  <c r="M38" i="5"/>
  <c r="M168" i="5"/>
  <c r="M11" i="5"/>
  <c r="M18" i="5"/>
  <c r="M117" i="5"/>
  <c r="M165" i="5"/>
  <c r="M140" i="5"/>
  <c r="M34" i="5"/>
  <c r="M74" i="5"/>
  <c r="M128" i="5"/>
  <c r="M166" i="5"/>
  <c r="M27" i="5"/>
  <c r="M111" i="5"/>
  <c r="M144" i="5"/>
  <c r="M13" i="5"/>
  <c r="M151" i="5"/>
  <c r="M159" i="5"/>
  <c r="M179" i="5"/>
  <c r="M142" i="5"/>
  <c r="M29" i="5"/>
  <c r="M170" i="5"/>
  <c r="M28" i="5"/>
  <c r="M25" i="5"/>
  <c r="M156" i="5"/>
  <c r="M164" i="5"/>
  <c r="M104" i="5"/>
  <c r="M98" i="5"/>
  <c r="M155" i="5"/>
  <c r="M141" i="5"/>
  <c r="M103" i="5"/>
  <c r="M175" i="5"/>
  <c r="M139" i="5"/>
  <c r="M71" i="5"/>
  <c r="M129" i="5"/>
  <c r="M68" i="5"/>
  <c r="M107" i="5"/>
  <c r="M86" i="5"/>
  <c r="M42" i="5"/>
  <c r="M100" i="5"/>
  <c r="M26" i="5"/>
  <c r="M79" i="5"/>
  <c r="M160" i="5"/>
  <c r="M177" i="5"/>
  <c r="M146" i="5"/>
  <c r="M23" i="5"/>
  <c r="M31" i="5"/>
  <c r="M35" i="5"/>
  <c r="M63" i="5"/>
  <c r="M81" i="5"/>
  <c r="M118" i="5"/>
  <c r="M80" i="5"/>
  <c r="M46" i="5"/>
  <c r="M126" i="5"/>
  <c r="M55" i="5"/>
  <c r="M122" i="5"/>
  <c r="M21" i="5"/>
  <c r="M19" i="5"/>
  <c r="M134" i="5"/>
  <c r="M49" i="5"/>
  <c r="M162" i="5"/>
  <c r="N7" i="5"/>
  <c r="N19" i="5" l="1"/>
  <c r="N126" i="5"/>
  <c r="N170" i="5"/>
  <c r="N140" i="5"/>
  <c r="N124" i="5"/>
  <c r="N138" i="5"/>
  <c r="N130" i="5"/>
  <c r="N122" i="5"/>
  <c r="N132" i="5"/>
  <c r="N23" i="5"/>
  <c r="N71" i="5"/>
  <c r="N164" i="5"/>
  <c r="N159" i="5"/>
  <c r="N47" i="5"/>
  <c r="N40" i="5"/>
  <c r="N37" i="5"/>
  <c r="N165" i="5"/>
  <c r="N168" i="5"/>
  <c r="N181" i="5"/>
  <c r="N89" i="5"/>
  <c r="N85" i="5"/>
  <c r="N88" i="5"/>
  <c r="N120" i="5"/>
  <c r="N52" i="5"/>
  <c r="N50" i="5"/>
  <c r="N157" i="5"/>
  <c r="N145" i="5"/>
  <c r="N127" i="5"/>
  <c r="N150" i="5"/>
  <c r="N32" i="5"/>
  <c r="N53" i="5"/>
  <c r="N102" i="5"/>
  <c r="N22" i="5"/>
  <c r="N75" i="5"/>
  <c r="N163" i="5"/>
  <c r="N162" i="5"/>
  <c r="N21" i="5"/>
  <c r="N46" i="5"/>
  <c r="N63" i="5"/>
  <c r="N146" i="5"/>
  <c r="N26" i="5"/>
  <c r="N107" i="5"/>
  <c r="N139" i="5"/>
  <c r="N155" i="5"/>
  <c r="N156" i="5"/>
  <c r="N29" i="5"/>
  <c r="N151" i="5"/>
  <c r="N76" i="5"/>
  <c r="N45" i="5"/>
  <c r="N111" i="5"/>
  <c r="N74" i="5"/>
  <c r="N117" i="5"/>
  <c r="N38" i="5"/>
  <c r="N17" i="5"/>
  <c r="N15" i="5"/>
  <c r="N110" i="5"/>
  <c r="N149" i="5"/>
  <c r="N119" i="5"/>
  <c r="N12" i="5"/>
  <c r="N154" i="5"/>
  <c r="N65" i="5"/>
  <c r="N43" i="5"/>
  <c r="N184" i="5"/>
  <c r="N95" i="5"/>
  <c r="N24" i="5"/>
  <c r="N54" i="5"/>
  <c r="N20" i="5"/>
  <c r="N143" i="5"/>
  <c r="N147" i="5"/>
  <c r="N33" i="5"/>
  <c r="N112" i="5"/>
  <c r="N152" i="5"/>
  <c r="N91" i="5"/>
  <c r="N8" i="5"/>
  <c r="N66" i="5"/>
  <c r="N41" i="5"/>
  <c r="N123" i="5"/>
  <c r="N14" i="5"/>
  <c r="N137" i="5"/>
  <c r="N81" i="5"/>
  <c r="N86" i="5"/>
  <c r="N141" i="5"/>
  <c r="N128" i="5"/>
  <c r="N180" i="5"/>
  <c r="N30" i="5"/>
  <c r="N94" i="5"/>
  <c r="N97" i="5"/>
  <c r="N161" i="5"/>
  <c r="N99" i="5"/>
  <c r="N69" i="5"/>
  <c r="N49" i="5"/>
  <c r="N80" i="5"/>
  <c r="N35" i="5"/>
  <c r="N177" i="5"/>
  <c r="N100" i="5"/>
  <c r="N68" i="5"/>
  <c r="N175" i="5"/>
  <c r="N98" i="5"/>
  <c r="N25" i="5"/>
  <c r="N142" i="5"/>
  <c r="N13" i="5"/>
  <c r="N148" i="5"/>
  <c r="N133" i="5"/>
  <c r="N27" i="5"/>
  <c r="N34" i="5"/>
  <c r="N18" i="5"/>
  <c r="N113" i="5"/>
  <c r="N77" i="5"/>
  <c r="N87" i="5"/>
  <c r="N92" i="5"/>
  <c r="N60" i="5"/>
  <c r="N9" i="5"/>
  <c r="N58" i="5"/>
  <c r="N114" i="5"/>
  <c r="N57" i="5"/>
  <c r="N61" i="5"/>
  <c r="N169" i="5"/>
  <c r="N108" i="5"/>
  <c r="N183" i="5"/>
  <c r="N72" i="5"/>
  <c r="N115" i="5"/>
  <c r="N36" i="5"/>
  <c r="N44" i="5"/>
  <c r="N90" i="5"/>
  <c r="N106" i="5"/>
  <c r="N93" i="5"/>
  <c r="N171" i="5"/>
  <c r="N70" i="5"/>
  <c r="N59" i="5"/>
  <c r="N182" i="5"/>
  <c r="N109" i="5"/>
  <c r="N172" i="5"/>
  <c r="N178" i="5"/>
  <c r="N79" i="5"/>
  <c r="N134" i="5"/>
  <c r="N55" i="5"/>
  <c r="N118" i="5"/>
  <c r="N31" i="5"/>
  <c r="N160" i="5"/>
  <c r="N42" i="5"/>
  <c r="N129" i="5"/>
  <c r="N103" i="5"/>
  <c r="N104" i="5"/>
  <c r="N28" i="5"/>
  <c r="N179" i="5"/>
  <c r="N144" i="5"/>
  <c r="N39" i="5"/>
  <c r="N10" i="5"/>
  <c r="N166" i="5"/>
  <c r="N11" i="5"/>
  <c r="N62" i="5"/>
  <c r="N173" i="5"/>
  <c r="N101" i="5"/>
  <c r="N135" i="5"/>
  <c r="N105" i="5"/>
  <c r="N84" i="5"/>
  <c r="N56" i="5"/>
  <c r="N73" i="5"/>
  <c r="N51" i="5"/>
  <c r="N82" i="5"/>
  <c r="N174" i="5"/>
  <c r="N96" i="5"/>
  <c r="N16" i="5"/>
  <c r="N67" i="5"/>
  <c r="N78" i="5"/>
  <c r="N64" i="5"/>
  <c r="N83" i="5"/>
  <c r="N121" i="5"/>
  <c r="N167" i="5"/>
  <c r="N131" i="5"/>
  <c r="N176" i="5"/>
  <c r="N153" i="5"/>
  <c r="N48" i="5"/>
  <c r="N136" i="5"/>
  <c r="N125" i="5"/>
  <c r="N158" i="5"/>
  <c r="O7" i="5"/>
  <c r="O158" i="5" l="1"/>
  <c r="O153" i="5"/>
  <c r="O121" i="5"/>
  <c r="O67" i="5"/>
  <c r="O82" i="5"/>
  <c r="O84" i="5"/>
  <c r="O173" i="5"/>
  <c r="O10" i="5"/>
  <c r="O28" i="5"/>
  <c r="O42" i="5"/>
  <c r="O55" i="5"/>
  <c r="O109" i="5"/>
  <c r="O171" i="5"/>
  <c r="O44" i="5"/>
  <c r="O183" i="5"/>
  <c r="O60" i="5"/>
  <c r="O113" i="5"/>
  <c r="O133" i="5"/>
  <c r="O25" i="5"/>
  <c r="O100" i="5"/>
  <c r="O49" i="5"/>
  <c r="O97" i="5"/>
  <c r="O128" i="5"/>
  <c r="O137" i="5"/>
  <c r="O66" i="5"/>
  <c r="O112" i="5"/>
  <c r="O136" i="5"/>
  <c r="O131" i="5"/>
  <c r="O64" i="5"/>
  <c r="O96" i="5"/>
  <c r="O73" i="5"/>
  <c r="O135" i="5"/>
  <c r="O11" i="5"/>
  <c r="O144" i="5"/>
  <c r="O103" i="5"/>
  <c r="O31" i="5"/>
  <c r="O178" i="5"/>
  <c r="O59" i="5"/>
  <c r="O106" i="5"/>
  <c r="O115" i="5"/>
  <c r="O169" i="5"/>
  <c r="O87" i="5"/>
  <c r="O34" i="5"/>
  <c r="O13" i="5"/>
  <c r="O175" i="5"/>
  <c r="O35" i="5"/>
  <c r="O99" i="5"/>
  <c r="O30" i="5"/>
  <c r="O86" i="5"/>
  <c r="O123" i="5"/>
  <c r="O91" i="5"/>
  <c r="O125" i="5"/>
  <c r="O176" i="5"/>
  <c r="O16" i="5"/>
  <c r="O51" i="5"/>
  <c r="O105" i="5"/>
  <c r="O62" i="5"/>
  <c r="O104" i="5"/>
  <c r="O160" i="5"/>
  <c r="O134" i="5"/>
  <c r="O172" i="5"/>
  <c r="O70" i="5"/>
  <c r="O90" i="5"/>
  <c r="O72" i="5"/>
  <c r="O61" i="5"/>
  <c r="O9" i="5"/>
  <c r="O27" i="5"/>
  <c r="O142" i="5"/>
  <c r="O68" i="5"/>
  <c r="O80" i="5"/>
  <c r="O161" i="5"/>
  <c r="O180" i="5"/>
  <c r="O41" i="5"/>
  <c r="O152" i="5"/>
  <c r="O143" i="5"/>
  <c r="O95" i="5"/>
  <c r="O154" i="5"/>
  <c r="O110" i="5"/>
  <c r="O76" i="5"/>
  <c r="O155" i="5"/>
  <c r="O146" i="5"/>
  <c r="O162" i="5"/>
  <c r="O102" i="5"/>
  <c r="O127" i="5"/>
  <c r="O52" i="5"/>
  <c r="O85" i="5"/>
  <c r="O165" i="5"/>
  <c r="O159" i="5"/>
  <c r="O132" i="5"/>
  <c r="O124" i="5"/>
  <c r="O20" i="5"/>
  <c r="O184" i="5"/>
  <c r="O12" i="5"/>
  <c r="O15" i="5"/>
  <c r="O74" i="5"/>
  <c r="O151" i="5"/>
  <c r="O139" i="5"/>
  <c r="O63" i="5"/>
  <c r="O163" i="5"/>
  <c r="O145" i="5"/>
  <c r="O89" i="5"/>
  <c r="O164" i="5"/>
  <c r="O122" i="5"/>
  <c r="O140" i="5"/>
  <c r="O47" i="5"/>
  <c r="O58" i="5"/>
  <c r="O79" i="5"/>
  <c r="O83" i="5"/>
  <c r="O117" i="5"/>
  <c r="O39" i="5"/>
  <c r="O53" i="5"/>
  <c r="O57" i="5"/>
  <c r="O65" i="5"/>
  <c r="O36" i="5"/>
  <c r="O29" i="5"/>
  <c r="O81" i="5"/>
  <c r="O75" i="5"/>
  <c r="O37" i="5"/>
  <c r="O77" i="5"/>
  <c r="O48" i="5"/>
  <c r="O167" i="5"/>
  <c r="O78" i="5"/>
  <c r="O174" i="5"/>
  <c r="O56" i="5"/>
  <c r="O101" i="5"/>
  <c r="O166" i="5"/>
  <c r="O179" i="5"/>
  <c r="O129" i="5"/>
  <c r="O118" i="5"/>
  <c r="O19" i="5"/>
  <c r="O182" i="5"/>
  <c r="O93" i="5"/>
  <c r="O108" i="5"/>
  <c r="O114" i="5"/>
  <c r="O92" i="5"/>
  <c r="O18" i="5"/>
  <c r="O148" i="5"/>
  <c r="O98" i="5"/>
  <c r="O177" i="5"/>
  <c r="O69" i="5"/>
  <c r="O94" i="5"/>
  <c r="O141" i="5"/>
  <c r="O14" i="5"/>
  <c r="O8" i="5"/>
  <c r="O33" i="5"/>
  <c r="O54" i="5"/>
  <c r="O43" i="5"/>
  <c r="O119" i="5"/>
  <c r="O17" i="5"/>
  <c r="O111" i="5"/>
  <c r="O107" i="5"/>
  <c r="O46" i="5"/>
  <c r="O32" i="5"/>
  <c r="O157" i="5"/>
  <c r="O120" i="5"/>
  <c r="O181" i="5"/>
  <c r="O40" i="5"/>
  <c r="O71" i="5"/>
  <c r="O130" i="5"/>
  <c r="O170" i="5"/>
  <c r="O147" i="5"/>
  <c r="O24" i="5"/>
  <c r="O149" i="5"/>
  <c r="O38" i="5"/>
  <c r="O45" i="5"/>
  <c r="O156" i="5"/>
  <c r="O26" i="5"/>
  <c r="O21" i="5"/>
  <c r="O22" i="5"/>
  <c r="O150" i="5"/>
  <c r="O50" i="5"/>
  <c r="O88" i="5"/>
  <c r="O168" i="5"/>
  <c r="O23" i="5"/>
  <c r="O138" i="5"/>
  <c r="O126" i="5"/>
  <c r="P7" i="5"/>
  <c r="P60" i="5" l="1"/>
  <c r="P138" i="5"/>
  <c r="P50" i="5"/>
  <c r="P170" i="5"/>
  <c r="P181" i="5"/>
  <c r="P46" i="5"/>
  <c r="P128" i="5"/>
  <c r="P73" i="5"/>
  <c r="P23" i="5"/>
  <c r="P150" i="5"/>
  <c r="P156" i="5"/>
  <c r="P24" i="5"/>
  <c r="P115" i="5"/>
  <c r="P59" i="5"/>
  <c r="P130" i="5"/>
  <c r="P120" i="5"/>
  <c r="P107" i="5"/>
  <c r="P43" i="5"/>
  <c r="P14" i="5"/>
  <c r="P177" i="5"/>
  <c r="P92" i="5"/>
  <c r="P182" i="5"/>
  <c r="P179" i="5"/>
  <c r="P174" i="5"/>
  <c r="P77" i="5"/>
  <c r="P29" i="5"/>
  <c r="P53" i="5"/>
  <c r="P79" i="5"/>
  <c r="P171" i="5"/>
  <c r="P86" i="5"/>
  <c r="P173" i="5"/>
  <c r="P131" i="5"/>
  <c r="P89" i="5"/>
  <c r="P15" i="5"/>
  <c r="P112" i="5"/>
  <c r="P132" i="5"/>
  <c r="P52" i="5"/>
  <c r="P26" i="5"/>
  <c r="P149" i="5"/>
  <c r="P99" i="5"/>
  <c r="P82" i="5"/>
  <c r="P63" i="5"/>
  <c r="P49" i="5"/>
  <c r="P44" i="5"/>
  <c r="P125" i="5"/>
  <c r="P141" i="5"/>
  <c r="P67" i="5"/>
  <c r="P119" i="5"/>
  <c r="P127" i="5"/>
  <c r="P133" i="5"/>
  <c r="P135" i="5"/>
  <c r="P22" i="5"/>
  <c r="P147" i="5"/>
  <c r="P175" i="5"/>
  <c r="P55" i="5"/>
  <c r="P121" i="5"/>
  <c r="P157" i="5"/>
  <c r="P111" i="5"/>
  <c r="P114" i="5"/>
  <c r="P166" i="5"/>
  <c r="P126" i="5"/>
  <c r="P88" i="5"/>
  <c r="P21" i="5"/>
  <c r="P38" i="5"/>
  <c r="P91" i="5"/>
  <c r="P34" i="5"/>
  <c r="P28" i="5"/>
  <c r="P158" i="5"/>
  <c r="P40" i="5"/>
  <c r="P32" i="5"/>
  <c r="P17" i="5"/>
  <c r="P33" i="5"/>
  <c r="P94" i="5"/>
  <c r="P148" i="5"/>
  <c r="P108" i="5"/>
  <c r="P118" i="5"/>
  <c r="P101" i="5"/>
  <c r="P167" i="5"/>
  <c r="P75" i="5"/>
  <c r="P65" i="5"/>
  <c r="P117" i="5"/>
  <c r="P47" i="5"/>
  <c r="P113" i="5"/>
  <c r="P144" i="5"/>
  <c r="P122" i="5"/>
  <c r="P145" i="5"/>
  <c r="P151" i="5"/>
  <c r="P184" i="5"/>
  <c r="P97" i="5"/>
  <c r="P103" i="5"/>
  <c r="P136" i="5"/>
  <c r="P165" i="5"/>
  <c r="P102" i="5"/>
  <c r="P76" i="5"/>
  <c r="P143" i="5"/>
  <c r="P161" i="5"/>
  <c r="P27" i="5"/>
  <c r="P90" i="5"/>
  <c r="P160" i="5"/>
  <c r="P51" i="5"/>
  <c r="P123" i="5"/>
  <c r="P87" i="5"/>
  <c r="P42" i="5"/>
  <c r="P8" i="5"/>
  <c r="P69" i="5"/>
  <c r="P18" i="5"/>
  <c r="P93" i="5"/>
  <c r="P129" i="5"/>
  <c r="P56" i="5"/>
  <c r="P48" i="5"/>
  <c r="P81" i="5"/>
  <c r="P57" i="5"/>
  <c r="P83" i="5"/>
  <c r="P66" i="5"/>
  <c r="P183" i="5"/>
  <c r="P96" i="5"/>
  <c r="P164" i="5"/>
  <c r="P163" i="5"/>
  <c r="P74" i="5"/>
  <c r="P20" i="5"/>
  <c r="P100" i="5"/>
  <c r="P11" i="5"/>
  <c r="P124" i="5"/>
  <c r="P85" i="5"/>
  <c r="P162" i="5"/>
  <c r="P110" i="5"/>
  <c r="P152" i="5"/>
  <c r="P80" i="5"/>
  <c r="P9" i="5"/>
  <c r="P70" i="5"/>
  <c r="P104" i="5"/>
  <c r="P16" i="5"/>
  <c r="P30" i="5"/>
  <c r="P169" i="5"/>
  <c r="P10" i="5"/>
  <c r="P146" i="5"/>
  <c r="P154" i="5"/>
  <c r="P41" i="5"/>
  <c r="P68" i="5"/>
  <c r="P61" i="5"/>
  <c r="P172" i="5"/>
  <c r="P62" i="5"/>
  <c r="P176" i="5"/>
  <c r="P35" i="5"/>
  <c r="P106" i="5"/>
  <c r="P84" i="5"/>
  <c r="P168" i="5"/>
  <c r="P45" i="5"/>
  <c r="P71" i="5"/>
  <c r="P54" i="5"/>
  <c r="P98" i="5"/>
  <c r="P19" i="5"/>
  <c r="P78" i="5"/>
  <c r="P37" i="5"/>
  <c r="P36" i="5"/>
  <c r="P39" i="5"/>
  <c r="P58" i="5"/>
  <c r="P25" i="5"/>
  <c r="P31" i="5"/>
  <c r="P140" i="5"/>
  <c r="P139" i="5"/>
  <c r="P12" i="5"/>
  <c r="P137" i="5"/>
  <c r="P109" i="5"/>
  <c r="P64" i="5"/>
  <c r="P159" i="5"/>
  <c r="P155" i="5"/>
  <c r="P95" i="5"/>
  <c r="P180" i="5"/>
  <c r="P142" i="5"/>
  <c r="P72" i="5"/>
  <c r="P134" i="5"/>
  <c r="P105" i="5"/>
  <c r="P13" i="5"/>
  <c r="P178" i="5"/>
  <c r="P153" i="5"/>
  <c r="Q7" i="5"/>
  <c r="Q29" i="5" s="1"/>
  <c r="Q13" i="5" l="1"/>
  <c r="Q142" i="5"/>
  <c r="Q92" i="5"/>
  <c r="Q30" i="5"/>
  <c r="Q9" i="5"/>
  <c r="Q162" i="5"/>
  <c r="Q159" i="5"/>
  <c r="Q12" i="5"/>
  <c r="Q36" i="5"/>
  <c r="Q98" i="5"/>
  <c r="Q168" i="5"/>
  <c r="Q24" i="5"/>
  <c r="Q176" i="5"/>
  <c r="Q68" i="5"/>
  <c r="Q52" i="5"/>
  <c r="Q131" i="5"/>
  <c r="Q105" i="5"/>
  <c r="Q21" i="5"/>
  <c r="Q46" i="5"/>
  <c r="Q31" i="5"/>
  <c r="Q44" i="5"/>
  <c r="Q34" i="5"/>
  <c r="Q56" i="5"/>
  <c r="Q37" i="5"/>
  <c r="Q139" i="5"/>
  <c r="Q54" i="5"/>
  <c r="Q171" i="5"/>
  <c r="Q77" i="5"/>
  <c r="Q14" i="5"/>
  <c r="Q41" i="5"/>
  <c r="Q85" i="5"/>
  <c r="Q96" i="5"/>
  <c r="Q129" i="5"/>
  <c r="Q50" i="5"/>
  <c r="Q156" i="5"/>
  <c r="Q165" i="5"/>
  <c r="Q153" i="5"/>
  <c r="Q134" i="5"/>
  <c r="Q95" i="5"/>
  <c r="Q109" i="5"/>
  <c r="Q58" i="5"/>
  <c r="Q78" i="5"/>
  <c r="Q71" i="5"/>
  <c r="Q112" i="5"/>
  <c r="Q128" i="5"/>
  <c r="Q174" i="5"/>
  <c r="Q107" i="5"/>
  <c r="Q106" i="5"/>
  <c r="Q172" i="5"/>
  <c r="Q154" i="5"/>
  <c r="Q10" i="5"/>
  <c r="Q104" i="5"/>
  <c r="Q152" i="5"/>
  <c r="Q124" i="5"/>
  <c r="Q74" i="5"/>
  <c r="Q183" i="5"/>
  <c r="Q81" i="5"/>
  <c r="Q93" i="5"/>
  <c r="Q181" i="5"/>
  <c r="Q86" i="5"/>
  <c r="Q138" i="5"/>
  <c r="Q120" i="5"/>
  <c r="Q42" i="5"/>
  <c r="Q160" i="5"/>
  <c r="Q143" i="5"/>
  <c r="Q136" i="5"/>
  <c r="Q151" i="5"/>
  <c r="Q113" i="5"/>
  <c r="Q75" i="5"/>
  <c r="Q108" i="5"/>
  <c r="Q17" i="5"/>
  <c r="Q28" i="5"/>
  <c r="Q114" i="5"/>
  <c r="Q55" i="5"/>
  <c r="Q135" i="5"/>
  <c r="Q67" i="5"/>
  <c r="Q49" i="5"/>
  <c r="Q89" i="5"/>
  <c r="Q64" i="5"/>
  <c r="Q25" i="5"/>
  <c r="Q132" i="5"/>
  <c r="Q62" i="5"/>
  <c r="Q150" i="5"/>
  <c r="Q80" i="5"/>
  <c r="Q20" i="5"/>
  <c r="Q57" i="5"/>
  <c r="Q115" i="5"/>
  <c r="Q43" i="5"/>
  <c r="Q161" i="5"/>
  <c r="Q178" i="5"/>
  <c r="Q72" i="5"/>
  <c r="Q155" i="5"/>
  <c r="Q137" i="5"/>
  <c r="Q140" i="5"/>
  <c r="Q39" i="5"/>
  <c r="Q19" i="5"/>
  <c r="Q45" i="5"/>
  <c r="Q15" i="5"/>
  <c r="Q53" i="5"/>
  <c r="Q182" i="5"/>
  <c r="Q130" i="5"/>
  <c r="Q35" i="5"/>
  <c r="Q61" i="5"/>
  <c r="Q146" i="5"/>
  <c r="Q169" i="5"/>
  <c r="Q70" i="5"/>
  <c r="Q110" i="5"/>
  <c r="Q11" i="5"/>
  <c r="Q163" i="5"/>
  <c r="Q66" i="5"/>
  <c r="Q48" i="5"/>
  <c r="Q18" i="5"/>
  <c r="Q170" i="5"/>
  <c r="Q149" i="5"/>
  <c r="Q179" i="5"/>
  <c r="Q82" i="5"/>
  <c r="Q87" i="5"/>
  <c r="Q90" i="5"/>
  <c r="Q76" i="5"/>
  <c r="Q103" i="5"/>
  <c r="Q145" i="5"/>
  <c r="Q47" i="5"/>
  <c r="Q167" i="5"/>
  <c r="Q148" i="5"/>
  <c r="Q32" i="5"/>
  <c r="Q88" i="5"/>
  <c r="Q111" i="5"/>
  <c r="Q175" i="5"/>
  <c r="Q133" i="5"/>
  <c r="Q141" i="5"/>
  <c r="Q63" i="5"/>
  <c r="Q79" i="5"/>
  <c r="Q100" i="5"/>
  <c r="Q164" i="5"/>
  <c r="Q83" i="5"/>
  <c r="Q69" i="5"/>
  <c r="Q173" i="5"/>
  <c r="Q26" i="5"/>
  <c r="Q177" i="5"/>
  <c r="Q99" i="5"/>
  <c r="Q123" i="5"/>
  <c r="Q27" i="5"/>
  <c r="Q102" i="5"/>
  <c r="Q97" i="5"/>
  <c r="Q122" i="5"/>
  <c r="Q117" i="5"/>
  <c r="Q101" i="5"/>
  <c r="Q94" i="5"/>
  <c r="Q40" i="5"/>
  <c r="Q91" i="5"/>
  <c r="Q126" i="5"/>
  <c r="Q157" i="5"/>
  <c r="Q147" i="5"/>
  <c r="Q127" i="5"/>
  <c r="Q125" i="5"/>
  <c r="Q73" i="5"/>
  <c r="Q59" i="5"/>
  <c r="Q180" i="5"/>
  <c r="Q84" i="5"/>
  <c r="Q16" i="5"/>
  <c r="Q8" i="5"/>
  <c r="Q51" i="5"/>
  <c r="Q184" i="5"/>
  <c r="Q144" i="5"/>
  <c r="Q65" i="5"/>
  <c r="Q118" i="5"/>
  <c r="Q33" i="5"/>
  <c r="Q158" i="5"/>
  <c r="Q38" i="5"/>
  <c r="Q166" i="5"/>
  <c r="Q121" i="5"/>
  <c r="Q22" i="5"/>
  <c r="Q119" i="5"/>
  <c r="Q60" i="5"/>
  <c r="Q23" i="5"/>
  <c r="R7" i="5"/>
  <c r="R22" i="5" l="1"/>
  <c r="R158" i="5"/>
  <c r="R122" i="5"/>
  <c r="R38" i="5"/>
  <c r="R130" i="5"/>
  <c r="R34" i="5"/>
  <c r="R138" i="5"/>
  <c r="R141" i="5"/>
  <c r="R16" i="5"/>
  <c r="R176" i="5"/>
  <c r="R97" i="5"/>
  <c r="R175" i="5"/>
  <c r="R11" i="5"/>
  <c r="R155" i="5"/>
  <c r="R60" i="5"/>
  <c r="R118" i="5"/>
  <c r="R180" i="5"/>
  <c r="R142" i="5"/>
  <c r="R127" i="5"/>
  <c r="R91" i="5"/>
  <c r="R117" i="5"/>
  <c r="R27" i="5"/>
  <c r="R26" i="5"/>
  <c r="R164" i="5"/>
  <c r="R131" i="5"/>
  <c r="R88" i="5"/>
  <c r="R47" i="5"/>
  <c r="R90" i="5"/>
  <c r="R149" i="5"/>
  <c r="R66" i="5"/>
  <c r="R70" i="5"/>
  <c r="R35" i="5"/>
  <c r="R15" i="5"/>
  <c r="R140" i="5"/>
  <c r="R178" i="5"/>
  <c r="R57" i="5"/>
  <c r="R62" i="5"/>
  <c r="R105" i="5"/>
  <c r="R12" i="5"/>
  <c r="R135" i="5"/>
  <c r="R17" i="5"/>
  <c r="R151" i="5"/>
  <c r="R42" i="5"/>
  <c r="R181" i="5"/>
  <c r="R74" i="5"/>
  <c r="R10" i="5"/>
  <c r="R107" i="5"/>
  <c r="R71" i="5"/>
  <c r="R109" i="5"/>
  <c r="R165" i="5"/>
  <c r="R96" i="5"/>
  <c r="R77" i="5"/>
  <c r="R37" i="5"/>
  <c r="R31" i="5"/>
  <c r="R24" i="5"/>
  <c r="R157" i="5"/>
  <c r="R99" i="5"/>
  <c r="R162" i="5"/>
  <c r="R148" i="5"/>
  <c r="R18" i="5"/>
  <c r="R19" i="5"/>
  <c r="R25" i="5"/>
  <c r="R92" i="5"/>
  <c r="R166" i="5"/>
  <c r="R51" i="5"/>
  <c r="R119" i="5"/>
  <c r="R65" i="5"/>
  <c r="R8" i="5"/>
  <c r="R9" i="5"/>
  <c r="R59" i="5"/>
  <c r="R147" i="5"/>
  <c r="R40" i="5"/>
  <c r="R123" i="5"/>
  <c r="R173" i="5"/>
  <c r="R100" i="5"/>
  <c r="R159" i="5"/>
  <c r="R133" i="5"/>
  <c r="R32" i="5"/>
  <c r="R145" i="5"/>
  <c r="R87" i="5"/>
  <c r="R170" i="5"/>
  <c r="R163" i="5"/>
  <c r="R169" i="5"/>
  <c r="R45" i="5"/>
  <c r="R137" i="5"/>
  <c r="R161" i="5"/>
  <c r="R20" i="5"/>
  <c r="R132" i="5"/>
  <c r="R52" i="5"/>
  <c r="R89" i="5"/>
  <c r="R55" i="5"/>
  <c r="R108" i="5"/>
  <c r="R136" i="5"/>
  <c r="R120" i="5"/>
  <c r="R93" i="5"/>
  <c r="R124" i="5"/>
  <c r="R154" i="5"/>
  <c r="R174" i="5"/>
  <c r="R78" i="5"/>
  <c r="R95" i="5"/>
  <c r="R156" i="5"/>
  <c r="R85" i="5"/>
  <c r="R171" i="5"/>
  <c r="R56" i="5"/>
  <c r="R46" i="5"/>
  <c r="R29" i="5"/>
  <c r="R73" i="5"/>
  <c r="R69" i="5"/>
  <c r="R103" i="5"/>
  <c r="R146" i="5"/>
  <c r="R43" i="5"/>
  <c r="R114" i="5"/>
  <c r="R75" i="5"/>
  <c r="R81" i="5"/>
  <c r="R152" i="5"/>
  <c r="R172" i="5"/>
  <c r="R128" i="5"/>
  <c r="R58" i="5"/>
  <c r="R134" i="5"/>
  <c r="R50" i="5"/>
  <c r="R41" i="5"/>
  <c r="R54" i="5"/>
  <c r="R21" i="5"/>
  <c r="R36" i="5"/>
  <c r="R144" i="5"/>
  <c r="R94" i="5"/>
  <c r="R79" i="5"/>
  <c r="R82" i="5"/>
  <c r="R182" i="5"/>
  <c r="R80" i="5"/>
  <c r="R49" i="5"/>
  <c r="R143" i="5"/>
  <c r="R23" i="5"/>
  <c r="R121" i="5"/>
  <c r="R33" i="5"/>
  <c r="R184" i="5"/>
  <c r="R84" i="5"/>
  <c r="R98" i="5"/>
  <c r="R125" i="5"/>
  <c r="R126" i="5"/>
  <c r="R101" i="5"/>
  <c r="R102" i="5"/>
  <c r="R177" i="5"/>
  <c r="R83" i="5"/>
  <c r="R68" i="5"/>
  <c r="R63" i="5"/>
  <c r="R111" i="5"/>
  <c r="R167" i="5"/>
  <c r="R76" i="5"/>
  <c r="R179" i="5"/>
  <c r="R48" i="5"/>
  <c r="R110" i="5"/>
  <c r="R61" i="5"/>
  <c r="R53" i="5"/>
  <c r="R39" i="5"/>
  <c r="R72" i="5"/>
  <c r="R115" i="5"/>
  <c r="R150" i="5"/>
  <c r="R64" i="5"/>
  <c r="R168" i="5"/>
  <c r="R67" i="5"/>
  <c r="R28" i="5"/>
  <c r="R113" i="5"/>
  <c r="R160" i="5"/>
  <c r="R86" i="5"/>
  <c r="R183" i="5"/>
  <c r="R104" i="5"/>
  <c r="R106" i="5"/>
  <c r="R112" i="5"/>
  <c r="R153" i="5"/>
  <c r="R129" i="5"/>
  <c r="R14" i="5"/>
  <c r="R139" i="5"/>
  <c r="R44" i="5"/>
  <c r="R30" i="5"/>
  <c r="R13" i="5"/>
  <c r="S7" i="5"/>
  <c r="S158" i="5" s="1"/>
  <c r="S30" i="5" l="1"/>
  <c r="S44" i="5"/>
  <c r="S153" i="5"/>
  <c r="S129" i="5"/>
  <c r="S106" i="5"/>
  <c r="S160" i="5"/>
  <c r="S104" i="5"/>
  <c r="S113" i="5"/>
  <c r="S64" i="5"/>
  <c r="S39" i="5"/>
  <c r="S48" i="5"/>
  <c r="S111" i="5"/>
  <c r="S177" i="5"/>
  <c r="S125" i="5"/>
  <c r="S49" i="5"/>
  <c r="S79" i="5"/>
  <c r="S21" i="5"/>
  <c r="S134" i="5"/>
  <c r="S152" i="5"/>
  <c r="S43" i="5"/>
  <c r="S73" i="5"/>
  <c r="S171" i="5"/>
  <c r="S78" i="5"/>
  <c r="S93" i="5"/>
  <c r="S55" i="5"/>
  <c r="S20" i="5"/>
  <c r="S169" i="5"/>
  <c r="S145" i="5"/>
  <c r="S28" i="5"/>
  <c r="S53" i="5"/>
  <c r="S63" i="5"/>
  <c r="S98" i="5"/>
  <c r="S13" i="5"/>
  <c r="S14" i="5"/>
  <c r="S112" i="5"/>
  <c r="S86" i="5"/>
  <c r="S67" i="5"/>
  <c r="S115" i="5"/>
  <c r="S61" i="5"/>
  <c r="S76" i="5"/>
  <c r="S101" i="5"/>
  <c r="S84" i="5"/>
  <c r="S23" i="5"/>
  <c r="S182" i="5"/>
  <c r="S144" i="5"/>
  <c r="S41" i="5"/>
  <c r="S128" i="5"/>
  <c r="S75" i="5"/>
  <c r="S103" i="5"/>
  <c r="S46" i="5"/>
  <c r="S156" i="5"/>
  <c r="S154" i="5"/>
  <c r="S136" i="5"/>
  <c r="S52" i="5"/>
  <c r="S137" i="5"/>
  <c r="S170" i="5"/>
  <c r="S133" i="5"/>
  <c r="S123" i="5"/>
  <c r="S9" i="5"/>
  <c r="S51" i="5"/>
  <c r="S19" i="5"/>
  <c r="S99" i="5"/>
  <c r="S31" i="5"/>
  <c r="S165" i="5"/>
  <c r="S10" i="5"/>
  <c r="S151" i="5"/>
  <c r="S105" i="5"/>
  <c r="S140" i="5"/>
  <c r="S66" i="5"/>
  <c r="S88" i="5"/>
  <c r="S27" i="5"/>
  <c r="S142" i="5"/>
  <c r="S155" i="5"/>
  <c r="S176" i="5"/>
  <c r="S34" i="5"/>
  <c r="S168" i="5"/>
  <c r="S72" i="5"/>
  <c r="S110" i="5"/>
  <c r="S167" i="5"/>
  <c r="S83" i="5"/>
  <c r="S126" i="5"/>
  <c r="S184" i="5"/>
  <c r="S143" i="5"/>
  <c r="S82" i="5"/>
  <c r="S36" i="5"/>
  <c r="S50" i="5"/>
  <c r="S172" i="5"/>
  <c r="S114" i="5"/>
  <c r="S69" i="5"/>
  <c r="S56" i="5"/>
  <c r="S95" i="5"/>
  <c r="S124" i="5"/>
  <c r="S108" i="5"/>
  <c r="S132" i="5"/>
  <c r="S45" i="5"/>
  <c r="S87" i="5"/>
  <c r="S159" i="5"/>
  <c r="S40" i="5"/>
  <c r="S8" i="5"/>
  <c r="S166" i="5"/>
  <c r="S18" i="5"/>
  <c r="S157" i="5"/>
  <c r="S37" i="5"/>
  <c r="S109" i="5"/>
  <c r="S74" i="5"/>
  <c r="S17" i="5"/>
  <c r="S62" i="5"/>
  <c r="S15" i="5"/>
  <c r="S149" i="5"/>
  <c r="S131" i="5"/>
  <c r="S117" i="5"/>
  <c r="S180" i="5"/>
  <c r="S11" i="5"/>
  <c r="S16" i="5"/>
  <c r="S130" i="5"/>
  <c r="S100" i="5"/>
  <c r="S147" i="5"/>
  <c r="S65" i="5"/>
  <c r="S92" i="5"/>
  <c r="S148" i="5"/>
  <c r="S77" i="5"/>
  <c r="S71" i="5"/>
  <c r="S181" i="5"/>
  <c r="S135" i="5"/>
  <c r="S35" i="5"/>
  <c r="S90" i="5"/>
  <c r="S164" i="5"/>
  <c r="S91" i="5"/>
  <c r="S118" i="5"/>
  <c r="S175" i="5"/>
  <c r="S141" i="5"/>
  <c r="S38" i="5"/>
  <c r="S33" i="5"/>
  <c r="S22" i="5"/>
  <c r="S57" i="5"/>
  <c r="S68" i="5"/>
  <c r="S139" i="5"/>
  <c r="S183" i="5"/>
  <c r="S150" i="5"/>
  <c r="S179" i="5"/>
  <c r="S102" i="5"/>
  <c r="S121" i="5"/>
  <c r="S80" i="5"/>
  <c r="S94" i="5"/>
  <c r="S54" i="5"/>
  <c r="S58" i="5"/>
  <c r="S81" i="5"/>
  <c r="S146" i="5"/>
  <c r="S29" i="5"/>
  <c r="S85" i="5"/>
  <c r="S174" i="5"/>
  <c r="S120" i="5"/>
  <c r="S89" i="5"/>
  <c r="S161" i="5"/>
  <c r="S163" i="5"/>
  <c r="S32" i="5"/>
  <c r="S173" i="5"/>
  <c r="S59" i="5"/>
  <c r="S119" i="5"/>
  <c r="S25" i="5"/>
  <c r="S162" i="5"/>
  <c r="S24" i="5"/>
  <c r="S96" i="5"/>
  <c r="S107" i="5"/>
  <c r="S42" i="5"/>
  <c r="S12" i="5"/>
  <c r="S178" i="5"/>
  <c r="S70" i="5"/>
  <c r="S47" i="5"/>
  <c r="S26" i="5"/>
  <c r="S127" i="5"/>
  <c r="S60" i="5"/>
  <c r="S97" i="5"/>
  <c r="S138" i="5"/>
  <c r="S122" i="5"/>
  <c r="T7" i="5"/>
  <c r="T39" i="5" s="1"/>
  <c r="T60" i="5" l="1"/>
  <c r="T122" i="5"/>
  <c r="T127" i="5"/>
  <c r="T178" i="5"/>
  <c r="T119" i="5"/>
  <c r="T163" i="5"/>
  <c r="T174" i="5"/>
  <c r="T81" i="5"/>
  <c r="T80" i="5"/>
  <c r="T150" i="5"/>
  <c r="T57" i="5"/>
  <c r="T55" i="5"/>
  <c r="T134" i="5"/>
  <c r="T44" i="5"/>
  <c r="T118" i="5"/>
  <c r="T35" i="5"/>
  <c r="T77" i="5"/>
  <c r="T147" i="5"/>
  <c r="T130" i="5"/>
  <c r="T62" i="5"/>
  <c r="T37" i="5"/>
  <c r="T8" i="5"/>
  <c r="T45" i="5"/>
  <c r="T172" i="5"/>
  <c r="T143" i="5"/>
  <c r="T167" i="5"/>
  <c r="T160" i="5"/>
  <c r="T152" i="5"/>
  <c r="T142" i="5"/>
  <c r="T140" i="5"/>
  <c r="T165" i="5"/>
  <c r="T170" i="5"/>
  <c r="T154" i="5"/>
  <c r="T75" i="5"/>
  <c r="T182" i="5"/>
  <c r="T76" i="5"/>
  <c r="T86" i="5"/>
  <c r="T54" i="5"/>
  <c r="T91" i="5"/>
  <c r="T96" i="5"/>
  <c r="T97" i="5"/>
  <c r="T102" i="5"/>
  <c r="T104" i="5"/>
  <c r="T105" i="5"/>
  <c r="T48" i="5"/>
  <c r="T90" i="5"/>
  <c r="T95" i="5"/>
  <c r="T100" i="5"/>
  <c r="T101" i="5"/>
  <c r="T117" i="5"/>
  <c r="T50" i="5"/>
  <c r="T89" i="5"/>
  <c r="T94" i="5"/>
  <c r="T99" i="5"/>
  <c r="T92" i="5"/>
  <c r="T98" i="5"/>
  <c r="T108" i="5"/>
  <c r="T51" i="5"/>
  <c r="T93" i="5"/>
  <c r="T103" i="5"/>
  <c r="T106" i="5"/>
  <c r="T107" i="5"/>
  <c r="T109" i="5"/>
  <c r="T125" i="5"/>
  <c r="T133" i="5"/>
  <c r="T138" i="5"/>
  <c r="T26" i="5"/>
  <c r="T12" i="5"/>
  <c r="T24" i="5"/>
  <c r="T59" i="5"/>
  <c r="T161" i="5"/>
  <c r="T85" i="5"/>
  <c r="T58" i="5"/>
  <c r="T121" i="5"/>
  <c r="T183" i="5"/>
  <c r="T22" i="5"/>
  <c r="T78" i="5"/>
  <c r="T79" i="5"/>
  <c r="T38" i="5"/>
  <c r="T135" i="5"/>
  <c r="T148" i="5"/>
  <c r="T16" i="5"/>
  <c r="T131" i="5"/>
  <c r="T17" i="5"/>
  <c r="T157" i="5"/>
  <c r="T40" i="5"/>
  <c r="T132" i="5"/>
  <c r="T56" i="5"/>
  <c r="T184" i="5"/>
  <c r="T110" i="5"/>
  <c r="T129" i="5"/>
  <c r="T21" i="5"/>
  <c r="T34" i="5"/>
  <c r="T27" i="5"/>
  <c r="T31" i="5"/>
  <c r="T9" i="5"/>
  <c r="T137" i="5"/>
  <c r="T156" i="5"/>
  <c r="T128" i="5"/>
  <c r="T23" i="5"/>
  <c r="T61" i="5"/>
  <c r="T112" i="5"/>
  <c r="T63" i="5"/>
  <c r="T169" i="5"/>
  <c r="T47" i="5"/>
  <c r="T42" i="5"/>
  <c r="T162" i="5"/>
  <c r="T173" i="5"/>
  <c r="T29" i="5"/>
  <c r="T139" i="5"/>
  <c r="T33" i="5"/>
  <c r="T171" i="5"/>
  <c r="T111" i="5"/>
  <c r="T141" i="5"/>
  <c r="T164" i="5"/>
  <c r="T181" i="5"/>
  <c r="T145" i="5"/>
  <c r="T11" i="5"/>
  <c r="T149" i="5"/>
  <c r="T74" i="5"/>
  <c r="T18" i="5"/>
  <c r="T159" i="5"/>
  <c r="T69" i="5"/>
  <c r="T36" i="5"/>
  <c r="T126" i="5"/>
  <c r="T72" i="5"/>
  <c r="T30" i="5"/>
  <c r="T49" i="5"/>
  <c r="T176" i="5"/>
  <c r="T88" i="5"/>
  <c r="T151" i="5"/>
  <c r="T123" i="5"/>
  <c r="T52" i="5"/>
  <c r="T46" i="5"/>
  <c r="T41" i="5"/>
  <c r="T84" i="5"/>
  <c r="T115" i="5"/>
  <c r="T14" i="5"/>
  <c r="T53" i="5"/>
  <c r="T153" i="5"/>
  <c r="T70" i="5"/>
  <c r="T25" i="5"/>
  <c r="T32" i="5"/>
  <c r="T120" i="5"/>
  <c r="T146" i="5"/>
  <c r="T179" i="5"/>
  <c r="T68" i="5"/>
  <c r="T20" i="5"/>
  <c r="T43" i="5"/>
  <c r="T113" i="5"/>
  <c r="T175" i="5"/>
  <c r="T71" i="5"/>
  <c r="T65" i="5"/>
  <c r="T64" i="5"/>
  <c r="T180" i="5"/>
  <c r="T15" i="5"/>
  <c r="T166" i="5"/>
  <c r="T87" i="5"/>
  <c r="T124" i="5"/>
  <c r="T114" i="5"/>
  <c r="T82" i="5"/>
  <c r="T83" i="5"/>
  <c r="T168" i="5"/>
  <c r="T73" i="5"/>
  <c r="T177" i="5"/>
  <c r="T155" i="5"/>
  <c r="T66" i="5"/>
  <c r="T10" i="5"/>
  <c r="T19" i="5"/>
  <c r="T136" i="5"/>
  <c r="T144" i="5"/>
  <c r="T67" i="5"/>
  <c r="T13" i="5"/>
  <c r="T28" i="5"/>
  <c r="T158" i="5"/>
  <c r="U7" i="5"/>
  <c r="U144" i="5" l="1"/>
  <c r="U53" i="5"/>
  <c r="U158" i="5"/>
  <c r="U28" i="5"/>
  <c r="U136" i="5"/>
  <c r="U155" i="5"/>
  <c r="U83" i="5"/>
  <c r="U87" i="5"/>
  <c r="U64" i="5"/>
  <c r="U113" i="5"/>
  <c r="U179" i="5"/>
  <c r="U13" i="5"/>
  <c r="U19" i="5"/>
  <c r="U177" i="5"/>
  <c r="U82" i="5"/>
  <c r="U166" i="5"/>
  <c r="U65" i="5"/>
  <c r="U43" i="5"/>
  <c r="U146" i="5"/>
  <c r="U41" i="5"/>
  <c r="U151" i="5"/>
  <c r="U30" i="5"/>
  <c r="U69" i="5"/>
  <c r="U149" i="5"/>
  <c r="U164" i="5"/>
  <c r="U33" i="5"/>
  <c r="U162" i="5"/>
  <c r="U63" i="5"/>
  <c r="U128" i="5"/>
  <c r="U31" i="5"/>
  <c r="U129" i="5"/>
  <c r="U132" i="5"/>
  <c r="U131" i="5"/>
  <c r="U38" i="5"/>
  <c r="U183" i="5"/>
  <c r="U161" i="5"/>
  <c r="U26" i="5"/>
  <c r="U109" i="5"/>
  <c r="U93" i="5"/>
  <c r="U92" i="5"/>
  <c r="U50" i="5"/>
  <c r="U95" i="5"/>
  <c r="U104" i="5"/>
  <c r="U91" i="5"/>
  <c r="U76" i="5"/>
  <c r="U170" i="5"/>
  <c r="U152" i="5"/>
  <c r="U172" i="5"/>
  <c r="U35" i="5"/>
  <c r="U55" i="5"/>
  <c r="U81" i="5"/>
  <c r="U178" i="5"/>
  <c r="U70" i="5"/>
  <c r="U14" i="5"/>
  <c r="U46" i="5"/>
  <c r="U88" i="5"/>
  <c r="U72" i="5"/>
  <c r="U159" i="5"/>
  <c r="U11" i="5"/>
  <c r="U141" i="5"/>
  <c r="U139" i="5"/>
  <c r="U42" i="5"/>
  <c r="U112" i="5"/>
  <c r="U156" i="5"/>
  <c r="U110" i="5"/>
  <c r="U40" i="5"/>
  <c r="U16" i="5"/>
  <c r="U79" i="5"/>
  <c r="U121" i="5"/>
  <c r="U59" i="5"/>
  <c r="U138" i="5"/>
  <c r="U107" i="5"/>
  <c r="U51" i="5"/>
  <c r="U99" i="5"/>
  <c r="U117" i="5"/>
  <c r="U90" i="5"/>
  <c r="U102" i="5"/>
  <c r="U54" i="5"/>
  <c r="U182" i="5"/>
  <c r="U165" i="5"/>
  <c r="U160" i="5"/>
  <c r="U45" i="5"/>
  <c r="U130" i="5"/>
  <c r="U118" i="5"/>
  <c r="U57" i="5"/>
  <c r="U174" i="5"/>
  <c r="U127" i="5"/>
  <c r="U25" i="5"/>
  <c r="U27" i="5"/>
  <c r="U47" i="5"/>
  <c r="U62" i="5"/>
  <c r="U32" i="5"/>
  <c r="U67" i="5"/>
  <c r="U10" i="5"/>
  <c r="U73" i="5"/>
  <c r="U114" i="5"/>
  <c r="U15" i="5"/>
  <c r="U71" i="5"/>
  <c r="U20" i="5"/>
  <c r="U120" i="5"/>
  <c r="U60" i="5"/>
  <c r="U115" i="5"/>
  <c r="U52" i="5"/>
  <c r="U176" i="5"/>
  <c r="U126" i="5"/>
  <c r="U18" i="5"/>
  <c r="U145" i="5"/>
  <c r="U111" i="5"/>
  <c r="U29" i="5"/>
  <c r="U61" i="5"/>
  <c r="U137" i="5"/>
  <c r="U34" i="5"/>
  <c r="U184" i="5"/>
  <c r="U157" i="5"/>
  <c r="U148" i="5"/>
  <c r="U78" i="5"/>
  <c r="U58" i="5"/>
  <c r="U24" i="5"/>
  <c r="U133" i="5"/>
  <c r="U106" i="5"/>
  <c r="U108" i="5"/>
  <c r="U94" i="5"/>
  <c r="U101" i="5"/>
  <c r="U48" i="5"/>
  <c r="U97" i="5"/>
  <c r="U75" i="5"/>
  <c r="U140" i="5"/>
  <c r="U167" i="5"/>
  <c r="U8" i="5"/>
  <c r="U147" i="5"/>
  <c r="U44" i="5"/>
  <c r="U150" i="5"/>
  <c r="U163" i="5"/>
  <c r="U122" i="5"/>
  <c r="U66" i="5"/>
  <c r="U168" i="5"/>
  <c r="U124" i="5"/>
  <c r="U180" i="5"/>
  <c r="U175" i="5"/>
  <c r="U68" i="5"/>
  <c r="U153" i="5"/>
  <c r="U84" i="5"/>
  <c r="U123" i="5"/>
  <c r="U49" i="5"/>
  <c r="U36" i="5"/>
  <c r="U74" i="5"/>
  <c r="U181" i="5"/>
  <c r="U171" i="5"/>
  <c r="U173" i="5"/>
  <c r="U169" i="5"/>
  <c r="U23" i="5"/>
  <c r="U9" i="5"/>
  <c r="U21" i="5"/>
  <c r="U56" i="5"/>
  <c r="U17" i="5"/>
  <c r="U135" i="5"/>
  <c r="U22" i="5"/>
  <c r="U85" i="5"/>
  <c r="U12" i="5"/>
  <c r="U125" i="5"/>
  <c r="U103" i="5"/>
  <c r="U98" i="5"/>
  <c r="U89" i="5"/>
  <c r="U100" i="5"/>
  <c r="U105" i="5"/>
  <c r="U96" i="5"/>
  <c r="U86" i="5"/>
  <c r="U154" i="5"/>
  <c r="U142" i="5"/>
  <c r="U143" i="5"/>
  <c r="U37" i="5"/>
  <c r="U77" i="5"/>
  <c r="U134" i="5"/>
  <c r="U80" i="5"/>
  <c r="U119" i="5"/>
  <c r="U39" i="5"/>
  <c r="V7" i="5"/>
  <c r="V64" i="5" s="1"/>
  <c r="V134" i="5" l="1"/>
  <c r="V105" i="5"/>
  <c r="V39" i="5"/>
  <c r="V100" i="5"/>
  <c r="V171" i="5"/>
  <c r="V168" i="5"/>
  <c r="V8" i="5"/>
  <c r="V94" i="5"/>
  <c r="V61" i="5"/>
  <c r="V71" i="5"/>
  <c r="V174" i="5"/>
  <c r="V99" i="5"/>
  <c r="V40" i="5"/>
  <c r="V14" i="5"/>
  <c r="V81" i="5"/>
  <c r="V93" i="5"/>
  <c r="V129" i="5"/>
  <c r="V53" i="5"/>
  <c r="V119" i="5"/>
  <c r="V37" i="5"/>
  <c r="V86" i="5"/>
  <c r="V89" i="5"/>
  <c r="V12" i="5"/>
  <c r="V17" i="5"/>
  <c r="V23" i="5"/>
  <c r="V181" i="5"/>
  <c r="V123" i="5"/>
  <c r="V175" i="5"/>
  <c r="V66" i="5"/>
  <c r="V13" i="5"/>
  <c r="V150" i="5"/>
  <c r="V167" i="5"/>
  <c r="V97" i="5"/>
  <c r="V108" i="5"/>
  <c r="V58" i="5"/>
  <c r="V184" i="5"/>
  <c r="V29" i="5"/>
  <c r="V126" i="5"/>
  <c r="V60" i="5"/>
  <c r="V15" i="5"/>
  <c r="V67" i="5"/>
  <c r="V27" i="5"/>
  <c r="V19" i="5"/>
  <c r="V57" i="5"/>
  <c r="V160" i="5"/>
  <c r="V102" i="5"/>
  <c r="V51" i="5"/>
  <c r="V121" i="5"/>
  <c r="V110" i="5"/>
  <c r="V139" i="5"/>
  <c r="V72" i="5"/>
  <c r="V70" i="5"/>
  <c r="V87" i="5"/>
  <c r="V55" i="5"/>
  <c r="V170" i="5"/>
  <c r="V95" i="5"/>
  <c r="V109" i="5"/>
  <c r="V38" i="5"/>
  <c r="V31" i="5"/>
  <c r="V33" i="5"/>
  <c r="V30" i="5"/>
  <c r="V179" i="5"/>
  <c r="V103" i="5"/>
  <c r="V77" i="5"/>
  <c r="V125" i="5"/>
  <c r="V9" i="5"/>
  <c r="V68" i="5"/>
  <c r="V82" i="5"/>
  <c r="V157" i="5"/>
  <c r="V115" i="5"/>
  <c r="V47" i="5"/>
  <c r="V166" i="5"/>
  <c r="V45" i="5"/>
  <c r="V59" i="5"/>
  <c r="V159" i="5"/>
  <c r="V177" i="5"/>
  <c r="V152" i="5"/>
  <c r="V183" i="5"/>
  <c r="V69" i="5"/>
  <c r="V136" i="5"/>
  <c r="V80" i="5"/>
  <c r="V143" i="5"/>
  <c r="V96" i="5"/>
  <c r="V98" i="5"/>
  <c r="V85" i="5"/>
  <c r="V56" i="5"/>
  <c r="V169" i="5"/>
  <c r="V74" i="5"/>
  <c r="V84" i="5"/>
  <c r="V180" i="5"/>
  <c r="V144" i="5"/>
  <c r="V155" i="5"/>
  <c r="V44" i="5"/>
  <c r="V140" i="5"/>
  <c r="V48" i="5"/>
  <c r="V106" i="5"/>
  <c r="V78" i="5"/>
  <c r="V34" i="5"/>
  <c r="V111" i="5"/>
  <c r="V176" i="5"/>
  <c r="V120" i="5"/>
  <c r="V114" i="5"/>
  <c r="V32" i="5"/>
  <c r="V25" i="5"/>
  <c r="V83" i="5"/>
  <c r="V118" i="5"/>
  <c r="V165" i="5"/>
  <c r="V90" i="5"/>
  <c r="V107" i="5"/>
  <c r="V79" i="5"/>
  <c r="V156" i="5"/>
  <c r="V141" i="5"/>
  <c r="V88" i="5"/>
  <c r="V146" i="5"/>
  <c r="V28" i="5"/>
  <c r="V35" i="5"/>
  <c r="V76" i="5"/>
  <c r="V50" i="5"/>
  <c r="V26" i="5"/>
  <c r="V131" i="5"/>
  <c r="V128" i="5"/>
  <c r="V164" i="5"/>
  <c r="V151" i="5"/>
  <c r="V113" i="5"/>
  <c r="V22" i="5"/>
  <c r="V21" i="5"/>
  <c r="V173" i="5"/>
  <c r="V36" i="5"/>
  <c r="V153" i="5"/>
  <c r="V124" i="5"/>
  <c r="V158" i="5"/>
  <c r="V122" i="5"/>
  <c r="V147" i="5"/>
  <c r="V75" i="5"/>
  <c r="V101" i="5"/>
  <c r="V133" i="5"/>
  <c r="V148" i="5"/>
  <c r="V137" i="5"/>
  <c r="V145" i="5"/>
  <c r="V52" i="5"/>
  <c r="V20" i="5"/>
  <c r="V73" i="5"/>
  <c r="V62" i="5"/>
  <c r="V43" i="5"/>
  <c r="V127" i="5"/>
  <c r="V130" i="5"/>
  <c r="V182" i="5"/>
  <c r="V117" i="5"/>
  <c r="V138" i="5"/>
  <c r="V16" i="5"/>
  <c r="V112" i="5"/>
  <c r="V11" i="5"/>
  <c r="V46" i="5"/>
  <c r="V65" i="5"/>
  <c r="V178" i="5"/>
  <c r="V172" i="5"/>
  <c r="V91" i="5"/>
  <c r="V92" i="5"/>
  <c r="V161" i="5"/>
  <c r="V132" i="5"/>
  <c r="V63" i="5"/>
  <c r="V149" i="5"/>
  <c r="V41" i="5"/>
  <c r="V142" i="5"/>
  <c r="V154" i="5"/>
  <c r="V135" i="5"/>
  <c r="V49" i="5"/>
  <c r="V163" i="5"/>
  <c r="V24" i="5"/>
  <c r="V18" i="5"/>
  <c r="V10" i="5"/>
  <c r="V54" i="5"/>
  <c r="V42" i="5"/>
  <c r="V104" i="5"/>
  <c r="V162" i="5"/>
  <c r="W7" i="5"/>
  <c r="W64" i="5" s="1"/>
  <c r="W54" i="5" l="1"/>
  <c r="W163" i="5"/>
  <c r="W11" i="5"/>
  <c r="W178" i="5"/>
  <c r="W62" i="5"/>
  <c r="W158" i="5"/>
  <c r="W131" i="5"/>
  <c r="W90" i="5"/>
  <c r="W106" i="5"/>
  <c r="W98" i="5"/>
  <c r="W166" i="5"/>
  <c r="W30" i="5"/>
  <c r="W87" i="5"/>
  <c r="W67" i="5"/>
  <c r="W66" i="5"/>
  <c r="W86" i="5"/>
  <c r="W40" i="5"/>
  <c r="W104" i="5"/>
  <c r="W18" i="5"/>
  <c r="W135" i="5"/>
  <c r="W149" i="5"/>
  <c r="W92" i="5"/>
  <c r="W65" i="5"/>
  <c r="W16" i="5"/>
  <c r="W130" i="5"/>
  <c r="W73" i="5"/>
  <c r="W137" i="5"/>
  <c r="W75" i="5"/>
  <c r="W124" i="5"/>
  <c r="W21" i="5"/>
  <c r="W151" i="5"/>
  <c r="W26" i="5"/>
  <c r="W28" i="5"/>
  <c r="W156" i="5"/>
  <c r="W165" i="5"/>
  <c r="W32" i="5"/>
  <c r="W111" i="5"/>
  <c r="W48" i="5"/>
  <c r="W144" i="5"/>
  <c r="W169" i="5"/>
  <c r="W96" i="5"/>
  <c r="W69" i="5"/>
  <c r="W159" i="5"/>
  <c r="W47" i="5"/>
  <c r="W82" i="5"/>
  <c r="W77" i="5"/>
  <c r="W33" i="5"/>
  <c r="W95" i="5"/>
  <c r="W70" i="5"/>
  <c r="W121" i="5"/>
  <c r="W57" i="5"/>
  <c r="W15" i="5"/>
  <c r="W184" i="5"/>
  <c r="W167" i="5"/>
  <c r="W175" i="5"/>
  <c r="W17" i="5"/>
  <c r="W37" i="5"/>
  <c r="W93" i="5"/>
  <c r="W99" i="5"/>
  <c r="W94" i="5"/>
  <c r="W100" i="5"/>
  <c r="W172" i="5"/>
  <c r="W10" i="5"/>
  <c r="W161" i="5"/>
  <c r="W182" i="5"/>
  <c r="W101" i="5"/>
  <c r="W113" i="5"/>
  <c r="W141" i="5"/>
  <c r="W176" i="5"/>
  <c r="W74" i="5"/>
  <c r="W177" i="5"/>
  <c r="W109" i="5"/>
  <c r="W160" i="5"/>
  <c r="W97" i="5"/>
  <c r="W129" i="5"/>
  <c r="W171" i="5"/>
  <c r="W42" i="5"/>
  <c r="W24" i="5"/>
  <c r="W154" i="5"/>
  <c r="W63" i="5"/>
  <c r="W91" i="5"/>
  <c r="W46" i="5"/>
  <c r="W138" i="5"/>
  <c r="W127" i="5"/>
  <c r="W20" i="5"/>
  <c r="W148" i="5"/>
  <c r="W147" i="5"/>
  <c r="W153" i="5"/>
  <c r="W22" i="5"/>
  <c r="W164" i="5"/>
  <c r="W50" i="5"/>
  <c r="W146" i="5"/>
  <c r="W79" i="5"/>
  <c r="W118" i="5"/>
  <c r="W114" i="5"/>
  <c r="W34" i="5"/>
  <c r="W140" i="5"/>
  <c r="W180" i="5"/>
  <c r="W56" i="5"/>
  <c r="W143" i="5"/>
  <c r="W183" i="5"/>
  <c r="W59" i="5"/>
  <c r="W115" i="5"/>
  <c r="W68" i="5"/>
  <c r="W103" i="5"/>
  <c r="W31" i="5"/>
  <c r="W170" i="5"/>
  <c r="W51" i="5"/>
  <c r="W19" i="5"/>
  <c r="W60" i="5"/>
  <c r="W58" i="5"/>
  <c r="W150" i="5"/>
  <c r="W123" i="5"/>
  <c r="W12" i="5"/>
  <c r="W119" i="5"/>
  <c r="W81" i="5"/>
  <c r="W174" i="5"/>
  <c r="W8" i="5"/>
  <c r="W39" i="5"/>
  <c r="W23" i="5"/>
  <c r="W38" i="5"/>
  <c r="W49" i="5"/>
  <c r="W72" i="5"/>
  <c r="W132" i="5"/>
  <c r="W117" i="5"/>
  <c r="W43" i="5"/>
  <c r="W52" i="5"/>
  <c r="W133" i="5"/>
  <c r="W122" i="5"/>
  <c r="W36" i="5"/>
  <c r="W134" i="5"/>
  <c r="W128" i="5"/>
  <c r="W76" i="5"/>
  <c r="W88" i="5"/>
  <c r="W107" i="5"/>
  <c r="W83" i="5"/>
  <c r="W120" i="5"/>
  <c r="W78" i="5"/>
  <c r="W44" i="5"/>
  <c r="W84" i="5"/>
  <c r="W85" i="5"/>
  <c r="W80" i="5"/>
  <c r="W152" i="5"/>
  <c r="W45" i="5"/>
  <c r="W157" i="5"/>
  <c r="W9" i="5"/>
  <c r="W179" i="5"/>
  <c r="W55" i="5"/>
  <c r="W139" i="5"/>
  <c r="W102" i="5"/>
  <c r="W27" i="5"/>
  <c r="W126" i="5"/>
  <c r="W108" i="5"/>
  <c r="W13" i="5"/>
  <c r="W181" i="5"/>
  <c r="W89" i="5"/>
  <c r="W53" i="5"/>
  <c r="W14" i="5"/>
  <c r="W71" i="5"/>
  <c r="W168" i="5"/>
  <c r="W105" i="5"/>
  <c r="W142" i="5"/>
  <c r="W162" i="5"/>
  <c r="W41" i="5"/>
  <c r="W112" i="5"/>
  <c r="W145" i="5"/>
  <c r="W173" i="5"/>
  <c r="W35" i="5"/>
  <c r="W25" i="5"/>
  <c r="W155" i="5"/>
  <c r="W136" i="5"/>
  <c r="W125" i="5"/>
  <c r="W110" i="5"/>
  <c r="W29" i="5"/>
  <c r="W61" i="5"/>
  <c r="X7" i="5"/>
  <c r="X125" i="5" l="1"/>
  <c r="X35" i="5"/>
  <c r="X39" i="5"/>
  <c r="X126" i="5"/>
  <c r="X83" i="5"/>
  <c r="X23" i="5"/>
  <c r="X68" i="5"/>
  <c r="X29" i="5"/>
  <c r="X145" i="5"/>
  <c r="X14" i="5"/>
  <c r="X102" i="5"/>
  <c r="X9" i="5"/>
  <c r="X80" i="5"/>
  <c r="X78" i="5"/>
  <c r="X88" i="5"/>
  <c r="X36" i="5"/>
  <c r="X43" i="5"/>
  <c r="X49" i="5"/>
  <c r="X8" i="5"/>
  <c r="X12" i="5"/>
  <c r="X60" i="5"/>
  <c r="X31" i="5"/>
  <c r="X59" i="5"/>
  <c r="X180" i="5"/>
  <c r="X118" i="5"/>
  <c r="X164" i="5"/>
  <c r="X148" i="5"/>
  <c r="X46" i="5"/>
  <c r="X24" i="5"/>
  <c r="X97" i="5"/>
  <c r="X177" i="5"/>
  <c r="X113" i="5"/>
  <c r="X10" i="5"/>
  <c r="X94" i="5"/>
  <c r="X17" i="5"/>
  <c r="X15" i="5"/>
  <c r="X95" i="5"/>
  <c r="X47" i="5"/>
  <c r="X169" i="5"/>
  <c r="X32" i="5"/>
  <c r="X26" i="5"/>
  <c r="X75" i="5"/>
  <c r="X16" i="5"/>
  <c r="X135" i="5"/>
  <c r="X86" i="5"/>
  <c r="X30" i="5"/>
  <c r="X90" i="5"/>
  <c r="X178" i="5"/>
  <c r="X168" i="5"/>
  <c r="X45" i="5"/>
  <c r="X133" i="5"/>
  <c r="X150" i="5"/>
  <c r="X146" i="5"/>
  <c r="X155" i="5"/>
  <c r="X142" i="5"/>
  <c r="X13" i="5"/>
  <c r="X110" i="5"/>
  <c r="X25" i="5"/>
  <c r="X112" i="5"/>
  <c r="X105" i="5"/>
  <c r="X53" i="5"/>
  <c r="X108" i="5"/>
  <c r="X139" i="5"/>
  <c r="X157" i="5"/>
  <c r="X85" i="5"/>
  <c r="X120" i="5"/>
  <c r="X76" i="5"/>
  <c r="X122" i="5"/>
  <c r="X117" i="5"/>
  <c r="X38" i="5"/>
  <c r="X174" i="5"/>
  <c r="X123" i="5"/>
  <c r="X19" i="5"/>
  <c r="X103" i="5"/>
  <c r="X183" i="5"/>
  <c r="X140" i="5"/>
  <c r="X79" i="5"/>
  <c r="X22" i="5"/>
  <c r="X20" i="5"/>
  <c r="X91" i="5"/>
  <c r="X42" i="5"/>
  <c r="X160" i="5"/>
  <c r="X74" i="5"/>
  <c r="X101" i="5"/>
  <c r="X172" i="5"/>
  <c r="X99" i="5"/>
  <c r="X175" i="5"/>
  <c r="X57" i="5"/>
  <c r="X33" i="5"/>
  <c r="X159" i="5"/>
  <c r="X144" i="5"/>
  <c r="X165" i="5"/>
  <c r="X151" i="5"/>
  <c r="X137" i="5"/>
  <c r="X65" i="5"/>
  <c r="X18" i="5"/>
  <c r="X66" i="5"/>
  <c r="X166" i="5"/>
  <c r="X131" i="5"/>
  <c r="X11" i="5"/>
  <c r="X41" i="5"/>
  <c r="X55" i="5"/>
  <c r="X128" i="5"/>
  <c r="X81" i="5"/>
  <c r="X143" i="5"/>
  <c r="X153" i="5"/>
  <c r="X63" i="5"/>
  <c r="X109" i="5"/>
  <c r="X182" i="5"/>
  <c r="X54" i="5"/>
  <c r="X93" i="5"/>
  <c r="X167" i="5"/>
  <c r="X121" i="5"/>
  <c r="X77" i="5"/>
  <c r="X69" i="5"/>
  <c r="X48" i="5"/>
  <c r="X156" i="5"/>
  <c r="X21" i="5"/>
  <c r="X73" i="5"/>
  <c r="X92" i="5"/>
  <c r="X104" i="5"/>
  <c r="X67" i="5"/>
  <c r="X98" i="5"/>
  <c r="X158" i="5"/>
  <c r="X163" i="5"/>
  <c r="X89" i="5"/>
  <c r="X84" i="5"/>
  <c r="X132" i="5"/>
  <c r="X51" i="5"/>
  <c r="X34" i="5"/>
  <c r="X127" i="5"/>
  <c r="X171" i="5"/>
  <c r="X176" i="5"/>
  <c r="X61" i="5"/>
  <c r="X136" i="5"/>
  <c r="X173" i="5"/>
  <c r="X162" i="5"/>
  <c r="X71" i="5"/>
  <c r="X181" i="5"/>
  <c r="X27" i="5"/>
  <c r="X179" i="5"/>
  <c r="X152" i="5"/>
  <c r="X44" i="5"/>
  <c r="X107" i="5"/>
  <c r="X134" i="5"/>
  <c r="X52" i="5"/>
  <c r="X72" i="5"/>
  <c r="X119" i="5"/>
  <c r="X58" i="5"/>
  <c r="X170" i="5"/>
  <c r="X115" i="5"/>
  <c r="X56" i="5"/>
  <c r="X114" i="5"/>
  <c r="X50" i="5"/>
  <c r="X147" i="5"/>
  <c r="X138" i="5"/>
  <c r="X154" i="5"/>
  <c r="X129" i="5"/>
  <c r="X141" i="5"/>
  <c r="X161" i="5"/>
  <c r="X100" i="5"/>
  <c r="X37" i="5"/>
  <c r="X184" i="5"/>
  <c r="X70" i="5"/>
  <c r="X82" i="5"/>
  <c r="X96" i="5"/>
  <c r="X111" i="5"/>
  <c r="X28" i="5"/>
  <c r="X124" i="5"/>
  <c r="X130" i="5"/>
  <c r="X149" i="5"/>
  <c r="X40" i="5"/>
  <c r="X87" i="5"/>
  <c r="X106" i="5"/>
  <c r="X62" i="5"/>
  <c r="X64" i="5"/>
  <c r="Y7" i="5"/>
  <c r="Y33" i="5" s="1"/>
  <c r="Y87" i="5" l="1"/>
  <c r="Y124" i="5"/>
  <c r="Y82" i="5"/>
  <c r="Y170" i="5"/>
  <c r="Y61" i="5"/>
  <c r="Y73" i="5"/>
  <c r="Y93" i="5"/>
  <c r="Y40" i="5"/>
  <c r="Y70" i="5"/>
  <c r="Y154" i="5"/>
  <c r="Y134" i="5"/>
  <c r="Y67" i="5"/>
  <c r="Y77" i="5"/>
  <c r="Y153" i="5"/>
  <c r="Y166" i="5"/>
  <c r="Y159" i="5"/>
  <c r="Y160" i="5"/>
  <c r="Y103" i="5"/>
  <c r="Y108" i="5"/>
  <c r="Y155" i="5"/>
  <c r="Y90" i="5"/>
  <c r="Y169" i="5"/>
  <c r="Y177" i="5"/>
  <c r="Y59" i="5"/>
  <c r="Y8" i="5"/>
  <c r="Y62" i="5"/>
  <c r="Y149" i="5"/>
  <c r="Y111" i="5"/>
  <c r="Y184" i="5"/>
  <c r="Y141" i="5"/>
  <c r="Y138" i="5"/>
  <c r="Y56" i="5"/>
  <c r="Y119" i="5"/>
  <c r="Y107" i="5"/>
  <c r="Y27" i="5"/>
  <c r="Y173" i="5"/>
  <c r="Y171" i="5"/>
  <c r="Y132" i="5"/>
  <c r="Y163" i="5"/>
  <c r="Y104" i="5"/>
  <c r="Y156" i="5"/>
  <c r="Y121" i="5"/>
  <c r="Y182" i="5"/>
  <c r="Y143" i="5"/>
  <c r="Y41" i="5"/>
  <c r="Y66" i="5"/>
  <c r="Y151" i="5"/>
  <c r="Y172" i="5"/>
  <c r="Y42" i="5"/>
  <c r="Y79" i="5"/>
  <c r="Y19" i="5"/>
  <c r="Y117" i="5"/>
  <c r="Y85" i="5"/>
  <c r="Y53" i="5"/>
  <c r="Y110" i="5"/>
  <c r="Y146" i="5"/>
  <c r="Y168" i="5"/>
  <c r="Y30" i="5"/>
  <c r="Y75" i="5"/>
  <c r="Y47" i="5"/>
  <c r="Y94" i="5"/>
  <c r="Y97" i="5"/>
  <c r="Y164" i="5"/>
  <c r="Y31" i="5"/>
  <c r="Y49" i="5"/>
  <c r="Y78" i="5"/>
  <c r="Y14" i="5"/>
  <c r="Y23" i="5"/>
  <c r="Y50" i="5"/>
  <c r="Y152" i="5"/>
  <c r="Y89" i="5"/>
  <c r="Y69" i="5"/>
  <c r="Y64" i="5"/>
  <c r="Y28" i="5"/>
  <c r="Y161" i="5"/>
  <c r="Y114" i="5"/>
  <c r="Y58" i="5"/>
  <c r="Y179" i="5"/>
  <c r="Y162" i="5"/>
  <c r="Y176" i="5"/>
  <c r="Y51" i="5"/>
  <c r="Y125" i="5"/>
  <c r="Y21" i="5"/>
  <c r="Y54" i="5"/>
  <c r="Y55" i="5"/>
  <c r="Y137" i="5"/>
  <c r="Y99" i="5"/>
  <c r="Y22" i="5"/>
  <c r="Y38" i="5"/>
  <c r="Y120" i="5"/>
  <c r="Y25" i="5"/>
  <c r="Y45" i="5"/>
  <c r="Y16" i="5"/>
  <c r="Y17" i="5"/>
  <c r="Y148" i="5"/>
  <c r="Y88" i="5"/>
  <c r="Y106" i="5"/>
  <c r="Y130" i="5"/>
  <c r="Y96" i="5"/>
  <c r="Y37" i="5"/>
  <c r="Y147" i="5"/>
  <c r="Y115" i="5"/>
  <c r="Y72" i="5"/>
  <c r="Y44" i="5"/>
  <c r="Y181" i="5"/>
  <c r="Y136" i="5"/>
  <c r="Y127" i="5"/>
  <c r="Y84" i="5"/>
  <c r="Y158" i="5"/>
  <c r="Y92" i="5"/>
  <c r="Y48" i="5"/>
  <c r="Y167" i="5"/>
  <c r="Y109" i="5"/>
  <c r="Y81" i="5"/>
  <c r="Y11" i="5"/>
  <c r="Y18" i="5"/>
  <c r="Y165" i="5"/>
  <c r="Y57" i="5"/>
  <c r="Y101" i="5"/>
  <c r="Y91" i="5"/>
  <c r="Y140" i="5"/>
  <c r="Y123" i="5"/>
  <c r="Y122" i="5"/>
  <c r="Y157" i="5"/>
  <c r="Y105" i="5"/>
  <c r="Y13" i="5"/>
  <c r="Y150" i="5"/>
  <c r="Y39" i="5"/>
  <c r="Y86" i="5"/>
  <c r="Y26" i="5"/>
  <c r="Y95" i="5"/>
  <c r="Y10" i="5"/>
  <c r="Y24" i="5"/>
  <c r="Y118" i="5"/>
  <c r="Y60" i="5"/>
  <c r="Y43" i="5"/>
  <c r="Y80" i="5"/>
  <c r="Y145" i="5"/>
  <c r="Y83" i="5"/>
  <c r="Y129" i="5"/>
  <c r="Y71" i="5"/>
  <c r="Y98" i="5"/>
  <c r="Y63" i="5"/>
  <c r="Y128" i="5"/>
  <c r="Y131" i="5"/>
  <c r="Y65" i="5"/>
  <c r="Y144" i="5"/>
  <c r="Y175" i="5"/>
  <c r="Y74" i="5"/>
  <c r="Y20" i="5"/>
  <c r="Y183" i="5"/>
  <c r="Y174" i="5"/>
  <c r="Y76" i="5"/>
  <c r="Y139" i="5"/>
  <c r="Y112" i="5"/>
  <c r="Y142" i="5"/>
  <c r="Y133" i="5"/>
  <c r="Y178" i="5"/>
  <c r="Y135" i="5"/>
  <c r="Y32" i="5"/>
  <c r="Y15" i="5"/>
  <c r="Y113" i="5"/>
  <c r="Y46" i="5"/>
  <c r="Y180" i="5"/>
  <c r="Y12" i="5"/>
  <c r="Y36" i="5"/>
  <c r="Y9" i="5"/>
  <c r="Y29" i="5"/>
  <c r="Y126" i="5"/>
  <c r="Y100" i="5"/>
  <c r="Y52" i="5"/>
  <c r="Y34" i="5"/>
  <c r="Y102" i="5"/>
  <c r="Y68" i="5"/>
  <c r="Y35" i="5"/>
  <c r="Z7" i="5"/>
  <c r="Z87" i="5" s="1"/>
  <c r="Z137" i="5" l="1"/>
  <c r="Z34" i="5"/>
  <c r="Z52" i="5"/>
  <c r="Z180" i="5"/>
  <c r="Z142" i="5"/>
  <c r="Z175" i="5"/>
  <c r="Z80" i="5"/>
  <c r="Z24" i="5"/>
  <c r="Z105" i="5"/>
  <c r="Z165" i="5"/>
  <c r="Z181" i="5"/>
  <c r="Z130" i="5"/>
  <c r="Z17" i="5"/>
  <c r="Z68" i="5"/>
  <c r="Z100" i="5"/>
  <c r="Z9" i="5"/>
  <c r="Z46" i="5"/>
  <c r="Z135" i="5"/>
  <c r="Z112" i="5"/>
  <c r="Z183" i="5"/>
  <c r="Z144" i="5"/>
  <c r="Z63" i="5"/>
  <c r="Z43" i="5"/>
  <c r="Z10" i="5"/>
  <c r="Z39" i="5"/>
  <c r="Z157" i="5"/>
  <c r="Z91" i="5"/>
  <c r="Z18" i="5"/>
  <c r="Z167" i="5"/>
  <c r="Z84" i="5"/>
  <c r="Z44" i="5"/>
  <c r="Z106" i="5"/>
  <c r="Z16" i="5"/>
  <c r="Z38" i="5"/>
  <c r="Z55" i="5"/>
  <c r="Z51" i="5"/>
  <c r="Z58" i="5"/>
  <c r="Z64" i="5"/>
  <c r="Z50" i="5"/>
  <c r="Z78" i="5"/>
  <c r="Z97" i="5"/>
  <c r="Z30" i="5"/>
  <c r="Z53" i="5"/>
  <c r="Z66" i="5"/>
  <c r="Z121" i="5"/>
  <c r="Z132" i="5"/>
  <c r="Z107" i="5"/>
  <c r="Z141" i="5"/>
  <c r="Z62" i="5"/>
  <c r="Z169" i="5"/>
  <c r="Z103" i="5"/>
  <c r="Z153" i="5"/>
  <c r="Z154" i="5"/>
  <c r="Z73" i="5"/>
  <c r="Z75" i="5"/>
  <c r="Z79" i="5"/>
  <c r="Z83" i="5"/>
  <c r="Z35" i="5"/>
  <c r="Z29" i="5"/>
  <c r="Z32" i="5"/>
  <c r="Z174" i="5"/>
  <c r="Z128" i="5"/>
  <c r="Z129" i="5"/>
  <c r="Z86" i="5"/>
  <c r="Z140" i="5"/>
  <c r="Z109" i="5"/>
  <c r="Z158" i="5"/>
  <c r="Z147" i="5"/>
  <c r="Z120" i="5"/>
  <c r="Z102" i="5"/>
  <c r="Z33" i="5"/>
  <c r="Z36" i="5"/>
  <c r="Z113" i="5"/>
  <c r="Z178" i="5"/>
  <c r="Z139" i="5"/>
  <c r="Z20" i="5"/>
  <c r="Z65" i="5"/>
  <c r="Z98" i="5"/>
  <c r="Z60" i="5"/>
  <c r="Z95" i="5"/>
  <c r="Z150" i="5"/>
  <c r="Z122" i="5"/>
  <c r="Z101" i="5"/>
  <c r="Z11" i="5"/>
  <c r="Z48" i="5"/>
  <c r="Z127" i="5"/>
  <c r="Z72" i="5"/>
  <c r="Z37" i="5"/>
  <c r="Z88" i="5"/>
  <c r="Z45" i="5"/>
  <c r="Z22" i="5"/>
  <c r="Z54" i="5"/>
  <c r="Z176" i="5"/>
  <c r="Z114" i="5"/>
  <c r="Z69" i="5"/>
  <c r="Z124" i="5"/>
  <c r="Z49" i="5"/>
  <c r="Z94" i="5"/>
  <c r="Z168" i="5"/>
  <c r="Z85" i="5"/>
  <c r="Z42" i="5"/>
  <c r="Z41" i="5"/>
  <c r="Z156" i="5"/>
  <c r="Z171" i="5"/>
  <c r="Z119" i="5"/>
  <c r="Z184" i="5"/>
  <c r="Z8" i="5"/>
  <c r="Z90" i="5"/>
  <c r="Z160" i="5"/>
  <c r="Z77" i="5"/>
  <c r="Z70" i="5"/>
  <c r="Z61" i="5"/>
  <c r="Z126" i="5"/>
  <c r="Z12" i="5"/>
  <c r="Z15" i="5"/>
  <c r="Z133" i="5"/>
  <c r="Z76" i="5"/>
  <c r="Z74" i="5"/>
  <c r="Z131" i="5"/>
  <c r="Z71" i="5"/>
  <c r="Z145" i="5"/>
  <c r="Z118" i="5"/>
  <c r="Z26" i="5"/>
  <c r="Z13" i="5"/>
  <c r="Z123" i="5"/>
  <c r="Z57" i="5"/>
  <c r="Z81" i="5"/>
  <c r="Z92" i="5"/>
  <c r="Z136" i="5"/>
  <c r="Z115" i="5"/>
  <c r="Z96" i="5"/>
  <c r="Z148" i="5"/>
  <c r="Z25" i="5"/>
  <c r="Z99" i="5"/>
  <c r="Z21" i="5"/>
  <c r="Z162" i="5"/>
  <c r="Z161" i="5"/>
  <c r="Z89" i="5"/>
  <c r="Z23" i="5"/>
  <c r="Z31" i="5"/>
  <c r="Z47" i="5"/>
  <c r="Z146" i="5"/>
  <c r="Z117" i="5"/>
  <c r="Z172" i="5"/>
  <c r="Z143" i="5"/>
  <c r="Z104" i="5"/>
  <c r="Z173" i="5"/>
  <c r="Z56" i="5"/>
  <c r="Z111" i="5"/>
  <c r="Z59" i="5"/>
  <c r="Z155" i="5"/>
  <c r="Z159" i="5"/>
  <c r="Z67" i="5"/>
  <c r="Z40" i="5"/>
  <c r="Z170" i="5"/>
  <c r="Z125" i="5"/>
  <c r="Z179" i="5"/>
  <c r="Z28" i="5"/>
  <c r="Z152" i="5"/>
  <c r="Z14" i="5"/>
  <c r="Z164" i="5"/>
  <c r="Z110" i="5"/>
  <c r="Z19" i="5"/>
  <c r="Z151" i="5"/>
  <c r="Z182" i="5"/>
  <c r="Z163" i="5"/>
  <c r="Z27" i="5"/>
  <c r="Z138" i="5"/>
  <c r="Z149" i="5"/>
  <c r="Z177" i="5"/>
  <c r="Z108" i="5"/>
  <c r="Z166" i="5"/>
  <c r="Z134" i="5"/>
  <c r="Z93" i="5"/>
  <c r="Z82" i="5"/>
  <c r="AA7" i="5"/>
  <c r="AA137" i="5" s="1"/>
  <c r="AA82" i="5" l="1"/>
  <c r="AA134" i="5"/>
  <c r="AA149" i="5"/>
  <c r="AA182" i="5"/>
  <c r="AA164" i="5"/>
  <c r="AA179" i="5"/>
  <c r="AA40" i="5"/>
  <c r="AA59" i="5"/>
  <c r="AA104" i="5"/>
  <c r="AA146" i="5"/>
  <c r="AA89" i="5"/>
  <c r="AA99" i="5"/>
  <c r="AA115" i="5"/>
  <c r="AA57" i="5"/>
  <c r="AA118" i="5"/>
  <c r="AA74" i="5"/>
  <c r="AA12" i="5"/>
  <c r="AA77" i="5"/>
  <c r="AA184" i="5"/>
  <c r="AA41" i="5"/>
  <c r="AA94" i="5"/>
  <c r="AA114" i="5"/>
  <c r="AA45" i="5"/>
  <c r="AA127" i="5"/>
  <c r="AA122" i="5"/>
  <c r="AA108" i="5"/>
  <c r="AA27" i="5"/>
  <c r="AA19" i="5"/>
  <c r="AA152" i="5"/>
  <c r="AA159" i="5"/>
  <c r="AA56" i="5"/>
  <c r="AA172" i="5"/>
  <c r="AA31" i="5"/>
  <c r="AA162" i="5"/>
  <c r="AA148" i="5"/>
  <c r="AA92" i="5"/>
  <c r="AA13" i="5"/>
  <c r="AA133" i="5"/>
  <c r="AA61" i="5"/>
  <c r="AA90" i="5"/>
  <c r="AA171" i="5"/>
  <c r="AA85" i="5"/>
  <c r="AA124" i="5"/>
  <c r="AA54" i="5"/>
  <c r="AA37" i="5"/>
  <c r="AA11" i="5"/>
  <c r="AA93" i="5"/>
  <c r="AA177" i="5"/>
  <c r="AA163" i="5"/>
  <c r="AA110" i="5"/>
  <c r="AA28" i="5"/>
  <c r="AA170" i="5"/>
  <c r="AA155" i="5"/>
  <c r="AA173" i="5"/>
  <c r="AA117" i="5"/>
  <c r="AA23" i="5"/>
  <c r="AA21" i="5"/>
  <c r="AA96" i="5"/>
  <c r="AA81" i="5"/>
  <c r="AA26" i="5"/>
  <c r="AA131" i="5"/>
  <c r="AA15" i="5"/>
  <c r="AA70" i="5"/>
  <c r="AA8" i="5"/>
  <c r="AA156" i="5"/>
  <c r="AA168" i="5"/>
  <c r="AA69" i="5"/>
  <c r="AA22" i="5"/>
  <c r="AA72" i="5"/>
  <c r="AA101" i="5"/>
  <c r="AA60" i="5"/>
  <c r="AA139" i="5"/>
  <c r="AA33" i="5"/>
  <c r="AA158" i="5"/>
  <c r="AA129" i="5"/>
  <c r="AA29" i="5"/>
  <c r="AA75" i="5"/>
  <c r="AA103" i="5"/>
  <c r="AA107" i="5"/>
  <c r="AA53" i="5"/>
  <c r="AA50" i="5"/>
  <c r="AA55" i="5"/>
  <c r="AA18" i="5"/>
  <c r="AA10" i="5"/>
  <c r="AA183" i="5"/>
  <c r="AA9" i="5"/>
  <c r="AA130" i="5"/>
  <c r="AA24" i="5"/>
  <c r="AA180" i="5"/>
  <c r="AA98" i="5"/>
  <c r="AA178" i="5"/>
  <c r="AA102" i="5"/>
  <c r="AA109" i="5"/>
  <c r="AA128" i="5"/>
  <c r="AA35" i="5"/>
  <c r="AA73" i="5"/>
  <c r="AA169" i="5"/>
  <c r="AA132" i="5"/>
  <c r="AA30" i="5"/>
  <c r="AA64" i="5"/>
  <c r="AA38" i="5"/>
  <c r="AA44" i="5"/>
  <c r="AA91" i="5"/>
  <c r="AA43" i="5"/>
  <c r="AA112" i="5"/>
  <c r="AA100" i="5"/>
  <c r="AA181" i="5"/>
  <c r="AA80" i="5"/>
  <c r="AA52" i="5"/>
  <c r="AA71" i="5"/>
  <c r="AA166" i="5"/>
  <c r="AA138" i="5"/>
  <c r="AA151" i="5"/>
  <c r="AA14" i="5"/>
  <c r="AA125" i="5"/>
  <c r="AA67" i="5"/>
  <c r="AA111" i="5"/>
  <c r="AA143" i="5"/>
  <c r="AA47" i="5"/>
  <c r="AA161" i="5"/>
  <c r="AA25" i="5"/>
  <c r="AA136" i="5"/>
  <c r="AA123" i="5"/>
  <c r="AA145" i="5"/>
  <c r="AA76" i="5"/>
  <c r="AA126" i="5"/>
  <c r="AA160" i="5"/>
  <c r="AA119" i="5"/>
  <c r="AA42" i="5"/>
  <c r="AA49" i="5"/>
  <c r="AA176" i="5"/>
  <c r="AA88" i="5"/>
  <c r="AA48" i="5"/>
  <c r="AA150" i="5"/>
  <c r="AA65" i="5"/>
  <c r="AA113" i="5"/>
  <c r="AA120" i="5"/>
  <c r="AA140" i="5"/>
  <c r="AA174" i="5"/>
  <c r="AA83" i="5"/>
  <c r="AA154" i="5"/>
  <c r="AA62" i="5"/>
  <c r="AA121" i="5"/>
  <c r="AA97" i="5"/>
  <c r="AA58" i="5"/>
  <c r="AA16" i="5"/>
  <c r="AA84" i="5"/>
  <c r="AA157" i="5"/>
  <c r="AA63" i="5"/>
  <c r="AA135" i="5"/>
  <c r="AA68" i="5"/>
  <c r="AA165" i="5"/>
  <c r="AA175" i="5"/>
  <c r="AA34" i="5"/>
  <c r="AA95" i="5"/>
  <c r="AA20" i="5"/>
  <c r="AA36" i="5"/>
  <c r="AA147" i="5"/>
  <c r="AA86" i="5"/>
  <c r="AA32" i="5"/>
  <c r="AA79" i="5"/>
  <c r="AA153" i="5"/>
  <c r="AA141" i="5"/>
  <c r="AA66" i="5"/>
  <c r="AA78" i="5"/>
  <c r="AA51" i="5"/>
  <c r="AA106" i="5"/>
  <c r="AA167" i="5"/>
  <c r="AA39" i="5"/>
  <c r="AA144" i="5"/>
  <c r="AA46" i="5"/>
  <c r="AA17" i="5"/>
  <c r="AA105" i="5"/>
  <c r="AA142" i="5"/>
  <c r="AA87" i="5"/>
  <c r="AB7" i="5"/>
  <c r="AB159" i="5" s="1"/>
  <c r="AB133" i="5" l="1"/>
  <c r="AB157" i="5"/>
  <c r="AB113" i="5"/>
  <c r="AB87" i="5"/>
  <c r="AB92" i="5"/>
  <c r="AB134" i="5"/>
  <c r="AB68" i="5"/>
  <c r="AB121" i="5"/>
  <c r="AB174" i="5"/>
  <c r="AB65" i="5"/>
  <c r="AB176" i="5"/>
  <c r="AB165" i="5"/>
  <c r="AB83" i="5"/>
  <c r="AB142" i="5"/>
  <c r="AB144" i="5"/>
  <c r="AB51" i="5"/>
  <c r="AB153" i="5"/>
  <c r="AB147" i="5"/>
  <c r="AB11" i="5"/>
  <c r="AB56" i="5"/>
  <c r="AB164" i="5"/>
  <c r="AB97" i="5"/>
  <c r="AB105" i="5"/>
  <c r="AB39" i="5"/>
  <c r="AB78" i="5"/>
  <c r="AB79" i="5"/>
  <c r="AB36" i="5"/>
  <c r="AB54" i="5"/>
  <c r="AB84" i="5"/>
  <c r="AB27" i="5"/>
  <c r="AB86" i="5"/>
  <c r="AB88" i="5"/>
  <c r="AB45" i="5"/>
  <c r="AB17" i="5"/>
  <c r="AB167" i="5"/>
  <c r="AB66" i="5"/>
  <c r="AB32" i="5"/>
  <c r="AB20" i="5"/>
  <c r="AB85" i="5"/>
  <c r="AB148" i="5"/>
  <c r="AB19" i="5"/>
  <c r="AB34" i="5"/>
  <c r="AB135" i="5"/>
  <c r="AB16" i="5"/>
  <c r="AB62" i="5"/>
  <c r="AB140" i="5"/>
  <c r="AB150" i="5"/>
  <c r="AB49" i="5"/>
  <c r="AB126" i="5"/>
  <c r="AB136" i="5"/>
  <c r="AB143" i="5"/>
  <c r="AB14" i="5"/>
  <c r="AB71" i="5"/>
  <c r="AB77" i="5"/>
  <c r="AB181" i="5"/>
  <c r="AB91" i="5"/>
  <c r="AB30" i="5"/>
  <c r="AB35" i="5"/>
  <c r="AB178" i="5"/>
  <c r="AB184" i="5"/>
  <c r="AB115" i="5"/>
  <c r="AB104" i="5"/>
  <c r="AB180" i="5"/>
  <c r="AB183" i="5"/>
  <c r="AB55" i="5"/>
  <c r="AB103" i="5"/>
  <c r="AB158" i="5"/>
  <c r="AB101" i="5"/>
  <c r="AB168" i="5"/>
  <c r="AB15" i="5"/>
  <c r="AB96" i="5"/>
  <c r="AB173" i="5"/>
  <c r="AB110" i="5"/>
  <c r="AB37" i="5"/>
  <c r="AB13" i="5"/>
  <c r="AB152" i="5"/>
  <c r="AB46" i="5"/>
  <c r="AB106" i="5"/>
  <c r="AB141" i="5"/>
  <c r="AB95" i="5"/>
  <c r="AB90" i="5"/>
  <c r="AB31" i="5"/>
  <c r="AB82" i="5"/>
  <c r="AB175" i="5"/>
  <c r="AB63" i="5"/>
  <c r="AB58" i="5"/>
  <c r="AB154" i="5"/>
  <c r="AB120" i="5"/>
  <c r="AB48" i="5"/>
  <c r="AB42" i="5"/>
  <c r="AB76" i="5"/>
  <c r="AB25" i="5"/>
  <c r="AB111" i="5"/>
  <c r="AB151" i="5"/>
  <c r="AB127" i="5"/>
  <c r="AB74" i="5"/>
  <c r="AB100" i="5"/>
  <c r="AB44" i="5"/>
  <c r="AB132" i="5"/>
  <c r="AB128" i="5"/>
  <c r="AB98" i="5"/>
  <c r="AB12" i="5"/>
  <c r="AB99" i="5"/>
  <c r="AB59" i="5"/>
  <c r="AB24" i="5"/>
  <c r="AB10" i="5"/>
  <c r="AB50" i="5"/>
  <c r="AB75" i="5"/>
  <c r="AB33" i="5"/>
  <c r="AB72" i="5"/>
  <c r="AB156" i="5"/>
  <c r="AB131" i="5"/>
  <c r="AB21" i="5"/>
  <c r="AB155" i="5"/>
  <c r="AB163" i="5"/>
  <c r="AB124" i="5"/>
  <c r="AB162" i="5"/>
  <c r="AB108" i="5"/>
  <c r="AB119" i="5"/>
  <c r="AB145" i="5"/>
  <c r="AB161" i="5"/>
  <c r="AB67" i="5"/>
  <c r="AB138" i="5"/>
  <c r="AB114" i="5"/>
  <c r="AB52" i="5"/>
  <c r="AB112" i="5"/>
  <c r="AB38" i="5"/>
  <c r="AB169" i="5"/>
  <c r="AB109" i="5"/>
  <c r="AB122" i="5"/>
  <c r="AB118" i="5"/>
  <c r="AB89" i="5"/>
  <c r="AB179" i="5"/>
  <c r="AB130" i="5"/>
  <c r="AB18" i="5"/>
  <c r="AB53" i="5"/>
  <c r="AB29" i="5"/>
  <c r="AB139" i="5"/>
  <c r="AB22" i="5"/>
  <c r="AB8" i="5"/>
  <c r="AB26" i="5"/>
  <c r="AB23" i="5"/>
  <c r="AB170" i="5"/>
  <c r="AB177" i="5"/>
  <c r="AB171" i="5"/>
  <c r="AB172" i="5"/>
  <c r="AB40" i="5"/>
  <c r="AB160" i="5"/>
  <c r="AB123" i="5"/>
  <c r="AB47" i="5"/>
  <c r="AB125" i="5"/>
  <c r="AB166" i="5"/>
  <c r="AB41" i="5"/>
  <c r="AB80" i="5"/>
  <c r="AB43" i="5"/>
  <c r="AB64" i="5"/>
  <c r="AB73" i="5"/>
  <c r="AB102" i="5"/>
  <c r="AB94" i="5"/>
  <c r="AB57" i="5"/>
  <c r="AB146" i="5"/>
  <c r="AB149" i="5"/>
  <c r="AB9" i="5"/>
  <c r="AB107" i="5"/>
  <c r="AB129" i="5"/>
  <c r="AB60" i="5"/>
  <c r="AB69" i="5"/>
  <c r="AB70" i="5"/>
  <c r="AB81" i="5"/>
  <c r="AB117" i="5"/>
  <c r="AB28" i="5"/>
  <c r="AB93" i="5"/>
  <c r="AB61" i="5"/>
  <c r="AB137" i="5"/>
  <c r="AB182" i="5"/>
  <c r="AC7" i="5"/>
  <c r="AC53" i="5" l="1"/>
  <c r="AC93" i="5"/>
  <c r="AC70" i="5"/>
  <c r="AC107" i="5"/>
  <c r="AC123" i="5"/>
  <c r="AC159" i="5"/>
  <c r="AC11" i="5"/>
  <c r="AC29" i="5"/>
  <c r="AC182" i="5"/>
  <c r="AC64" i="5"/>
  <c r="AC160" i="5"/>
  <c r="AC54" i="5"/>
  <c r="AC144" i="5"/>
  <c r="AC8" i="5"/>
  <c r="AC89" i="5"/>
  <c r="AC114" i="5"/>
  <c r="AC108" i="5"/>
  <c r="AC72" i="5"/>
  <c r="AC10" i="5"/>
  <c r="AC44" i="5"/>
  <c r="AC58" i="5"/>
  <c r="AC106" i="5"/>
  <c r="AC37" i="5"/>
  <c r="AC103" i="5"/>
  <c r="AC35" i="5"/>
  <c r="AC136" i="5"/>
  <c r="AC34" i="5"/>
  <c r="AC17" i="5"/>
  <c r="AC36" i="5"/>
  <c r="AC137" i="5"/>
  <c r="AC117" i="5"/>
  <c r="AC60" i="5"/>
  <c r="AC9" i="5"/>
  <c r="AC94" i="5"/>
  <c r="AC43" i="5"/>
  <c r="AC125" i="5"/>
  <c r="AC176" i="5"/>
  <c r="AC78" i="5"/>
  <c r="AC40" i="5"/>
  <c r="AC170" i="5"/>
  <c r="AC22" i="5"/>
  <c r="AC18" i="5"/>
  <c r="AC118" i="5"/>
  <c r="AC38" i="5"/>
  <c r="AC138" i="5"/>
  <c r="AC119" i="5"/>
  <c r="AC157" i="5"/>
  <c r="AC162" i="5"/>
  <c r="AC21" i="5"/>
  <c r="AC33" i="5"/>
  <c r="AC24" i="5"/>
  <c r="AC98" i="5"/>
  <c r="AC100" i="5"/>
  <c r="AC111" i="5"/>
  <c r="AC48" i="5"/>
  <c r="AC63" i="5"/>
  <c r="AC90" i="5"/>
  <c r="AC46" i="5"/>
  <c r="AC92" i="5"/>
  <c r="AC51" i="5"/>
  <c r="AC110" i="5"/>
  <c r="AC168" i="5"/>
  <c r="AC55" i="5"/>
  <c r="AC115" i="5"/>
  <c r="AC30" i="5"/>
  <c r="AC71" i="5"/>
  <c r="AC126" i="5"/>
  <c r="AC62" i="5"/>
  <c r="AC19" i="5"/>
  <c r="AC32" i="5"/>
  <c r="AC45" i="5"/>
  <c r="AC84" i="5"/>
  <c r="AC39" i="5"/>
  <c r="AC41" i="5"/>
  <c r="AC171" i="5"/>
  <c r="AC179" i="5"/>
  <c r="AC28" i="5"/>
  <c r="AC57" i="5"/>
  <c r="AC166" i="5"/>
  <c r="AC177" i="5"/>
  <c r="AC169" i="5"/>
  <c r="AC145" i="5"/>
  <c r="AC97" i="5"/>
  <c r="AC155" i="5"/>
  <c r="AC12" i="5"/>
  <c r="AC151" i="5"/>
  <c r="AC42" i="5"/>
  <c r="AC31" i="5"/>
  <c r="AC134" i="5"/>
  <c r="AC133" i="5"/>
  <c r="AC15" i="5"/>
  <c r="AC104" i="5"/>
  <c r="AC77" i="5"/>
  <c r="AC140" i="5"/>
  <c r="AC20" i="5"/>
  <c r="AC27" i="5"/>
  <c r="AC142" i="5"/>
  <c r="AC61" i="5"/>
  <c r="AC81" i="5"/>
  <c r="AC129" i="5"/>
  <c r="AC149" i="5"/>
  <c r="AC102" i="5"/>
  <c r="AC80" i="5"/>
  <c r="AC47" i="5"/>
  <c r="AC174" i="5"/>
  <c r="AC164" i="5"/>
  <c r="AC172" i="5"/>
  <c r="AC23" i="5"/>
  <c r="AC139" i="5"/>
  <c r="AC130" i="5"/>
  <c r="AC122" i="5"/>
  <c r="AC112" i="5"/>
  <c r="AC67" i="5"/>
  <c r="AC113" i="5"/>
  <c r="AC165" i="5"/>
  <c r="AC124" i="5"/>
  <c r="AC131" i="5"/>
  <c r="AC75" i="5"/>
  <c r="AC59" i="5"/>
  <c r="AC128" i="5"/>
  <c r="AC74" i="5"/>
  <c r="AC25" i="5"/>
  <c r="AC120" i="5"/>
  <c r="AC175" i="5"/>
  <c r="AC95" i="5"/>
  <c r="AC87" i="5"/>
  <c r="AC79" i="5"/>
  <c r="AC152" i="5"/>
  <c r="AC173" i="5"/>
  <c r="AC101" i="5"/>
  <c r="AC183" i="5"/>
  <c r="AC184" i="5"/>
  <c r="AC91" i="5"/>
  <c r="AC14" i="5"/>
  <c r="AC49" i="5"/>
  <c r="AC16" i="5"/>
  <c r="AC148" i="5"/>
  <c r="AC66" i="5"/>
  <c r="AC88" i="5"/>
  <c r="AC65" i="5"/>
  <c r="AC56" i="5"/>
  <c r="AC73" i="5"/>
  <c r="AC26" i="5"/>
  <c r="AC109" i="5"/>
  <c r="AC52" i="5"/>
  <c r="AC161" i="5"/>
  <c r="AC83" i="5"/>
  <c r="AC147" i="5"/>
  <c r="AC163" i="5"/>
  <c r="AC156" i="5"/>
  <c r="AC50" i="5"/>
  <c r="AC99" i="5"/>
  <c r="AC132" i="5"/>
  <c r="AC127" i="5"/>
  <c r="AC76" i="5"/>
  <c r="AC154" i="5"/>
  <c r="AC82" i="5"/>
  <c r="AC141" i="5"/>
  <c r="AC121" i="5"/>
  <c r="AC105" i="5"/>
  <c r="AC13" i="5"/>
  <c r="AC96" i="5"/>
  <c r="AC158" i="5"/>
  <c r="AC180" i="5"/>
  <c r="AC178" i="5"/>
  <c r="AC181" i="5"/>
  <c r="AC143" i="5"/>
  <c r="AC150" i="5"/>
  <c r="AC135" i="5"/>
  <c r="AC85" i="5"/>
  <c r="AC167" i="5"/>
  <c r="AC86" i="5"/>
  <c r="AC68" i="5"/>
  <c r="AC153" i="5"/>
  <c r="AC146" i="5"/>
  <c r="AC69" i="5"/>
  <c r="AD7" i="5"/>
  <c r="AD70" i="5" s="1"/>
  <c r="AD68" i="5" l="1"/>
  <c r="AD135" i="5"/>
  <c r="AD178" i="5"/>
  <c r="AD13" i="5"/>
  <c r="AD82" i="5"/>
  <c r="AD132" i="5"/>
  <c r="AD163" i="5"/>
  <c r="AD52" i="5"/>
  <c r="AD93" i="5"/>
  <c r="AD66" i="5"/>
  <c r="AD14" i="5"/>
  <c r="AD101" i="5"/>
  <c r="AD87" i="5"/>
  <c r="AD25" i="5"/>
  <c r="AD75" i="5"/>
  <c r="AD113" i="5"/>
  <c r="AD130" i="5"/>
  <c r="AD164" i="5"/>
  <c r="AD102" i="5"/>
  <c r="AD69" i="5"/>
  <c r="AD53" i="5"/>
  <c r="AD167" i="5"/>
  <c r="AD143" i="5"/>
  <c r="AD158" i="5"/>
  <c r="AD121" i="5"/>
  <c r="AD76" i="5"/>
  <c r="AD50" i="5"/>
  <c r="AD83" i="5"/>
  <c r="AD26" i="5"/>
  <c r="AD65" i="5"/>
  <c r="AD16" i="5"/>
  <c r="AD184" i="5"/>
  <c r="AD152" i="5"/>
  <c r="AD175" i="5"/>
  <c r="AD128" i="5"/>
  <c r="AD124" i="5"/>
  <c r="AD112" i="5"/>
  <c r="AD23" i="5"/>
  <c r="AD47" i="5"/>
  <c r="AD146" i="5"/>
  <c r="AD86" i="5"/>
  <c r="AD150" i="5"/>
  <c r="AD180" i="5"/>
  <c r="AD105" i="5"/>
  <c r="AD154" i="5"/>
  <c r="AD99" i="5"/>
  <c r="AD147" i="5"/>
  <c r="AD109" i="5"/>
  <c r="AD56" i="5"/>
  <c r="AD148" i="5"/>
  <c r="AD91" i="5"/>
  <c r="AD173" i="5"/>
  <c r="AD95" i="5"/>
  <c r="AD74" i="5"/>
  <c r="AD131" i="5"/>
  <c r="AD67" i="5"/>
  <c r="AD139" i="5"/>
  <c r="AD174" i="5"/>
  <c r="AD149" i="5"/>
  <c r="AD142" i="5"/>
  <c r="AD77" i="5"/>
  <c r="AD134" i="5"/>
  <c r="AD12" i="5"/>
  <c r="AD169" i="5"/>
  <c r="AD28" i="5"/>
  <c r="AD32" i="5"/>
  <c r="AD71" i="5"/>
  <c r="AD168" i="5"/>
  <c r="AD46" i="5"/>
  <c r="AD111" i="5"/>
  <c r="AD33" i="5"/>
  <c r="AD119" i="5"/>
  <c r="AD18" i="5"/>
  <c r="AD78" i="5"/>
  <c r="AD94" i="5"/>
  <c r="AD137" i="5"/>
  <c r="AD136" i="5"/>
  <c r="AD106" i="5"/>
  <c r="AD72" i="5"/>
  <c r="AD8" i="5"/>
  <c r="AD64" i="5"/>
  <c r="AD11" i="5"/>
  <c r="AD129" i="5"/>
  <c r="AD27" i="5"/>
  <c r="AD104" i="5"/>
  <c r="AD31" i="5"/>
  <c r="AD155" i="5"/>
  <c r="AD177" i="5"/>
  <c r="AD179" i="5"/>
  <c r="AD39" i="5"/>
  <c r="AD19" i="5"/>
  <c r="AD30" i="5"/>
  <c r="AD110" i="5"/>
  <c r="AD90" i="5"/>
  <c r="AD100" i="5"/>
  <c r="AD21" i="5"/>
  <c r="AD138" i="5"/>
  <c r="AD22" i="5"/>
  <c r="AD176" i="5"/>
  <c r="AD9" i="5"/>
  <c r="AD36" i="5"/>
  <c r="AD35" i="5"/>
  <c r="AD58" i="5"/>
  <c r="AD108" i="5"/>
  <c r="AD144" i="5"/>
  <c r="AD159" i="5"/>
  <c r="AD153" i="5"/>
  <c r="AD85" i="5"/>
  <c r="AD181" i="5"/>
  <c r="AD96" i="5"/>
  <c r="AD141" i="5"/>
  <c r="AD127" i="5"/>
  <c r="AD156" i="5"/>
  <c r="AD161" i="5"/>
  <c r="AD73" i="5"/>
  <c r="AD88" i="5"/>
  <c r="AD49" i="5"/>
  <c r="AD183" i="5"/>
  <c r="AD79" i="5"/>
  <c r="AD120" i="5"/>
  <c r="AD59" i="5"/>
  <c r="AD165" i="5"/>
  <c r="AD122" i="5"/>
  <c r="AD172" i="5"/>
  <c r="AD80" i="5"/>
  <c r="AD81" i="5"/>
  <c r="AD20" i="5"/>
  <c r="AD15" i="5"/>
  <c r="AD42" i="5"/>
  <c r="AD97" i="5"/>
  <c r="AD166" i="5"/>
  <c r="AD171" i="5"/>
  <c r="AD84" i="5"/>
  <c r="AD62" i="5"/>
  <c r="AD115" i="5"/>
  <c r="AD51" i="5"/>
  <c r="AD63" i="5"/>
  <c r="AD98" i="5"/>
  <c r="AD162" i="5"/>
  <c r="AD38" i="5"/>
  <c r="AD170" i="5"/>
  <c r="AD125" i="5"/>
  <c r="AD60" i="5"/>
  <c r="AD17" i="5"/>
  <c r="AD103" i="5"/>
  <c r="AD44" i="5"/>
  <c r="AD114" i="5"/>
  <c r="AD54" i="5"/>
  <c r="AD182" i="5"/>
  <c r="AD123" i="5"/>
  <c r="AD61" i="5"/>
  <c r="AD140" i="5"/>
  <c r="AD133" i="5"/>
  <c r="AD151" i="5"/>
  <c r="AD145" i="5"/>
  <c r="AD57" i="5"/>
  <c r="AD41" i="5"/>
  <c r="AD45" i="5"/>
  <c r="AD126" i="5"/>
  <c r="AD55" i="5"/>
  <c r="AD92" i="5"/>
  <c r="AD48" i="5"/>
  <c r="AD24" i="5"/>
  <c r="AD157" i="5"/>
  <c r="AD118" i="5"/>
  <c r="AD40" i="5"/>
  <c r="AD43" i="5"/>
  <c r="AD117" i="5"/>
  <c r="AD34" i="5"/>
  <c r="AD37" i="5"/>
  <c r="AD10" i="5"/>
  <c r="AD89" i="5"/>
  <c r="AD160" i="5"/>
  <c r="AD29" i="5"/>
  <c r="AD107" i="5"/>
  <c r="AE7" i="5"/>
  <c r="AE29" i="5" l="1"/>
  <c r="AE143" i="5"/>
  <c r="AE107" i="5"/>
  <c r="AE10" i="5"/>
  <c r="AE43" i="5"/>
  <c r="AE24" i="5"/>
  <c r="AE126" i="5"/>
  <c r="AE145" i="5"/>
  <c r="AE61" i="5"/>
  <c r="AE101" i="5"/>
  <c r="AE132" i="5"/>
  <c r="AE121" i="5"/>
  <c r="AE54" i="5"/>
  <c r="AE17" i="5"/>
  <c r="AE38" i="5"/>
  <c r="AE51" i="5"/>
  <c r="AE171" i="5"/>
  <c r="AE15" i="5"/>
  <c r="AE172" i="5"/>
  <c r="AE120" i="5"/>
  <c r="AE88" i="5"/>
  <c r="AE127" i="5"/>
  <c r="AE85" i="5"/>
  <c r="AE175" i="5"/>
  <c r="AE108" i="5"/>
  <c r="AE9" i="5"/>
  <c r="AE30" i="5"/>
  <c r="AE177" i="5"/>
  <c r="AE27" i="5"/>
  <c r="AE128" i="5"/>
  <c r="AE65" i="5"/>
  <c r="AE158" i="5"/>
  <c r="AE8" i="5"/>
  <c r="AE137" i="5"/>
  <c r="AE119" i="5"/>
  <c r="AE168" i="5"/>
  <c r="AE169" i="5"/>
  <c r="AE142" i="5"/>
  <c r="AE67" i="5"/>
  <c r="AE173" i="5"/>
  <c r="AE109" i="5"/>
  <c r="AE105" i="5"/>
  <c r="AE146" i="5"/>
  <c r="AE87" i="5"/>
  <c r="AE178" i="5"/>
  <c r="AE37" i="5"/>
  <c r="AE40" i="5"/>
  <c r="AE48" i="5"/>
  <c r="AE45" i="5"/>
  <c r="AE151" i="5"/>
  <c r="AE164" i="5"/>
  <c r="AE14" i="5"/>
  <c r="AE13" i="5"/>
  <c r="AE53" i="5"/>
  <c r="AE114" i="5"/>
  <c r="AE60" i="5"/>
  <c r="AE162" i="5"/>
  <c r="AE115" i="5"/>
  <c r="AE166" i="5"/>
  <c r="AE20" i="5"/>
  <c r="AE122" i="5"/>
  <c r="AE79" i="5"/>
  <c r="AE73" i="5"/>
  <c r="AE141" i="5"/>
  <c r="AE153" i="5"/>
  <c r="AE159" i="5"/>
  <c r="AE58" i="5"/>
  <c r="AE176" i="5"/>
  <c r="AE100" i="5"/>
  <c r="AE19" i="5"/>
  <c r="AE155" i="5"/>
  <c r="AE129" i="5"/>
  <c r="AE152" i="5"/>
  <c r="AE26" i="5"/>
  <c r="AE167" i="5"/>
  <c r="AE72" i="5"/>
  <c r="AE94" i="5"/>
  <c r="AE33" i="5"/>
  <c r="AE71" i="5"/>
  <c r="AE12" i="5"/>
  <c r="AE149" i="5"/>
  <c r="AE131" i="5"/>
  <c r="AE91" i="5"/>
  <c r="AE147" i="5"/>
  <c r="AE180" i="5"/>
  <c r="AE102" i="5"/>
  <c r="AE66" i="5"/>
  <c r="AE68" i="5"/>
  <c r="AE160" i="5"/>
  <c r="AE34" i="5"/>
  <c r="AE118" i="5"/>
  <c r="AE92" i="5"/>
  <c r="AE41" i="5"/>
  <c r="AE133" i="5"/>
  <c r="AE113" i="5"/>
  <c r="AE93" i="5"/>
  <c r="AE135" i="5"/>
  <c r="AE123" i="5"/>
  <c r="AE44" i="5"/>
  <c r="AE125" i="5"/>
  <c r="AE98" i="5"/>
  <c r="AE62" i="5"/>
  <c r="AE97" i="5"/>
  <c r="AE81" i="5"/>
  <c r="AE165" i="5"/>
  <c r="AE183" i="5"/>
  <c r="AE161" i="5"/>
  <c r="AE96" i="5"/>
  <c r="AE23" i="5"/>
  <c r="AE35" i="5"/>
  <c r="AE22" i="5"/>
  <c r="AE90" i="5"/>
  <c r="AE39" i="5"/>
  <c r="AE31" i="5"/>
  <c r="AE47" i="5"/>
  <c r="AE184" i="5"/>
  <c r="AE83" i="5"/>
  <c r="AE11" i="5"/>
  <c r="AE106" i="5"/>
  <c r="AE78" i="5"/>
  <c r="AE111" i="5"/>
  <c r="AE32" i="5"/>
  <c r="AE134" i="5"/>
  <c r="AE174" i="5"/>
  <c r="AE74" i="5"/>
  <c r="AE148" i="5"/>
  <c r="AE99" i="5"/>
  <c r="AE150" i="5"/>
  <c r="AE130" i="5"/>
  <c r="AE163" i="5"/>
  <c r="AE21" i="5"/>
  <c r="AE80" i="5"/>
  <c r="AE76" i="5"/>
  <c r="AE89" i="5"/>
  <c r="AE117" i="5"/>
  <c r="AE157" i="5"/>
  <c r="AE55" i="5"/>
  <c r="AE57" i="5"/>
  <c r="AE140" i="5"/>
  <c r="AE25" i="5"/>
  <c r="AE52" i="5"/>
  <c r="AE69" i="5"/>
  <c r="AE182" i="5"/>
  <c r="AE103" i="5"/>
  <c r="AE170" i="5"/>
  <c r="AE63" i="5"/>
  <c r="AE84" i="5"/>
  <c r="AE42" i="5"/>
  <c r="AE59" i="5"/>
  <c r="AE49" i="5"/>
  <c r="AE156" i="5"/>
  <c r="AE181" i="5"/>
  <c r="AE124" i="5"/>
  <c r="AE144" i="5"/>
  <c r="AE36" i="5"/>
  <c r="AE138" i="5"/>
  <c r="AE110" i="5"/>
  <c r="AE179" i="5"/>
  <c r="AE104" i="5"/>
  <c r="AE112" i="5"/>
  <c r="AE16" i="5"/>
  <c r="AE50" i="5"/>
  <c r="AE64" i="5"/>
  <c r="AE136" i="5"/>
  <c r="AE18" i="5"/>
  <c r="AE46" i="5"/>
  <c r="AE28" i="5"/>
  <c r="AE77" i="5"/>
  <c r="AE139" i="5"/>
  <c r="AE95" i="5"/>
  <c r="AE56" i="5"/>
  <c r="AE154" i="5"/>
  <c r="AE86" i="5"/>
  <c r="AE75" i="5"/>
  <c r="AE82" i="5"/>
  <c r="AE70" i="5"/>
  <c r="AF7" i="5"/>
  <c r="AF143" i="5" s="1"/>
  <c r="AF82" i="5" l="1"/>
  <c r="AF56" i="5"/>
  <c r="AF28" i="5"/>
  <c r="AF64" i="5"/>
  <c r="AF104" i="5"/>
  <c r="AF36" i="5"/>
  <c r="AF156" i="5"/>
  <c r="AF84" i="5"/>
  <c r="AF182" i="5"/>
  <c r="AF140" i="5"/>
  <c r="AF117" i="5"/>
  <c r="AF21" i="5"/>
  <c r="AF99" i="5"/>
  <c r="AF134" i="5"/>
  <c r="AF106" i="5"/>
  <c r="AF47" i="5"/>
  <c r="AF22" i="5"/>
  <c r="AF96" i="5"/>
  <c r="AF125" i="5"/>
  <c r="AF92" i="5"/>
  <c r="AF107" i="5"/>
  <c r="AF149" i="5"/>
  <c r="AF152" i="5"/>
  <c r="AF153" i="5"/>
  <c r="AF122" i="5"/>
  <c r="AF162" i="5"/>
  <c r="AF13" i="5"/>
  <c r="AF45" i="5"/>
  <c r="AF29" i="5"/>
  <c r="AF105" i="5"/>
  <c r="AF142" i="5"/>
  <c r="AF137" i="5"/>
  <c r="AF128" i="5"/>
  <c r="AF9" i="5"/>
  <c r="AF127" i="5"/>
  <c r="AF15" i="5"/>
  <c r="AF17" i="5"/>
  <c r="AF101" i="5"/>
  <c r="AF24" i="5"/>
  <c r="AF81" i="5"/>
  <c r="AF93" i="5"/>
  <c r="AF180" i="5"/>
  <c r="AF94" i="5"/>
  <c r="AF100" i="5"/>
  <c r="AF75" i="5"/>
  <c r="AF95" i="5"/>
  <c r="AF46" i="5"/>
  <c r="AF50" i="5"/>
  <c r="AF179" i="5"/>
  <c r="AF144" i="5"/>
  <c r="AF49" i="5"/>
  <c r="AF63" i="5"/>
  <c r="AF69" i="5"/>
  <c r="AF57" i="5"/>
  <c r="AF89" i="5"/>
  <c r="AF163" i="5"/>
  <c r="AF148" i="5"/>
  <c r="AF32" i="5"/>
  <c r="AF11" i="5"/>
  <c r="AF31" i="5"/>
  <c r="AF35" i="5"/>
  <c r="AF161" i="5"/>
  <c r="AF97" i="5"/>
  <c r="AF44" i="5"/>
  <c r="AF113" i="5"/>
  <c r="AF118" i="5"/>
  <c r="AF68" i="5"/>
  <c r="AF147" i="5"/>
  <c r="AF12" i="5"/>
  <c r="AF72" i="5"/>
  <c r="AF129" i="5"/>
  <c r="AF176" i="5"/>
  <c r="AF141" i="5"/>
  <c r="AF20" i="5"/>
  <c r="AF60" i="5"/>
  <c r="AF14" i="5"/>
  <c r="AF48" i="5"/>
  <c r="AF178" i="5"/>
  <c r="AF109" i="5"/>
  <c r="AF169" i="5"/>
  <c r="AF8" i="5"/>
  <c r="AF27" i="5"/>
  <c r="AF108" i="5"/>
  <c r="AF88" i="5"/>
  <c r="AF171" i="5"/>
  <c r="AF54" i="5"/>
  <c r="AF61" i="5"/>
  <c r="AF43" i="5"/>
  <c r="AF139" i="5"/>
  <c r="AF16" i="5"/>
  <c r="AF110" i="5"/>
  <c r="AF124" i="5"/>
  <c r="AF59" i="5"/>
  <c r="AF170" i="5"/>
  <c r="AF52" i="5"/>
  <c r="AF55" i="5"/>
  <c r="AF76" i="5"/>
  <c r="AF130" i="5"/>
  <c r="AF74" i="5"/>
  <c r="AF111" i="5"/>
  <c r="AF83" i="5"/>
  <c r="AF39" i="5"/>
  <c r="AF183" i="5"/>
  <c r="AF62" i="5"/>
  <c r="AF123" i="5"/>
  <c r="AF133" i="5"/>
  <c r="AF34" i="5"/>
  <c r="AF66" i="5"/>
  <c r="AF91" i="5"/>
  <c r="AF71" i="5"/>
  <c r="AF167" i="5"/>
  <c r="AF155" i="5"/>
  <c r="AF58" i="5"/>
  <c r="AF73" i="5"/>
  <c r="AF166" i="5"/>
  <c r="AF114" i="5"/>
  <c r="AF164" i="5"/>
  <c r="AF40" i="5"/>
  <c r="AF87" i="5"/>
  <c r="AF173" i="5"/>
  <c r="AF168" i="5"/>
  <c r="AF158" i="5"/>
  <c r="AF177" i="5"/>
  <c r="AF175" i="5"/>
  <c r="AF120" i="5"/>
  <c r="AF51" i="5"/>
  <c r="AF121" i="5"/>
  <c r="AF145" i="5"/>
  <c r="AF10" i="5"/>
  <c r="AF86" i="5"/>
  <c r="AF18" i="5"/>
  <c r="AF70" i="5"/>
  <c r="AF154" i="5"/>
  <c r="AF77" i="5"/>
  <c r="AF136" i="5"/>
  <c r="AF112" i="5"/>
  <c r="AF138" i="5"/>
  <c r="AF181" i="5"/>
  <c r="AF42" i="5"/>
  <c r="AF103" i="5"/>
  <c r="AF25" i="5"/>
  <c r="AF157" i="5"/>
  <c r="AF80" i="5"/>
  <c r="AF150" i="5"/>
  <c r="AF174" i="5"/>
  <c r="AF78" i="5"/>
  <c r="AF184" i="5"/>
  <c r="AF90" i="5"/>
  <c r="AF23" i="5"/>
  <c r="AF165" i="5"/>
  <c r="AF98" i="5"/>
  <c r="AF135" i="5"/>
  <c r="AF41" i="5"/>
  <c r="AF160" i="5"/>
  <c r="AF102" i="5"/>
  <c r="AF131" i="5"/>
  <c r="AF33" i="5"/>
  <c r="AF26" i="5"/>
  <c r="AF19" i="5"/>
  <c r="AF159" i="5"/>
  <c r="AF79" i="5"/>
  <c r="AF115" i="5"/>
  <c r="AF53" i="5"/>
  <c r="AF151" i="5"/>
  <c r="AF37" i="5"/>
  <c r="AF146" i="5"/>
  <c r="AF67" i="5"/>
  <c r="AF119" i="5"/>
  <c r="AF65" i="5"/>
  <c r="AF30" i="5"/>
  <c r="AF85" i="5"/>
  <c r="AF172" i="5"/>
  <c r="AF38" i="5"/>
  <c r="AF132" i="5"/>
  <c r="AF126" i="5"/>
  <c r="AG7" i="5"/>
  <c r="AG104" i="5" l="1"/>
  <c r="AG126" i="5"/>
  <c r="AG119" i="5"/>
  <c r="AG159" i="5"/>
  <c r="AG85" i="5"/>
  <c r="AG19" i="5"/>
  <c r="AG184" i="5"/>
  <c r="AG136" i="5"/>
  <c r="AG177" i="5"/>
  <c r="AG167" i="5"/>
  <c r="AG183" i="5"/>
  <c r="AG124" i="5"/>
  <c r="AG106" i="5"/>
  <c r="AG169" i="5"/>
  <c r="AG147" i="5"/>
  <c r="AG163" i="5"/>
  <c r="AG100" i="5"/>
  <c r="AG17" i="5"/>
  <c r="AG122" i="5"/>
  <c r="AG132" i="5"/>
  <c r="AG30" i="5"/>
  <c r="AG146" i="5"/>
  <c r="AG115" i="5"/>
  <c r="AG26" i="5"/>
  <c r="AG160" i="5"/>
  <c r="AG165" i="5"/>
  <c r="AG78" i="5"/>
  <c r="AG157" i="5"/>
  <c r="AG181" i="5"/>
  <c r="AG77" i="5"/>
  <c r="AG86" i="5"/>
  <c r="AG64" i="5"/>
  <c r="AG51" i="5"/>
  <c r="AG158" i="5"/>
  <c r="AG40" i="5"/>
  <c r="AG73" i="5"/>
  <c r="AG71" i="5"/>
  <c r="AG133" i="5"/>
  <c r="AG74" i="5"/>
  <c r="AG52" i="5"/>
  <c r="AG110" i="5"/>
  <c r="AG117" i="5"/>
  <c r="AG61" i="5"/>
  <c r="AG108" i="5"/>
  <c r="AG109" i="5"/>
  <c r="AG60" i="5"/>
  <c r="AG129" i="5"/>
  <c r="AG97" i="5"/>
  <c r="AG11" i="5"/>
  <c r="AG89" i="5"/>
  <c r="AG49" i="5"/>
  <c r="AG94" i="5"/>
  <c r="AG22" i="5"/>
  <c r="AG56" i="5"/>
  <c r="AG15" i="5"/>
  <c r="AG137" i="5"/>
  <c r="AG45" i="5"/>
  <c r="AG153" i="5"/>
  <c r="AG92" i="5"/>
  <c r="AG140" i="5"/>
  <c r="AG172" i="5"/>
  <c r="AG131" i="5"/>
  <c r="AG67" i="5"/>
  <c r="AG102" i="5"/>
  <c r="AG80" i="5"/>
  <c r="AG18" i="5"/>
  <c r="AG84" i="5"/>
  <c r="AG87" i="5"/>
  <c r="AG34" i="5"/>
  <c r="AG55" i="5"/>
  <c r="AG88" i="5"/>
  <c r="AG14" i="5"/>
  <c r="AG44" i="5"/>
  <c r="AG63" i="5"/>
  <c r="AG81" i="5"/>
  <c r="AG36" i="5"/>
  <c r="AG128" i="5"/>
  <c r="AG29" i="5"/>
  <c r="AG38" i="5"/>
  <c r="AG65" i="5"/>
  <c r="AG37" i="5"/>
  <c r="AG79" i="5"/>
  <c r="AG41" i="5"/>
  <c r="AG23" i="5"/>
  <c r="AG174" i="5"/>
  <c r="AG25" i="5"/>
  <c r="AG138" i="5"/>
  <c r="AG154" i="5"/>
  <c r="AG47" i="5"/>
  <c r="AG10" i="5"/>
  <c r="AG120" i="5"/>
  <c r="AG168" i="5"/>
  <c r="AG164" i="5"/>
  <c r="AG58" i="5"/>
  <c r="AG91" i="5"/>
  <c r="AG123" i="5"/>
  <c r="AG39" i="5"/>
  <c r="AG130" i="5"/>
  <c r="AG170" i="5"/>
  <c r="AG16" i="5"/>
  <c r="AG156" i="5"/>
  <c r="AG54" i="5"/>
  <c r="AG27" i="5"/>
  <c r="AG178" i="5"/>
  <c r="AG20" i="5"/>
  <c r="AG72" i="5"/>
  <c r="AG118" i="5"/>
  <c r="AG161" i="5"/>
  <c r="AG32" i="5"/>
  <c r="AG57" i="5"/>
  <c r="AG144" i="5"/>
  <c r="AG95" i="5"/>
  <c r="AG180" i="5"/>
  <c r="AG99" i="5"/>
  <c r="AG127" i="5"/>
  <c r="AG142" i="5"/>
  <c r="AG13" i="5"/>
  <c r="AG152" i="5"/>
  <c r="AG125" i="5"/>
  <c r="AG24" i="5"/>
  <c r="AG68" i="5"/>
  <c r="AG46" i="5"/>
  <c r="AG33" i="5"/>
  <c r="AG151" i="5"/>
  <c r="AG135" i="5"/>
  <c r="AG90" i="5"/>
  <c r="AG150" i="5"/>
  <c r="AG103" i="5"/>
  <c r="AG112" i="5"/>
  <c r="AG70" i="5"/>
  <c r="AG21" i="5"/>
  <c r="AG145" i="5"/>
  <c r="AG175" i="5"/>
  <c r="AG173" i="5"/>
  <c r="AG114" i="5"/>
  <c r="AG155" i="5"/>
  <c r="AG66" i="5"/>
  <c r="AG62" i="5"/>
  <c r="AG83" i="5"/>
  <c r="AG76" i="5"/>
  <c r="AG59" i="5"/>
  <c r="AG139" i="5"/>
  <c r="AG28" i="5"/>
  <c r="AG171" i="5"/>
  <c r="AG8" i="5"/>
  <c r="AG48" i="5"/>
  <c r="AG141" i="5"/>
  <c r="AG12" i="5"/>
  <c r="AG113" i="5"/>
  <c r="AG35" i="5"/>
  <c r="AG148" i="5"/>
  <c r="AG69" i="5"/>
  <c r="AG179" i="5"/>
  <c r="AG75" i="5"/>
  <c r="AG93" i="5"/>
  <c r="AG182" i="5"/>
  <c r="AG101" i="5"/>
  <c r="AG9" i="5"/>
  <c r="AG105" i="5"/>
  <c r="AG162" i="5"/>
  <c r="AG149" i="5"/>
  <c r="AG96" i="5"/>
  <c r="AG82" i="5"/>
  <c r="AG53" i="5"/>
  <c r="AG98" i="5"/>
  <c r="AG42" i="5"/>
  <c r="AG121" i="5"/>
  <c r="AG166" i="5"/>
  <c r="AG111" i="5"/>
  <c r="AG43" i="5"/>
  <c r="AG176" i="5"/>
  <c r="AG31" i="5"/>
  <c r="AG50" i="5"/>
  <c r="AG107" i="5"/>
  <c r="AG134" i="5"/>
  <c r="AG143" i="5"/>
  <c r="AH7" i="5"/>
  <c r="AH104" i="5" s="1"/>
  <c r="AH134" i="5" l="1"/>
  <c r="AH121" i="5"/>
  <c r="AH162" i="5"/>
  <c r="AH182" i="5"/>
  <c r="AH69" i="5"/>
  <c r="AH12" i="5"/>
  <c r="AH171" i="5"/>
  <c r="AH76" i="5"/>
  <c r="AH176" i="5"/>
  <c r="AH126" i="5"/>
  <c r="AH107" i="5"/>
  <c r="AH43" i="5"/>
  <c r="AH42" i="5"/>
  <c r="AH82" i="5"/>
  <c r="AH105" i="5"/>
  <c r="AH93" i="5"/>
  <c r="AH148" i="5"/>
  <c r="AH141" i="5"/>
  <c r="AH28" i="5"/>
  <c r="AH83" i="5"/>
  <c r="AH114" i="5"/>
  <c r="AH155" i="5"/>
  <c r="AH145" i="5"/>
  <c r="AH103" i="5"/>
  <c r="AH151" i="5"/>
  <c r="AH24" i="5"/>
  <c r="AH142" i="5"/>
  <c r="AH95" i="5"/>
  <c r="AH161" i="5"/>
  <c r="AH178" i="5"/>
  <c r="AH16" i="5"/>
  <c r="AH123" i="5"/>
  <c r="AH168" i="5"/>
  <c r="AH154" i="5"/>
  <c r="AH23" i="5"/>
  <c r="AH65" i="5"/>
  <c r="AH36" i="5"/>
  <c r="AH14" i="5"/>
  <c r="AH87" i="5"/>
  <c r="AH102" i="5"/>
  <c r="AH140" i="5"/>
  <c r="AH137" i="5"/>
  <c r="AH94" i="5"/>
  <c r="AH97" i="5"/>
  <c r="AH108" i="5"/>
  <c r="AH52" i="5"/>
  <c r="AH71" i="5"/>
  <c r="AH51" i="5"/>
  <c r="AH181" i="5"/>
  <c r="AH160" i="5"/>
  <c r="AH30" i="5"/>
  <c r="AH100" i="5"/>
  <c r="AH106" i="5"/>
  <c r="AH177" i="5"/>
  <c r="AH85" i="5"/>
  <c r="AH21" i="5"/>
  <c r="AH150" i="5"/>
  <c r="AH33" i="5"/>
  <c r="AH125" i="5"/>
  <c r="AH127" i="5"/>
  <c r="AH144" i="5"/>
  <c r="AH118" i="5"/>
  <c r="AH27" i="5"/>
  <c r="AH170" i="5"/>
  <c r="AH91" i="5"/>
  <c r="AH120" i="5"/>
  <c r="AH138" i="5"/>
  <c r="AH41" i="5"/>
  <c r="AH38" i="5"/>
  <c r="AH81" i="5"/>
  <c r="AH88" i="5"/>
  <c r="AH84" i="5"/>
  <c r="AH67" i="5"/>
  <c r="AH92" i="5"/>
  <c r="AH15" i="5"/>
  <c r="AH49" i="5"/>
  <c r="AH129" i="5"/>
  <c r="AH61" i="5"/>
  <c r="AH74" i="5"/>
  <c r="AH73" i="5"/>
  <c r="AH64" i="5"/>
  <c r="AH157" i="5"/>
  <c r="AH26" i="5"/>
  <c r="AH132" i="5"/>
  <c r="AH163" i="5"/>
  <c r="AH124" i="5"/>
  <c r="AH136" i="5"/>
  <c r="AH159" i="5"/>
  <c r="AH50" i="5"/>
  <c r="AH98" i="5"/>
  <c r="AH96" i="5"/>
  <c r="AH9" i="5"/>
  <c r="AH75" i="5"/>
  <c r="AH35" i="5"/>
  <c r="AH48" i="5"/>
  <c r="AH139" i="5"/>
  <c r="AH62" i="5"/>
  <c r="AH173" i="5"/>
  <c r="AH70" i="5"/>
  <c r="AH90" i="5"/>
  <c r="AH46" i="5"/>
  <c r="AH152" i="5"/>
  <c r="AH99" i="5"/>
  <c r="AH57" i="5"/>
  <c r="AH72" i="5"/>
  <c r="AH54" i="5"/>
  <c r="AH130" i="5"/>
  <c r="AH58" i="5"/>
  <c r="AH10" i="5"/>
  <c r="AH25" i="5"/>
  <c r="AH79" i="5"/>
  <c r="AH29" i="5"/>
  <c r="AH63" i="5"/>
  <c r="AH55" i="5"/>
  <c r="AH18" i="5"/>
  <c r="AH131" i="5"/>
  <c r="AH153" i="5"/>
  <c r="AH56" i="5"/>
  <c r="AH89" i="5"/>
  <c r="AH60" i="5"/>
  <c r="AH117" i="5"/>
  <c r="AH40" i="5"/>
  <c r="AH86" i="5"/>
  <c r="AH78" i="5"/>
  <c r="AH115" i="5"/>
  <c r="AH122" i="5"/>
  <c r="AH147" i="5"/>
  <c r="AH183" i="5"/>
  <c r="AH184" i="5"/>
  <c r="AH119" i="5"/>
  <c r="AH111" i="5"/>
  <c r="AH143" i="5"/>
  <c r="AH31" i="5"/>
  <c r="AH166" i="5"/>
  <c r="AH53" i="5"/>
  <c r="AH149" i="5"/>
  <c r="AH101" i="5"/>
  <c r="AH179" i="5"/>
  <c r="AH113" i="5"/>
  <c r="AH8" i="5"/>
  <c r="AH59" i="5"/>
  <c r="AH66" i="5"/>
  <c r="AH175" i="5"/>
  <c r="AH112" i="5"/>
  <c r="AH135" i="5"/>
  <c r="AH68" i="5"/>
  <c r="AH13" i="5"/>
  <c r="AH180" i="5"/>
  <c r="AH32" i="5"/>
  <c r="AH20" i="5"/>
  <c r="AH156" i="5"/>
  <c r="AH39" i="5"/>
  <c r="AH164" i="5"/>
  <c r="AH47" i="5"/>
  <c r="AH174" i="5"/>
  <c r="AH37" i="5"/>
  <c r="AH128" i="5"/>
  <c r="AH44" i="5"/>
  <c r="AH34" i="5"/>
  <c r="AH80" i="5"/>
  <c r="AH172" i="5"/>
  <c r="AH45" i="5"/>
  <c r="AH22" i="5"/>
  <c r="AH11" i="5"/>
  <c r="AH109" i="5"/>
  <c r="AH110" i="5"/>
  <c r="AH133" i="5"/>
  <c r="AH158" i="5"/>
  <c r="AH77" i="5"/>
  <c r="AH165" i="5"/>
  <c r="AH146" i="5"/>
  <c r="AH17" i="5"/>
  <c r="AH169" i="5"/>
  <c r="AH167" i="5"/>
  <c r="AH19" i="5"/>
  <c r="AI7" i="5"/>
  <c r="AI121" i="5" s="1"/>
  <c r="AI167" i="5" l="1"/>
  <c r="AI110" i="5"/>
  <c r="AI44" i="5"/>
  <c r="AI20" i="5"/>
  <c r="AI68" i="5"/>
  <c r="AI66" i="5"/>
  <c r="AI179" i="5"/>
  <c r="AI166" i="5"/>
  <c r="AI83" i="5"/>
  <c r="AI147" i="5"/>
  <c r="AI86" i="5"/>
  <c r="AI165" i="5"/>
  <c r="AI45" i="5"/>
  <c r="AI47" i="5"/>
  <c r="AI60" i="5"/>
  <c r="AI29" i="5"/>
  <c r="AI9" i="5"/>
  <c r="AI28" i="5"/>
  <c r="AI124" i="5"/>
  <c r="AI157" i="5"/>
  <c r="AI61" i="5"/>
  <c r="AI92" i="5"/>
  <c r="AI81" i="5"/>
  <c r="AI120" i="5"/>
  <c r="AI118" i="5"/>
  <c r="AI33" i="5"/>
  <c r="AI141" i="5"/>
  <c r="AI85" i="5"/>
  <c r="AI71" i="5"/>
  <c r="AI94" i="5"/>
  <c r="AI87" i="5"/>
  <c r="AI23" i="5"/>
  <c r="AI16" i="5"/>
  <c r="AI142" i="5"/>
  <c r="AI145" i="5"/>
  <c r="AI12" i="5"/>
  <c r="AI131" i="5"/>
  <c r="AI90" i="5"/>
  <c r="AI139" i="5"/>
  <c r="AI126" i="5"/>
  <c r="AI169" i="5"/>
  <c r="AI77" i="5"/>
  <c r="AI109" i="5"/>
  <c r="AI172" i="5"/>
  <c r="AI128" i="5"/>
  <c r="AI164" i="5"/>
  <c r="AI32" i="5"/>
  <c r="AI135" i="5"/>
  <c r="AI59" i="5"/>
  <c r="AI101" i="5"/>
  <c r="AI31" i="5"/>
  <c r="AI93" i="5"/>
  <c r="AI119" i="5"/>
  <c r="AI122" i="5"/>
  <c r="AI40" i="5"/>
  <c r="AI89" i="5"/>
  <c r="AI18" i="5"/>
  <c r="AI79" i="5"/>
  <c r="AI130" i="5"/>
  <c r="AI99" i="5"/>
  <c r="AI70" i="5"/>
  <c r="AI48" i="5"/>
  <c r="AI96" i="5"/>
  <c r="AI148" i="5"/>
  <c r="AI134" i="5"/>
  <c r="AI163" i="5"/>
  <c r="AI64" i="5"/>
  <c r="AI129" i="5"/>
  <c r="AI67" i="5"/>
  <c r="AI38" i="5"/>
  <c r="AI91" i="5"/>
  <c r="AI144" i="5"/>
  <c r="AI150" i="5"/>
  <c r="AI105" i="5"/>
  <c r="AI177" i="5"/>
  <c r="AI160" i="5"/>
  <c r="AI52" i="5"/>
  <c r="AI137" i="5"/>
  <c r="AI14" i="5"/>
  <c r="AI154" i="5"/>
  <c r="AI178" i="5"/>
  <c r="AI24" i="5"/>
  <c r="AI155" i="5"/>
  <c r="AI69" i="5"/>
  <c r="AI176" i="5"/>
  <c r="AI17" i="5"/>
  <c r="AI11" i="5"/>
  <c r="AI37" i="5"/>
  <c r="AI39" i="5"/>
  <c r="AI180" i="5"/>
  <c r="AI112" i="5"/>
  <c r="AI8" i="5"/>
  <c r="AI149" i="5"/>
  <c r="AI143" i="5"/>
  <c r="AI82" i="5"/>
  <c r="AI184" i="5"/>
  <c r="AI115" i="5"/>
  <c r="AI56" i="5"/>
  <c r="AI55" i="5"/>
  <c r="AI25" i="5"/>
  <c r="AI54" i="5"/>
  <c r="AI152" i="5"/>
  <c r="AI173" i="5"/>
  <c r="AI35" i="5"/>
  <c r="AI98" i="5"/>
  <c r="AI42" i="5"/>
  <c r="AI159" i="5"/>
  <c r="AI132" i="5"/>
  <c r="AI73" i="5"/>
  <c r="AI49" i="5"/>
  <c r="AI84" i="5"/>
  <c r="AI41" i="5"/>
  <c r="AI170" i="5"/>
  <c r="AI127" i="5"/>
  <c r="AI21" i="5"/>
  <c r="AI43" i="5"/>
  <c r="AI106" i="5"/>
  <c r="AI181" i="5"/>
  <c r="AI108" i="5"/>
  <c r="AI140" i="5"/>
  <c r="AI36" i="5"/>
  <c r="AI168" i="5"/>
  <c r="AI161" i="5"/>
  <c r="AI151" i="5"/>
  <c r="AI76" i="5"/>
  <c r="AI30" i="5"/>
  <c r="AI57" i="5"/>
  <c r="AI58" i="5"/>
  <c r="AI158" i="5"/>
  <c r="AI80" i="5"/>
  <c r="AI19" i="5"/>
  <c r="AI146" i="5"/>
  <c r="AI133" i="5"/>
  <c r="AI22" i="5"/>
  <c r="AI34" i="5"/>
  <c r="AI174" i="5"/>
  <c r="AI156" i="5"/>
  <c r="AI13" i="5"/>
  <c r="AI175" i="5"/>
  <c r="AI113" i="5"/>
  <c r="AI53" i="5"/>
  <c r="AI111" i="5"/>
  <c r="AI182" i="5"/>
  <c r="AI183" i="5"/>
  <c r="AI78" i="5"/>
  <c r="AI117" i="5"/>
  <c r="AI153" i="5"/>
  <c r="AI63" i="5"/>
  <c r="AI10" i="5"/>
  <c r="AI72" i="5"/>
  <c r="AI46" i="5"/>
  <c r="AI62" i="5"/>
  <c r="AI75" i="5"/>
  <c r="AI50" i="5"/>
  <c r="AI107" i="5"/>
  <c r="AI136" i="5"/>
  <c r="AI26" i="5"/>
  <c r="AI74" i="5"/>
  <c r="AI15" i="5"/>
  <c r="AI88" i="5"/>
  <c r="AI138" i="5"/>
  <c r="AI27" i="5"/>
  <c r="AI125" i="5"/>
  <c r="AI114" i="5"/>
  <c r="AI162" i="5"/>
  <c r="AI100" i="5"/>
  <c r="AI51" i="5"/>
  <c r="AI97" i="5"/>
  <c r="AI102" i="5"/>
  <c r="AI65" i="5"/>
  <c r="AI123" i="5"/>
  <c r="AI95" i="5"/>
  <c r="AI103" i="5"/>
  <c r="AI171" i="5"/>
  <c r="AI104" i="5"/>
  <c r="AJ7" i="5"/>
  <c r="AJ66" i="5" l="1"/>
  <c r="AJ24" i="5"/>
  <c r="AJ137" i="5"/>
  <c r="AJ105" i="5"/>
  <c r="AJ151" i="5"/>
  <c r="AJ171" i="5"/>
  <c r="AJ65" i="5"/>
  <c r="AJ27" i="5"/>
  <c r="AJ74" i="5"/>
  <c r="AJ50" i="5"/>
  <c r="AJ72" i="5"/>
  <c r="AJ117" i="5"/>
  <c r="AJ111" i="5"/>
  <c r="AJ13" i="5"/>
  <c r="AJ22" i="5"/>
  <c r="AJ80" i="5"/>
  <c r="AJ30" i="5"/>
  <c r="AJ47" i="5"/>
  <c r="AJ102" i="5"/>
  <c r="AJ162" i="5"/>
  <c r="AJ138" i="5"/>
  <c r="AJ26" i="5"/>
  <c r="AJ75" i="5"/>
  <c r="AJ10" i="5"/>
  <c r="AJ78" i="5"/>
  <c r="AJ53" i="5"/>
  <c r="AJ156" i="5"/>
  <c r="AJ133" i="5"/>
  <c r="AJ158" i="5"/>
  <c r="AJ166" i="5"/>
  <c r="AJ76" i="5"/>
  <c r="AJ36" i="5"/>
  <c r="AJ106" i="5"/>
  <c r="AJ170" i="5"/>
  <c r="AJ73" i="5"/>
  <c r="AJ98" i="5"/>
  <c r="AJ54" i="5"/>
  <c r="AJ143" i="5"/>
  <c r="AJ180" i="5"/>
  <c r="AJ17" i="5"/>
  <c r="AJ38" i="5"/>
  <c r="AJ163" i="5"/>
  <c r="AJ48" i="5"/>
  <c r="AJ79" i="5"/>
  <c r="AJ122" i="5"/>
  <c r="AJ101" i="5"/>
  <c r="AJ164" i="5"/>
  <c r="AJ77" i="5"/>
  <c r="AJ90" i="5"/>
  <c r="AJ45" i="5"/>
  <c r="AJ142" i="5"/>
  <c r="AJ94" i="5"/>
  <c r="AJ33" i="5"/>
  <c r="AJ28" i="5"/>
  <c r="AJ147" i="5"/>
  <c r="AJ140" i="5"/>
  <c r="AJ43" i="5"/>
  <c r="AJ41" i="5"/>
  <c r="AJ132" i="5"/>
  <c r="AJ35" i="5"/>
  <c r="AJ25" i="5"/>
  <c r="AJ115" i="5"/>
  <c r="AJ149" i="5"/>
  <c r="AJ39" i="5"/>
  <c r="AJ176" i="5"/>
  <c r="AJ165" i="5"/>
  <c r="AJ178" i="5"/>
  <c r="AJ52" i="5"/>
  <c r="AJ150" i="5"/>
  <c r="AJ67" i="5"/>
  <c r="AJ134" i="5"/>
  <c r="AJ18" i="5"/>
  <c r="AJ119" i="5"/>
  <c r="AJ59" i="5"/>
  <c r="AJ128" i="5"/>
  <c r="AJ169" i="5"/>
  <c r="AJ131" i="5"/>
  <c r="AJ167" i="5"/>
  <c r="AJ16" i="5"/>
  <c r="AJ71" i="5"/>
  <c r="AJ118" i="5"/>
  <c r="AJ61" i="5"/>
  <c r="AJ9" i="5"/>
  <c r="AJ70" i="5"/>
  <c r="AJ92" i="5"/>
  <c r="AJ103" i="5"/>
  <c r="AJ108" i="5"/>
  <c r="AJ96" i="5"/>
  <c r="AJ104" i="5"/>
  <c r="AJ107" i="5"/>
  <c r="AJ85" i="5"/>
  <c r="AJ100" i="5"/>
  <c r="AJ95" i="5"/>
  <c r="AJ97" i="5"/>
  <c r="AJ114" i="5"/>
  <c r="AJ88" i="5"/>
  <c r="AJ136" i="5"/>
  <c r="AJ62" i="5"/>
  <c r="AJ63" i="5"/>
  <c r="AJ183" i="5"/>
  <c r="AJ113" i="5"/>
  <c r="AJ174" i="5"/>
  <c r="AJ146" i="5"/>
  <c r="AJ58" i="5"/>
  <c r="AJ20" i="5"/>
  <c r="AJ161" i="5"/>
  <c r="AJ21" i="5"/>
  <c r="AJ84" i="5"/>
  <c r="AJ159" i="5"/>
  <c r="AJ173" i="5"/>
  <c r="AJ55" i="5"/>
  <c r="AJ184" i="5"/>
  <c r="AJ8" i="5"/>
  <c r="AJ37" i="5"/>
  <c r="AJ83" i="5"/>
  <c r="AJ69" i="5"/>
  <c r="AJ154" i="5"/>
  <c r="AJ160" i="5"/>
  <c r="AJ144" i="5"/>
  <c r="AJ129" i="5"/>
  <c r="AJ148" i="5"/>
  <c r="AJ99" i="5"/>
  <c r="AJ89" i="5"/>
  <c r="AJ93" i="5"/>
  <c r="AJ135" i="5"/>
  <c r="AJ172" i="5"/>
  <c r="AJ126" i="5"/>
  <c r="AJ86" i="5"/>
  <c r="AJ12" i="5"/>
  <c r="AJ23" i="5"/>
  <c r="AJ120" i="5"/>
  <c r="AJ157" i="5"/>
  <c r="AJ29" i="5"/>
  <c r="AJ44" i="5"/>
  <c r="AJ123" i="5"/>
  <c r="AJ51" i="5"/>
  <c r="AJ125" i="5"/>
  <c r="AJ15" i="5"/>
  <c r="AJ46" i="5"/>
  <c r="AJ153" i="5"/>
  <c r="AJ182" i="5"/>
  <c r="AJ175" i="5"/>
  <c r="AJ34" i="5"/>
  <c r="AJ19" i="5"/>
  <c r="AJ57" i="5"/>
  <c r="AJ110" i="5"/>
  <c r="AJ168" i="5"/>
  <c r="AJ181" i="5"/>
  <c r="AJ127" i="5"/>
  <c r="AJ49" i="5"/>
  <c r="AJ42" i="5"/>
  <c r="AJ152" i="5"/>
  <c r="AJ56" i="5"/>
  <c r="AJ82" i="5"/>
  <c r="AJ112" i="5"/>
  <c r="AJ11" i="5"/>
  <c r="AJ179" i="5"/>
  <c r="AJ155" i="5"/>
  <c r="AJ14" i="5"/>
  <c r="AJ177" i="5"/>
  <c r="AJ91" i="5"/>
  <c r="AJ64" i="5"/>
  <c r="AJ130" i="5"/>
  <c r="AJ40" i="5"/>
  <c r="AJ31" i="5"/>
  <c r="AJ32" i="5"/>
  <c r="AJ109" i="5"/>
  <c r="AJ139" i="5"/>
  <c r="AJ68" i="5"/>
  <c r="AJ145" i="5"/>
  <c r="AJ87" i="5"/>
  <c r="AJ141" i="5"/>
  <c r="AJ81" i="5"/>
  <c r="AJ124" i="5"/>
  <c r="AJ60" i="5"/>
  <c r="AJ121" i="5"/>
  <c r="AK7" i="5"/>
  <c r="AK66" i="5" s="1"/>
  <c r="AK60" i="5" l="1"/>
  <c r="AK87" i="5"/>
  <c r="AK109" i="5"/>
  <c r="AK130" i="5"/>
  <c r="AK157" i="5"/>
  <c r="AK86" i="5"/>
  <c r="AK93" i="5"/>
  <c r="AK129" i="5"/>
  <c r="AK69" i="5"/>
  <c r="AK184" i="5"/>
  <c r="AK84" i="5"/>
  <c r="AK58" i="5"/>
  <c r="AK183" i="5"/>
  <c r="AK88" i="5"/>
  <c r="AK100" i="5"/>
  <c r="AK14" i="5"/>
  <c r="AK112" i="5"/>
  <c r="AK42" i="5"/>
  <c r="AK168" i="5"/>
  <c r="AK34" i="5"/>
  <c r="AK46" i="5"/>
  <c r="AK123" i="5"/>
  <c r="AK13" i="5"/>
  <c r="AK124" i="5"/>
  <c r="AK145" i="5"/>
  <c r="AK32" i="5"/>
  <c r="AK64" i="5"/>
  <c r="AK155" i="5"/>
  <c r="AK82" i="5"/>
  <c r="AK49" i="5"/>
  <c r="AK110" i="5"/>
  <c r="AK175" i="5"/>
  <c r="AK15" i="5"/>
  <c r="AK158" i="5"/>
  <c r="AK74" i="5"/>
  <c r="AK120" i="5"/>
  <c r="AK126" i="5"/>
  <c r="AK89" i="5"/>
  <c r="AK162" i="5"/>
  <c r="AK121" i="5"/>
  <c r="AK143" i="5"/>
  <c r="AK96" i="5"/>
  <c r="AK70" i="5"/>
  <c r="AK26" i="5"/>
  <c r="AK30" i="5"/>
  <c r="AK9" i="5"/>
  <c r="AK16" i="5"/>
  <c r="AK128" i="5"/>
  <c r="AK134" i="5"/>
  <c r="AK178" i="5"/>
  <c r="AK149" i="5"/>
  <c r="AK132" i="5"/>
  <c r="AK151" i="5"/>
  <c r="AK27" i="5"/>
  <c r="AK94" i="5"/>
  <c r="AK77" i="5"/>
  <c r="AK79" i="5"/>
  <c r="AK105" i="5"/>
  <c r="AK17" i="5"/>
  <c r="AK80" i="5"/>
  <c r="AK144" i="5"/>
  <c r="AK83" i="5"/>
  <c r="AK55" i="5"/>
  <c r="AK21" i="5"/>
  <c r="AK146" i="5"/>
  <c r="AK63" i="5"/>
  <c r="AK114" i="5"/>
  <c r="AK85" i="5"/>
  <c r="AK108" i="5"/>
  <c r="AK166" i="5"/>
  <c r="AK102" i="5"/>
  <c r="AK111" i="5"/>
  <c r="AK61" i="5"/>
  <c r="AK167" i="5"/>
  <c r="AK59" i="5"/>
  <c r="AK67" i="5"/>
  <c r="AK165" i="5"/>
  <c r="AK115" i="5"/>
  <c r="AK41" i="5"/>
  <c r="AK156" i="5"/>
  <c r="AK106" i="5"/>
  <c r="AK147" i="5"/>
  <c r="AK142" i="5"/>
  <c r="AK164" i="5"/>
  <c r="AK48" i="5"/>
  <c r="AK137" i="5"/>
  <c r="AK180" i="5"/>
  <c r="AK117" i="5"/>
  <c r="AK81" i="5"/>
  <c r="AK68" i="5"/>
  <c r="AK31" i="5"/>
  <c r="AK91" i="5"/>
  <c r="AK179" i="5"/>
  <c r="AK56" i="5"/>
  <c r="AK127" i="5"/>
  <c r="AK57" i="5"/>
  <c r="AK182" i="5"/>
  <c r="AK125" i="5"/>
  <c r="AK53" i="5"/>
  <c r="AK73" i="5"/>
  <c r="AK44" i="5"/>
  <c r="AK23" i="5"/>
  <c r="AK172" i="5"/>
  <c r="AK99" i="5"/>
  <c r="AK160" i="5"/>
  <c r="AK37" i="5"/>
  <c r="AK173" i="5"/>
  <c r="AK161" i="5"/>
  <c r="AK174" i="5"/>
  <c r="AK62" i="5"/>
  <c r="AK97" i="5"/>
  <c r="AK107" i="5"/>
  <c r="AK103" i="5"/>
  <c r="AK133" i="5"/>
  <c r="AK98" i="5"/>
  <c r="AK50" i="5"/>
  <c r="AK118" i="5"/>
  <c r="AK131" i="5"/>
  <c r="AK119" i="5"/>
  <c r="AK150" i="5"/>
  <c r="AK176" i="5"/>
  <c r="AK25" i="5"/>
  <c r="AK43" i="5"/>
  <c r="AK10" i="5"/>
  <c r="AK22" i="5"/>
  <c r="AK28" i="5"/>
  <c r="AK45" i="5"/>
  <c r="AK101" i="5"/>
  <c r="AK163" i="5"/>
  <c r="AK24" i="5"/>
  <c r="AK54" i="5"/>
  <c r="AK65" i="5"/>
  <c r="AK141" i="5"/>
  <c r="AK139" i="5"/>
  <c r="AK40" i="5"/>
  <c r="AK177" i="5"/>
  <c r="AK11" i="5"/>
  <c r="AK152" i="5"/>
  <c r="AK181" i="5"/>
  <c r="AK19" i="5"/>
  <c r="AK153" i="5"/>
  <c r="AK51" i="5"/>
  <c r="AK75" i="5"/>
  <c r="AK76" i="5"/>
  <c r="AK29" i="5"/>
  <c r="AK12" i="5"/>
  <c r="AK135" i="5"/>
  <c r="AK148" i="5"/>
  <c r="AK154" i="5"/>
  <c r="AK8" i="5"/>
  <c r="AK159" i="5"/>
  <c r="AK20" i="5"/>
  <c r="AK113" i="5"/>
  <c r="AK136" i="5"/>
  <c r="AK95" i="5"/>
  <c r="AK104" i="5"/>
  <c r="AK92" i="5"/>
  <c r="AK78" i="5"/>
  <c r="AK170" i="5"/>
  <c r="AK171" i="5"/>
  <c r="AK71" i="5"/>
  <c r="AK169" i="5"/>
  <c r="AK18" i="5"/>
  <c r="AK52" i="5"/>
  <c r="AK39" i="5"/>
  <c r="AK35" i="5"/>
  <c r="AK140" i="5"/>
  <c r="AK138" i="5"/>
  <c r="AK72" i="5"/>
  <c r="AK33" i="5"/>
  <c r="AK90" i="5"/>
  <c r="AK122" i="5"/>
  <c r="AK38" i="5"/>
  <c r="AK47" i="5"/>
  <c r="AK36" i="5"/>
  <c r="AL7" i="5"/>
  <c r="AL66" i="5" s="1"/>
  <c r="AL47" i="5" l="1"/>
  <c r="AL124" i="5"/>
  <c r="AL169" i="5"/>
  <c r="AL78" i="5"/>
  <c r="AL8" i="5"/>
  <c r="AL12" i="5"/>
  <c r="AL51" i="5"/>
  <c r="AL152" i="5"/>
  <c r="AL139" i="5"/>
  <c r="AL60" i="5"/>
  <c r="AL163" i="5"/>
  <c r="AL22" i="5"/>
  <c r="AL176" i="5"/>
  <c r="AL118" i="5"/>
  <c r="AL103" i="5"/>
  <c r="AL174" i="5"/>
  <c r="AL33" i="5"/>
  <c r="AL35" i="5"/>
  <c r="AL136" i="5"/>
  <c r="AL122" i="5"/>
  <c r="AL158" i="5"/>
  <c r="AL160" i="5"/>
  <c r="AL182" i="5"/>
  <c r="AL81" i="5"/>
  <c r="AL82" i="5"/>
  <c r="AL34" i="5"/>
  <c r="AL142" i="5"/>
  <c r="AL41" i="5"/>
  <c r="AL59" i="5"/>
  <c r="AL102" i="5"/>
  <c r="AL114" i="5"/>
  <c r="AL55" i="5"/>
  <c r="AL120" i="5"/>
  <c r="AL129" i="5"/>
  <c r="AL87" i="5"/>
  <c r="AL79" i="5"/>
  <c r="AL178" i="5"/>
  <c r="AL9" i="5"/>
  <c r="AL96" i="5"/>
  <c r="AL58" i="5"/>
  <c r="AL162" i="5"/>
  <c r="AL44" i="5"/>
  <c r="AL179" i="5"/>
  <c r="AL180" i="5"/>
  <c r="AL38" i="5"/>
  <c r="AL72" i="5"/>
  <c r="AL39" i="5"/>
  <c r="AL71" i="5"/>
  <c r="AL92" i="5"/>
  <c r="AL113" i="5"/>
  <c r="AL154" i="5"/>
  <c r="AL29" i="5"/>
  <c r="AL153" i="5"/>
  <c r="AL11" i="5"/>
  <c r="AL141" i="5"/>
  <c r="AL110" i="5"/>
  <c r="AL86" i="5"/>
  <c r="AL65" i="5"/>
  <c r="AL101" i="5"/>
  <c r="AL10" i="5"/>
  <c r="AL150" i="5"/>
  <c r="AL50" i="5"/>
  <c r="AL107" i="5"/>
  <c r="AL161" i="5"/>
  <c r="AL99" i="5"/>
  <c r="AL73" i="5"/>
  <c r="AL57" i="5"/>
  <c r="AL91" i="5"/>
  <c r="AL126" i="5"/>
  <c r="AL64" i="5"/>
  <c r="AL14" i="5"/>
  <c r="AL137" i="5"/>
  <c r="AL147" i="5"/>
  <c r="AL115" i="5"/>
  <c r="AL167" i="5"/>
  <c r="AL166" i="5"/>
  <c r="AL63" i="5"/>
  <c r="AL83" i="5"/>
  <c r="AL15" i="5"/>
  <c r="AL13" i="5"/>
  <c r="AL80" i="5"/>
  <c r="AL77" i="5"/>
  <c r="AL151" i="5"/>
  <c r="AL134" i="5"/>
  <c r="AL30" i="5"/>
  <c r="AL100" i="5"/>
  <c r="AL84" i="5"/>
  <c r="AL168" i="5"/>
  <c r="AL52" i="5"/>
  <c r="AL171" i="5"/>
  <c r="AL104" i="5"/>
  <c r="AL20" i="5"/>
  <c r="AL148" i="5"/>
  <c r="AL76" i="5"/>
  <c r="AL19" i="5"/>
  <c r="AL177" i="5"/>
  <c r="AL121" i="5"/>
  <c r="AL155" i="5"/>
  <c r="AL46" i="5"/>
  <c r="AL54" i="5"/>
  <c r="AL45" i="5"/>
  <c r="AL43" i="5"/>
  <c r="AL119" i="5"/>
  <c r="AL98" i="5"/>
  <c r="AL97" i="5"/>
  <c r="AL173" i="5"/>
  <c r="AL172" i="5"/>
  <c r="AL53" i="5"/>
  <c r="AL127" i="5"/>
  <c r="AL31" i="5"/>
  <c r="AL143" i="5"/>
  <c r="AL69" i="5"/>
  <c r="AL109" i="5"/>
  <c r="AL48" i="5"/>
  <c r="AL106" i="5"/>
  <c r="AL165" i="5"/>
  <c r="AL61" i="5"/>
  <c r="AL108" i="5"/>
  <c r="AL146" i="5"/>
  <c r="AL144" i="5"/>
  <c r="AL49" i="5"/>
  <c r="AL123" i="5"/>
  <c r="AL17" i="5"/>
  <c r="AL94" i="5"/>
  <c r="AL132" i="5"/>
  <c r="AL128" i="5"/>
  <c r="AL26" i="5"/>
  <c r="AL88" i="5"/>
  <c r="AL184" i="5"/>
  <c r="AL130" i="5"/>
  <c r="AL138" i="5"/>
  <c r="AL36" i="5"/>
  <c r="AL90" i="5"/>
  <c r="AL140" i="5"/>
  <c r="AL18" i="5"/>
  <c r="AL170" i="5"/>
  <c r="AL95" i="5"/>
  <c r="AL159" i="5"/>
  <c r="AL135" i="5"/>
  <c r="AL75" i="5"/>
  <c r="AL181" i="5"/>
  <c r="AL40" i="5"/>
  <c r="AL74" i="5"/>
  <c r="AL32" i="5"/>
  <c r="AL112" i="5"/>
  <c r="AL24" i="5"/>
  <c r="AL28" i="5"/>
  <c r="AL25" i="5"/>
  <c r="AL131" i="5"/>
  <c r="AL133" i="5"/>
  <c r="AL62" i="5"/>
  <c r="AL37" i="5"/>
  <c r="AL23" i="5"/>
  <c r="AL125" i="5"/>
  <c r="AL56" i="5"/>
  <c r="AL68" i="5"/>
  <c r="AL175" i="5"/>
  <c r="AL157" i="5"/>
  <c r="AL117" i="5"/>
  <c r="AL164" i="5"/>
  <c r="AL156" i="5"/>
  <c r="AL67" i="5"/>
  <c r="AL111" i="5"/>
  <c r="AL85" i="5"/>
  <c r="AL21" i="5"/>
  <c r="AL89" i="5"/>
  <c r="AL145" i="5"/>
  <c r="AL42" i="5"/>
  <c r="AL105" i="5"/>
  <c r="AL27" i="5"/>
  <c r="AL149" i="5"/>
  <c r="AL16" i="5"/>
  <c r="AL70" i="5"/>
  <c r="AL183" i="5"/>
  <c r="AL93" i="5"/>
  <c r="AM7" i="5"/>
  <c r="AM136" i="5" s="1"/>
  <c r="AM16" i="5" l="1"/>
  <c r="AM89" i="5"/>
  <c r="AM183" i="5"/>
  <c r="AM27" i="5"/>
  <c r="AM67" i="5"/>
  <c r="AM157" i="5"/>
  <c r="AM125" i="5"/>
  <c r="AM133" i="5"/>
  <c r="AM24" i="5"/>
  <c r="AM40" i="5"/>
  <c r="AM159" i="5"/>
  <c r="AM140" i="5"/>
  <c r="AM118" i="5"/>
  <c r="AM169" i="5"/>
  <c r="AM26" i="5"/>
  <c r="AM17" i="5"/>
  <c r="AM146" i="5"/>
  <c r="AM106" i="5"/>
  <c r="AM143" i="5"/>
  <c r="AM119" i="5"/>
  <c r="AM19" i="5"/>
  <c r="AM168" i="5"/>
  <c r="AM13" i="5"/>
  <c r="AM166" i="5"/>
  <c r="AM137" i="5"/>
  <c r="AM91" i="5"/>
  <c r="AM161" i="5"/>
  <c r="AM10" i="5"/>
  <c r="AM110" i="5"/>
  <c r="AM29" i="5"/>
  <c r="AM71" i="5"/>
  <c r="AM180" i="5"/>
  <c r="AM176" i="5"/>
  <c r="AM47" i="5"/>
  <c r="AM9" i="5"/>
  <c r="AM87" i="5"/>
  <c r="AM114" i="5"/>
  <c r="AM142" i="5"/>
  <c r="AM182" i="5"/>
  <c r="AM152" i="5"/>
  <c r="AM172" i="5"/>
  <c r="AM46" i="5"/>
  <c r="AM104" i="5"/>
  <c r="AM22" i="5"/>
  <c r="AM134" i="5"/>
  <c r="AM70" i="5"/>
  <c r="AM105" i="5"/>
  <c r="AM21" i="5"/>
  <c r="AM156" i="5"/>
  <c r="AM175" i="5"/>
  <c r="AM23" i="5"/>
  <c r="AM131" i="5"/>
  <c r="AM112" i="5"/>
  <c r="AM181" i="5"/>
  <c r="AM95" i="5"/>
  <c r="AM90" i="5"/>
  <c r="AM60" i="5"/>
  <c r="AM130" i="5"/>
  <c r="AM128" i="5"/>
  <c r="AM123" i="5"/>
  <c r="AM108" i="5"/>
  <c r="AM48" i="5"/>
  <c r="AM31" i="5"/>
  <c r="AM173" i="5"/>
  <c r="AM43" i="5"/>
  <c r="AM155" i="5"/>
  <c r="AM76" i="5"/>
  <c r="AM171" i="5"/>
  <c r="AM158" i="5"/>
  <c r="AM84" i="5"/>
  <c r="AM151" i="5"/>
  <c r="AM15" i="5"/>
  <c r="AM167" i="5"/>
  <c r="AM14" i="5"/>
  <c r="AM57" i="5"/>
  <c r="AM107" i="5"/>
  <c r="AM101" i="5"/>
  <c r="AM141" i="5"/>
  <c r="AM154" i="5"/>
  <c r="AM39" i="5"/>
  <c r="AM179" i="5"/>
  <c r="AM124" i="5"/>
  <c r="AM162" i="5"/>
  <c r="AM178" i="5"/>
  <c r="AM129" i="5"/>
  <c r="AM102" i="5"/>
  <c r="AM34" i="5"/>
  <c r="AM160" i="5"/>
  <c r="AM52" i="5"/>
  <c r="AM69" i="5"/>
  <c r="AM42" i="5"/>
  <c r="AM164" i="5"/>
  <c r="AM68" i="5"/>
  <c r="AM37" i="5"/>
  <c r="AM25" i="5"/>
  <c r="AM32" i="5"/>
  <c r="AM75" i="5"/>
  <c r="AM170" i="5"/>
  <c r="AM36" i="5"/>
  <c r="AM139" i="5"/>
  <c r="AM184" i="5"/>
  <c r="AM132" i="5"/>
  <c r="AM49" i="5"/>
  <c r="AM61" i="5"/>
  <c r="AM109" i="5"/>
  <c r="AM127" i="5"/>
  <c r="AM97" i="5"/>
  <c r="AM45" i="5"/>
  <c r="AM121" i="5"/>
  <c r="AM148" i="5"/>
  <c r="AM12" i="5"/>
  <c r="AM100" i="5"/>
  <c r="AM77" i="5"/>
  <c r="AM83" i="5"/>
  <c r="AM115" i="5"/>
  <c r="AM64" i="5"/>
  <c r="AM73" i="5"/>
  <c r="AM50" i="5"/>
  <c r="AM65" i="5"/>
  <c r="AM11" i="5"/>
  <c r="AM113" i="5"/>
  <c r="AM72" i="5"/>
  <c r="AM44" i="5"/>
  <c r="AM51" i="5"/>
  <c r="AM58" i="5"/>
  <c r="AM120" i="5"/>
  <c r="AM59" i="5"/>
  <c r="AM82" i="5"/>
  <c r="AM103" i="5"/>
  <c r="AM33" i="5"/>
  <c r="AM85" i="5"/>
  <c r="AM93" i="5"/>
  <c r="AM149" i="5"/>
  <c r="AM145" i="5"/>
  <c r="AM111" i="5"/>
  <c r="AM117" i="5"/>
  <c r="AM56" i="5"/>
  <c r="AM62" i="5"/>
  <c r="AM28" i="5"/>
  <c r="AM74" i="5"/>
  <c r="AM135" i="5"/>
  <c r="AM18" i="5"/>
  <c r="AM138" i="5"/>
  <c r="AM8" i="5"/>
  <c r="AM88" i="5"/>
  <c r="AM94" i="5"/>
  <c r="AM144" i="5"/>
  <c r="AM165" i="5"/>
  <c r="AM53" i="5"/>
  <c r="AM98" i="5"/>
  <c r="AM54" i="5"/>
  <c r="AM177" i="5"/>
  <c r="AM20" i="5"/>
  <c r="AM122" i="5"/>
  <c r="AM35" i="5"/>
  <c r="AM30" i="5"/>
  <c r="AM80" i="5"/>
  <c r="AM63" i="5"/>
  <c r="AM147" i="5"/>
  <c r="AM126" i="5"/>
  <c r="AM99" i="5"/>
  <c r="AM150" i="5"/>
  <c r="AM86" i="5"/>
  <c r="AM153" i="5"/>
  <c r="AM92" i="5"/>
  <c r="AM38" i="5"/>
  <c r="AM174" i="5"/>
  <c r="AM78" i="5"/>
  <c r="AM96" i="5"/>
  <c r="AM79" i="5"/>
  <c r="AM55" i="5"/>
  <c r="AM41" i="5"/>
  <c r="AM81" i="5"/>
  <c r="AM163" i="5"/>
  <c r="AM66" i="5"/>
  <c r="AN7" i="5"/>
  <c r="AN163" i="5" l="1"/>
  <c r="AN66" i="5"/>
  <c r="AN79" i="5"/>
  <c r="AN38" i="5"/>
  <c r="AN150" i="5"/>
  <c r="AN63" i="5"/>
  <c r="AN122" i="5"/>
  <c r="AN98" i="5"/>
  <c r="AN94" i="5"/>
  <c r="AN18" i="5"/>
  <c r="AN62" i="5"/>
  <c r="AN145" i="5"/>
  <c r="AN16" i="5"/>
  <c r="AN89" i="5"/>
  <c r="AN59" i="5"/>
  <c r="AN51" i="5"/>
  <c r="AN11" i="5"/>
  <c r="AN64" i="5"/>
  <c r="AN45" i="5"/>
  <c r="AN139" i="5"/>
  <c r="AN164" i="5"/>
  <c r="AN146" i="5"/>
  <c r="AN178" i="5"/>
  <c r="AN107" i="5"/>
  <c r="AN15" i="5"/>
  <c r="AN171" i="5"/>
  <c r="AN173" i="5"/>
  <c r="AN123" i="5"/>
  <c r="AN90" i="5"/>
  <c r="AN131" i="5"/>
  <c r="AN21" i="5"/>
  <c r="AN22" i="5"/>
  <c r="AN106" i="5"/>
  <c r="AN183" i="5"/>
  <c r="AN114" i="5"/>
  <c r="AN176" i="5"/>
  <c r="AN110" i="5"/>
  <c r="AN137" i="5"/>
  <c r="AN19" i="5"/>
  <c r="AN159" i="5"/>
  <c r="AN100" i="5"/>
  <c r="AN61" i="5"/>
  <c r="AN32" i="5"/>
  <c r="AN160" i="5"/>
  <c r="AN39" i="5"/>
  <c r="AN81" i="5"/>
  <c r="AN96" i="5"/>
  <c r="AN92" i="5"/>
  <c r="AN99" i="5"/>
  <c r="AN80" i="5"/>
  <c r="AN20" i="5"/>
  <c r="AN53" i="5"/>
  <c r="AN88" i="5"/>
  <c r="AN135" i="5"/>
  <c r="AN56" i="5"/>
  <c r="AN149" i="5"/>
  <c r="AN169" i="5"/>
  <c r="AN33" i="5"/>
  <c r="AN120" i="5"/>
  <c r="AN44" i="5"/>
  <c r="AN65" i="5"/>
  <c r="AN115" i="5"/>
  <c r="AN12" i="5"/>
  <c r="AN97" i="5"/>
  <c r="AN49" i="5"/>
  <c r="AN36" i="5"/>
  <c r="AN25" i="5"/>
  <c r="AN42" i="5"/>
  <c r="AN118" i="5"/>
  <c r="AN34" i="5"/>
  <c r="AN162" i="5"/>
  <c r="AN154" i="5"/>
  <c r="AN57" i="5"/>
  <c r="AN151" i="5"/>
  <c r="AN76" i="5"/>
  <c r="AN31" i="5"/>
  <c r="AN128" i="5"/>
  <c r="AN95" i="5"/>
  <c r="AN23" i="5"/>
  <c r="AN105" i="5"/>
  <c r="AN104" i="5"/>
  <c r="AN26" i="5"/>
  <c r="AN152" i="5"/>
  <c r="AN87" i="5"/>
  <c r="AN180" i="5"/>
  <c r="AN10" i="5"/>
  <c r="AN166" i="5"/>
  <c r="AN119" i="5"/>
  <c r="AN125" i="5"/>
  <c r="AN41" i="5"/>
  <c r="AN153" i="5"/>
  <c r="AN126" i="5"/>
  <c r="AN30" i="5"/>
  <c r="AN177" i="5"/>
  <c r="AN165" i="5"/>
  <c r="AN8" i="5"/>
  <c r="AN74" i="5"/>
  <c r="AN117" i="5"/>
  <c r="AN93" i="5"/>
  <c r="AN140" i="5"/>
  <c r="AN103" i="5"/>
  <c r="AN72" i="5"/>
  <c r="AN50" i="5"/>
  <c r="AN83" i="5"/>
  <c r="AN148" i="5"/>
  <c r="AN127" i="5"/>
  <c r="AN132" i="5"/>
  <c r="AN170" i="5"/>
  <c r="AN37" i="5"/>
  <c r="AN69" i="5"/>
  <c r="AN24" i="5"/>
  <c r="AN102" i="5"/>
  <c r="AN124" i="5"/>
  <c r="AN141" i="5"/>
  <c r="AN14" i="5"/>
  <c r="AN84" i="5"/>
  <c r="AN155" i="5"/>
  <c r="AN48" i="5"/>
  <c r="AN130" i="5"/>
  <c r="AN181" i="5"/>
  <c r="AN175" i="5"/>
  <c r="AN70" i="5"/>
  <c r="AN46" i="5"/>
  <c r="AN40" i="5"/>
  <c r="AN182" i="5"/>
  <c r="AN9" i="5"/>
  <c r="AN71" i="5"/>
  <c r="AN161" i="5"/>
  <c r="AN13" i="5"/>
  <c r="AN143" i="5"/>
  <c r="AN27" i="5"/>
  <c r="AN78" i="5"/>
  <c r="AN55" i="5"/>
  <c r="AN174" i="5"/>
  <c r="AN86" i="5"/>
  <c r="AN147" i="5"/>
  <c r="AN35" i="5"/>
  <c r="AN54" i="5"/>
  <c r="AN144" i="5"/>
  <c r="AN138" i="5"/>
  <c r="AN28" i="5"/>
  <c r="AN111" i="5"/>
  <c r="AN85" i="5"/>
  <c r="AN133" i="5"/>
  <c r="AN82" i="5"/>
  <c r="AN58" i="5"/>
  <c r="AN113" i="5"/>
  <c r="AN73" i="5"/>
  <c r="AN77" i="5"/>
  <c r="AN121" i="5"/>
  <c r="AN109" i="5"/>
  <c r="AN184" i="5"/>
  <c r="AN75" i="5"/>
  <c r="AN68" i="5"/>
  <c r="AN52" i="5"/>
  <c r="AN67" i="5"/>
  <c r="AN129" i="5"/>
  <c r="AN179" i="5"/>
  <c r="AN101" i="5"/>
  <c r="AN167" i="5"/>
  <c r="AN158" i="5"/>
  <c r="AN43" i="5"/>
  <c r="AN108" i="5"/>
  <c r="AN60" i="5"/>
  <c r="AN112" i="5"/>
  <c r="AN156" i="5"/>
  <c r="AN134" i="5"/>
  <c r="AN172" i="5"/>
  <c r="AN157" i="5"/>
  <c r="AN142" i="5"/>
  <c r="AN47" i="5"/>
  <c r="AN29" i="5"/>
  <c r="AN91" i="5"/>
  <c r="AN168" i="5"/>
  <c r="AN17" i="5"/>
  <c r="AN136" i="5"/>
  <c r="AO7" i="5"/>
  <c r="AO79" i="5" s="1"/>
  <c r="AO91" i="5" l="1"/>
  <c r="AO157" i="5"/>
  <c r="AO112" i="5"/>
  <c r="AO158" i="5"/>
  <c r="AO82" i="5"/>
  <c r="AO13" i="5"/>
  <c r="AO29" i="5"/>
  <c r="AO167" i="5"/>
  <c r="AO184" i="5"/>
  <c r="AO138" i="5"/>
  <c r="AO161" i="5"/>
  <c r="AO84" i="5"/>
  <c r="AO170" i="5"/>
  <c r="AO74" i="5"/>
  <c r="AO125" i="5"/>
  <c r="AO104" i="5"/>
  <c r="AO57" i="5"/>
  <c r="AO49" i="5"/>
  <c r="AO169" i="5"/>
  <c r="AO99" i="5"/>
  <c r="AO100" i="5"/>
  <c r="AO63" i="5"/>
  <c r="AO183" i="5"/>
  <c r="AO171" i="5"/>
  <c r="AO146" i="5"/>
  <c r="AO64" i="5"/>
  <c r="AO17" i="5"/>
  <c r="AO47" i="5"/>
  <c r="AO134" i="5"/>
  <c r="AO108" i="5"/>
  <c r="AO101" i="5"/>
  <c r="AO52" i="5"/>
  <c r="AO109" i="5"/>
  <c r="AO113" i="5"/>
  <c r="AO85" i="5"/>
  <c r="AO144" i="5"/>
  <c r="AO86" i="5"/>
  <c r="AO66" i="5"/>
  <c r="AO27" i="5"/>
  <c r="AO71" i="5"/>
  <c r="AO46" i="5"/>
  <c r="AO130" i="5"/>
  <c r="AO14" i="5"/>
  <c r="AO24" i="5"/>
  <c r="AO132" i="5"/>
  <c r="AO50" i="5"/>
  <c r="AO140" i="5"/>
  <c r="AO8" i="5"/>
  <c r="AO126" i="5"/>
  <c r="AO145" i="5"/>
  <c r="AO119" i="5"/>
  <c r="AO87" i="5"/>
  <c r="AO105" i="5"/>
  <c r="AO31" i="5"/>
  <c r="AO154" i="5"/>
  <c r="AO42" i="5"/>
  <c r="AO97" i="5"/>
  <c r="AO44" i="5"/>
  <c r="AO149" i="5"/>
  <c r="AO53" i="5"/>
  <c r="AO92" i="5"/>
  <c r="AO160" i="5"/>
  <c r="AO11" i="5"/>
  <c r="AO163" i="5"/>
  <c r="AO110" i="5"/>
  <c r="AO106" i="5"/>
  <c r="AO90" i="5"/>
  <c r="AO15" i="5"/>
  <c r="AO164" i="5"/>
  <c r="AO89" i="5"/>
  <c r="AO129" i="5"/>
  <c r="AO28" i="5"/>
  <c r="AO182" i="5"/>
  <c r="AO172" i="5"/>
  <c r="AO67" i="5"/>
  <c r="AO133" i="5"/>
  <c r="AO78" i="5"/>
  <c r="AO40" i="5"/>
  <c r="AO102" i="5"/>
  <c r="AO83" i="5"/>
  <c r="AO30" i="5"/>
  <c r="AO51" i="5"/>
  <c r="AO180" i="5"/>
  <c r="AO128" i="5"/>
  <c r="AO118" i="5"/>
  <c r="AO65" i="5"/>
  <c r="AO88" i="5"/>
  <c r="AO39" i="5"/>
  <c r="AO137" i="5"/>
  <c r="AO131" i="5"/>
  <c r="AO168" i="5"/>
  <c r="AO142" i="5"/>
  <c r="AO156" i="5"/>
  <c r="AO43" i="5"/>
  <c r="AO179" i="5"/>
  <c r="AO68" i="5"/>
  <c r="AO121" i="5"/>
  <c r="AO58" i="5"/>
  <c r="AO111" i="5"/>
  <c r="AO54" i="5"/>
  <c r="AO174" i="5"/>
  <c r="AO59" i="5"/>
  <c r="AO143" i="5"/>
  <c r="AO9" i="5"/>
  <c r="AO70" i="5"/>
  <c r="AO48" i="5"/>
  <c r="AO141" i="5"/>
  <c r="AO69" i="5"/>
  <c r="AO127" i="5"/>
  <c r="AO72" i="5"/>
  <c r="AO93" i="5"/>
  <c r="AO165" i="5"/>
  <c r="AO153" i="5"/>
  <c r="AO98" i="5"/>
  <c r="AO166" i="5"/>
  <c r="AO152" i="5"/>
  <c r="AO23" i="5"/>
  <c r="AO76" i="5"/>
  <c r="AO162" i="5"/>
  <c r="AO25" i="5"/>
  <c r="AO12" i="5"/>
  <c r="AO120" i="5"/>
  <c r="AO56" i="5"/>
  <c r="AO20" i="5"/>
  <c r="AO96" i="5"/>
  <c r="AO32" i="5"/>
  <c r="AO16" i="5"/>
  <c r="AO159" i="5"/>
  <c r="AO176" i="5"/>
  <c r="AO22" i="5"/>
  <c r="AO123" i="5"/>
  <c r="AO107" i="5"/>
  <c r="AO139" i="5"/>
  <c r="AO62" i="5"/>
  <c r="AO77" i="5"/>
  <c r="AO35" i="5"/>
  <c r="AO94" i="5"/>
  <c r="AO175" i="5"/>
  <c r="AO155" i="5"/>
  <c r="AO124" i="5"/>
  <c r="AO37" i="5"/>
  <c r="AO148" i="5"/>
  <c r="AO117" i="5"/>
  <c r="AO177" i="5"/>
  <c r="AO41" i="5"/>
  <c r="AO38" i="5"/>
  <c r="AO10" i="5"/>
  <c r="AO26" i="5"/>
  <c r="AO95" i="5"/>
  <c r="AO151" i="5"/>
  <c r="AO34" i="5"/>
  <c r="AO36" i="5"/>
  <c r="AO115" i="5"/>
  <c r="AO33" i="5"/>
  <c r="AO135" i="5"/>
  <c r="AO80" i="5"/>
  <c r="AO81" i="5"/>
  <c r="AO61" i="5"/>
  <c r="AO18" i="5"/>
  <c r="AO19" i="5"/>
  <c r="AO114" i="5"/>
  <c r="AO21" i="5"/>
  <c r="AO173" i="5"/>
  <c r="AO178" i="5"/>
  <c r="AO45" i="5"/>
  <c r="AO122" i="5"/>
  <c r="AO75" i="5"/>
  <c r="AO55" i="5"/>
  <c r="AO136" i="5"/>
  <c r="AO60" i="5"/>
  <c r="AO73" i="5"/>
  <c r="AO147" i="5"/>
  <c r="AO150" i="5"/>
  <c r="AO181" i="5"/>
  <c r="AO103" i="5"/>
  <c r="AP7" i="5"/>
  <c r="AP79" i="5" s="1"/>
  <c r="AP147" i="5" l="1"/>
  <c r="AP45" i="5"/>
  <c r="AP115" i="5"/>
  <c r="AP175" i="5"/>
  <c r="AP112" i="5"/>
  <c r="AP162" i="5"/>
  <c r="AP179" i="5"/>
  <c r="AP181" i="5"/>
  <c r="AP173" i="5"/>
  <c r="AP135" i="5"/>
  <c r="AP10" i="5"/>
  <c r="AP124" i="5"/>
  <c r="AP139" i="5"/>
  <c r="AP12" i="5"/>
  <c r="AP153" i="5"/>
  <c r="AP70" i="5"/>
  <c r="AP174" i="5"/>
  <c r="AP121" i="5"/>
  <c r="AP156" i="5"/>
  <c r="AP137" i="5"/>
  <c r="AP118" i="5"/>
  <c r="AP30" i="5"/>
  <c r="AP78" i="5"/>
  <c r="AP182" i="5"/>
  <c r="AP89" i="5"/>
  <c r="AP106" i="5"/>
  <c r="AP160" i="5"/>
  <c r="AP44" i="5"/>
  <c r="AP31" i="5"/>
  <c r="AP145" i="5"/>
  <c r="AP50" i="5"/>
  <c r="AP130" i="5"/>
  <c r="AP66" i="5"/>
  <c r="AP113" i="5"/>
  <c r="AP108" i="5"/>
  <c r="AP64" i="5"/>
  <c r="AP63" i="5"/>
  <c r="AP49" i="5"/>
  <c r="AP74" i="5"/>
  <c r="AP138" i="5"/>
  <c r="AP13" i="5"/>
  <c r="AP81" i="5"/>
  <c r="AP148" i="5"/>
  <c r="AP56" i="5"/>
  <c r="AP141" i="5"/>
  <c r="AP168" i="5"/>
  <c r="AP60" i="5"/>
  <c r="AP91" i="5"/>
  <c r="AP18" i="5"/>
  <c r="AP34" i="5"/>
  <c r="AP117" i="5"/>
  <c r="AP35" i="5"/>
  <c r="AP176" i="5"/>
  <c r="AP96" i="5"/>
  <c r="AP23" i="5"/>
  <c r="AP127" i="5"/>
  <c r="AP150" i="5"/>
  <c r="AP136" i="5"/>
  <c r="AP122" i="5"/>
  <c r="AP21" i="5"/>
  <c r="AP61" i="5"/>
  <c r="AP33" i="5"/>
  <c r="AP151" i="5"/>
  <c r="AP38" i="5"/>
  <c r="AP155" i="5"/>
  <c r="AP77" i="5"/>
  <c r="AP107" i="5"/>
  <c r="AP159" i="5"/>
  <c r="AP20" i="5"/>
  <c r="AP25" i="5"/>
  <c r="AP152" i="5"/>
  <c r="AP165" i="5"/>
  <c r="AP69" i="5"/>
  <c r="AP9" i="5"/>
  <c r="AP54" i="5"/>
  <c r="AP68" i="5"/>
  <c r="AP142" i="5"/>
  <c r="AP39" i="5"/>
  <c r="AP128" i="5"/>
  <c r="AP83" i="5"/>
  <c r="AP133" i="5"/>
  <c r="AP28" i="5"/>
  <c r="AP164" i="5"/>
  <c r="AP110" i="5"/>
  <c r="AP92" i="5"/>
  <c r="AP97" i="5"/>
  <c r="AP105" i="5"/>
  <c r="AP126" i="5"/>
  <c r="AP132" i="5"/>
  <c r="AP46" i="5"/>
  <c r="AP86" i="5"/>
  <c r="AP109" i="5"/>
  <c r="AP134" i="5"/>
  <c r="AP146" i="5"/>
  <c r="AP100" i="5"/>
  <c r="AP57" i="5"/>
  <c r="AP170" i="5"/>
  <c r="AP184" i="5"/>
  <c r="AP82" i="5"/>
  <c r="AP55" i="5"/>
  <c r="AP95" i="5"/>
  <c r="AP123" i="5"/>
  <c r="AP166" i="5"/>
  <c r="AP143" i="5"/>
  <c r="AP88" i="5"/>
  <c r="AP102" i="5"/>
  <c r="AP15" i="5"/>
  <c r="AP53" i="5"/>
  <c r="AP87" i="5"/>
  <c r="AP24" i="5"/>
  <c r="AP144" i="5"/>
  <c r="AP47" i="5"/>
  <c r="AP99" i="5"/>
  <c r="AP84" i="5"/>
  <c r="AP167" i="5"/>
  <c r="AP158" i="5"/>
  <c r="AP114" i="5"/>
  <c r="AP41" i="5"/>
  <c r="AP16" i="5"/>
  <c r="AP93" i="5"/>
  <c r="AP111" i="5"/>
  <c r="AP180" i="5"/>
  <c r="AP67" i="5"/>
  <c r="AP129" i="5"/>
  <c r="AP163" i="5"/>
  <c r="AP42" i="5"/>
  <c r="AP8" i="5"/>
  <c r="AP71" i="5"/>
  <c r="AP52" i="5"/>
  <c r="AP171" i="5"/>
  <c r="AP104" i="5"/>
  <c r="AP103" i="5"/>
  <c r="AP73" i="5"/>
  <c r="AP75" i="5"/>
  <c r="AP178" i="5"/>
  <c r="AP19" i="5"/>
  <c r="AP80" i="5"/>
  <c r="AP36" i="5"/>
  <c r="AP26" i="5"/>
  <c r="AP177" i="5"/>
  <c r="AP37" i="5"/>
  <c r="AP94" i="5"/>
  <c r="AP62" i="5"/>
  <c r="AP22" i="5"/>
  <c r="AP32" i="5"/>
  <c r="AP120" i="5"/>
  <c r="AP76" i="5"/>
  <c r="AP98" i="5"/>
  <c r="AP72" i="5"/>
  <c r="AP48" i="5"/>
  <c r="AP59" i="5"/>
  <c r="AP58" i="5"/>
  <c r="AP43" i="5"/>
  <c r="AP131" i="5"/>
  <c r="AP65" i="5"/>
  <c r="AP51" i="5"/>
  <c r="AP40" i="5"/>
  <c r="AP172" i="5"/>
  <c r="AP157" i="5"/>
  <c r="AP90" i="5"/>
  <c r="AP11" i="5"/>
  <c r="AP149" i="5"/>
  <c r="AP154" i="5"/>
  <c r="AP119" i="5"/>
  <c r="AP140" i="5"/>
  <c r="AP14" i="5"/>
  <c r="AP27" i="5"/>
  <c r="AP85" i="5"/>
  <c r="AP101" i="5"/>
  <c r="AP17" i="5"/>
  <c r="AP183" i="5"/>
  <c r="AP169" i="5"/>
  <c r="AP125" i="5"/>
  <c r="AP161" i="5"/>
  <c r="AP29" i="5"/>
  <c r="AQ7" i="5"/>
  <c r="AQ24" i="5" s="1"/>
  <c r="AQ169" i="5" l="1"/>
  <c r="AQ51" i="5"/>
  <c r="AQ177" i="5"/>
  <c r="AQ129" i="5"/>
  <c r="AQ53" i="5"/>
  <c r="AQ17" i="5"/>
  <c r="AQ149" i="5"/>
  <c r="AQ131" i="5"/>
  <c r="AQ120" i="5"/>
  <c r="AQ36" i="5"/>
  <c r="AQ171" i="5"/>
  <c r="AQ42" i="5"/>
  <c r="AQ180" i="5"/>
  <c r="AQ41" i="5"/>
  <c r="AQ84" i="5"/>
  <c r="AQ102" i="5"/>
  <c r="AQ123" i="5"/>
  <c r="AQ184" i="5"/>
  <c r="AQ146" i="5"/>
  <c r="AQ46" i="5"/>
  <c r="AQ97" i="5"/>
  <c r="AQ28" i="5"/>
  <c r="AQ39" i="5"/>
  <c r="AQ9" i="5"/>
  <c r="AQ25" i="5"/>
  <c r="AQ77" i="5"/>
  <c r="AQ151" i="5"/>
  <c r="AQ122" i="5"/>
  <c r="AQ23" i="5"/>
  <c r="AQ117" i="5"/>
  <c r="AQ60" i="5"/>
  <c r="AQ148" i="5"/>
  <c r="AQ138" i="5"/>
  <c r="AQ64" i="5"/>
  <c r="AQ130" i="5"/>
  <c r="AQ44" i="5"/>
  <c r="AQ182" i="5"/>
  <c r="AQ137" i="5"/>
  <c r="AQ70" i="5"/>
  <c r="AQ124" i="5"/>
  <c r="AQ181" i="5"/>
  <c r="AQ175" i="5"/>
  <c r="AQ90" i="5"/>
  <c r="AQ22" i="5"/>
  <c r="AQ71" i="5"/>
  <c r="AQ47" i="5"/>
  <c r="AQ161" i="5"/>
  <c r="AQ14" i="5"/>
  <c r="AQ172" i="5"/>
  <c r="AQ48" i="5"/>
  <c r="AQ94" i="5"/>
  <c r="AQ75" i="5"/>
  <c r="AQ125" i="5"/>
  <c r="AQ101" i="5"/>
  <c r="AQ140" i="5"/>
  <c r="AQ11" i="5"/>
  <c r="AQ40" i="5"/>
  <c r="AQ43" i="5"/>
  <c r="AQ72" i="5"/>
  <c r="AQ32" i="5"/>
  <c r="AQ37" i="5"/>
  <c r="AQ80" i="5"/>
  <c r="AQ73" i="5"/>
  <c r="AQ52" i="5"/>
  <c r="AQ163" i="5"/>
  <c r="AQ111" i="5"/>
  <c r="AQ114" i="5"/>
  <c r="AQ99" i="5"/>
  <c r="AQ87" i="5"/>
  <c r="AQ88" i="5"/>
  <c r="AQ95" i="5"/>
  <c r="AQ170" i="5"/>
  <c r="AQ134" i="5"/>
  <c r="AQ132" i="5"/>
  <c r="AQ92" i="5"/>
  <c r="AQ133" i="5"/>
  <c r="AQ142" i="5"/>
  <c r="AQ69" i="5"/>
  <c r="AQ20" i="5"/>
  <c r="AQ155" i="5"/>
  <c r="AQ33" i="5"/>
  <c r="AQ136" i="5"/>
  <c r="AQ96" i="5"/>
  <c r="AQ34" i="5"/>
  <c r="AQ168" i="5"/>
  <c r="AQ81" i="5"/>
  <c r="AQ74" i="5"/>
  <c r="AQ108" i="5"/>
  <c r="AQ50" i="5"/>
  <c r="AQ160" i="5"/>
  <c r="AQ78" i="5"/>
  <c r="AQ156" i="5"/>
  <c r="AQ153" i="5"/>
  <c r="AQ10" i="5"/>
  <c r="AQ179" i="5"/>
  <c r="AQ115" i="5"/>
  <c r="AQ119" i="5"/>
  <c r="AQ98" i="5"/>
  <c r="AQ103" i="5"/>
  <c r="AQ158" i="5"/>
  <c r="AQ55" i="5"/>
  <c r="AQ109" i="5"/>
  <c r="AQ110" i="5"/>
  <c r="AQ68" i="5"/>
  <c r="AQ159" i="5"/>
  <c r="AQ150" i="5"/>
  <c r="AQ176" i="5"/>
  <c r="AQ18" i="5"/>
  <c r="AQ141" i="5"/>
  <c r="AQ147" i="5"/>
  <c r="AQ49" i="5"/>
  <c r="AQ113" i="5"/>
  <c r="AQ145" i="5"/>
  <c r="AQ106" i="5"/>
  <c r="AQ30" i="5"/>
  <c r="AQ121" i="5"/>
  <c r="AQ12" i="5"/>
  <c r="AQ135" i="5"/>
  <c r="AQ162" i="5"/>
  <c r="AQ45" i="5"/>
  <c r="AQ85" i="5"/>
  <c r="AQ58" i="5"/>
  <c r="AQ19" i="5"/>
  <c r="AQ93" i="5"/>
  <c r="AQ143" i="5"/>
  <c r="AQ57" i="5"/>
  <c r="AQ126" i="5"/>
  <c r="AQ83" i="5"/>
  <c r="AQ165" i="5"/>
  <c r="AQ61" i="5"/>
  <c r="AQ29" i="5"/>
  <c r="AQ183" i="5"/>
  <c r="AQ27" i="5"/>
  <c r="AQ154" i="5"/>
  <c r="AQ157" i="5"/>
  <c r="AQ65" i="5"/>
  <c r="AQ59" i="5"/>
  <c r="AQ76" i="5"/>
  <c r="AQ62" i="5"/>
  <c r="AQ26" i="5"/>
  <c r="AQ178" i="5"/>
  <c r="AQ104" i="5"/>
  <c r="AQ8" i="5"/>
  <c r="AQ67" i="5"/>
  <c r="AQ16" i="5"/>
  <c r="AQ167" i="5"/>
  <c r="AQ144" i="5"/>
  <c r="AQ15" i="5"/>
  <c r="AQ166" i="5"/>
  <c r="AQ82" i="5"/>
  <c r="AQ100" i="5"/>
  <c r="AQ86" i="5"/>
  <c r="AQ105" i="5"/>
  <c r="AQ164" i="5"/>
  <c r="AQ128" i="5"/>
  <c r="AQ54" i="5"/>
  <c r="AQ152" i="5"/>
  <c r="AQ107" i="5"/>
  <c r="AQ38" i="5"/>
  <c r="AQ21" i="5"/>
  <c r="AQ127" i="5"/>
  <c r="AQ35" i="5"/>
  <c r="AQ91" i="5"/>
  <c r="AQ56" i="5"/>
  <c r="AQ13" i="5"/>
  <c r="AQ63" i="5"/>
  <c r="AQ66" i="5"/>
  <c r="AQ31" i="5"/>
  <c r="AQ89" i="5"/>
  <c r="AQ118" i="5"/>
  <c r="AQ174" i="5"/>
  <c r="AQ139" i="5"/>
  <c r="AQ173" i="5"/>
  <c r="AQ112" i="5"/>
  <c r="AQ79" i="5"/>
  <c r="AR7" i="5"/>
  <c r="AR24" i="5" s="1"/>
  <c r="AR139" i="5" l="1"/>
  <c r="AR31" i="5"/>
  <c r="AR56" i="5"/>
  <c r="AR86" i="5"/>
  <c r="AR26" i="5"/>
  <c r="AR79" i="5"/>
  <c r="AR91" i="5"/>
  <c r="AR100" i="5"/>
  <c r="AR62" i="5"/>
  <c r="AR126" i="5"/>
  <c r="AR30" i="5"/>
  <c r="AR158" i="5"/>
  <c r="AR156" i="5"/>
  <c r="AR155" i="5"/>
  <c r="AR99" i="5"/>
  <c r="AR32" i="5"/>
  <c r="AR14" i="5"/>
  <c r="AR181" i="5"/>
  <c r="AR138" i="5"/>
  <c r="AR25" i="5"/>
  <c r="AR123" i="5"/>
  <c r="AR120" i="5"/>
  <c r="AR169" i="5"/>
  <c r="AR112" i="5"/>
  <c r="AR118" i="5"/>
  <c r="AR63" i="5"/>
  <c r="AR35" i="5"/>
  <c r="AR107" i="5"/>
  <c r="AR164" i="5"/>
  <c r="AR82" i="5"/>
  <c r="AR167" i="5"/>
  <c r="AR104" i="5"/>
  <c r="AR76" i="5"/>
  <c r="AR154" i="5"/>
  <c r="AR61" i="5"/>
  <c r="AR57" i="5"/>
  <c r="AR58" i="5"/>
  <c r="AR135" i="5"/>
  <c r="AR106" i="5"/>
  <c r="AR147" i="5"/>
  <c r="AR150" i="5"/>
  <c r="AR110" i="5"/>
  <c r="AR103" i="5"/>
  <c r="AR179" i="5"/>
  <c r="AR78" i="5"/>
  <c r="AR74" i="5"/>
  <c r="AR96" i="5"/>
  <c r="AR20" i="5"/>
  <c r="AR92" i="5"/>
  <c r="AR95" i="5"/>
  <c r="AR114" i="5"/>
  <c r="AR73" i="5"/>
  <c r="AR72" i="5"/>
  <c r="AR140" i="5"/>
  <c r="AR94" i="5"/>
  <c r="AR161" i="5"/>
  <c r="AR90" i="5"/>
  <c r="AR124" i="5"/>
  <c r="AR44" i="5"/>
  <c r="AR148" i="5"/>
  <c r="AR122" i="5"/>
  <c r="AR9" i="5"/>
  <c r="AR46" i="5"/>
  <c r="AR102" i="5"/>
  <c r="AR42" i="5"/>
  <c r="AR131" i="5"/>
  <c r="AR129" i="5"/>
  <c r="AR54" i="5"/>
  <c r="AR65" i="5"/>
  <c r="AR174" i="5"/>
  <c r="AR38" i="5"/>
  <c r="AR144" i="5"/>
  <c r="AR157" i="5"/>
  <c r="AR19" i="5"/>
  <c r="AR49" i="5"/>
  <c r="AR68" i="5"/>
  <c r="AR108" i="5"/>
  <c r="AR133" i="5"/>
  <c r="AR52" i="5"/>
  <c r="AR11" i="5"/>
  <c r="AR22" i="5"/>
  <c r="AR182" i="5"/>
  <c r="AR23" i="5"/>
  <c r="AR97" i="5"/>
  <c r="AR180" i="5"/>
  <c r="AR53" i="5"/>
  <c r="AR173" i="5"/>
  <c r="AR89" i="5"/>
  <c r="AR13" i="5"/>
  <c r="AR127" i="5"/>
  <c r="AR152" i="5"/>
  <c r="AR105" i="5"/>
  <c r="AR166" i="5"/>
  <c r="AR16" i="5"/>
  <c r="AR178" i="5"/>
  <c r="AR59" i="5"/>
  <c r="AR27" i="5"/>
  <c r="AR165" i="5"/>
  <c r="AR143" i="5"/>
  <c r="AR85" i="5"/>
  <c r="AR12" i="5"/>
  <c r="AR145" i="5"/>
  <c r="AR141" i="5"/>
  <c r="AR109" i="5"/>
  <c r="AR98" i="5"/>
  <c r="AR10" i="5"/>
  <c r="AR160" i="5"/>
  <c r="AR81" i="5"/>
  <c r="AR136" i="5"/>
  <c r="AR69" i="5"/>
  <c r="AR132" i="5"/>
  <c r="AR88" i="5"/>
  <c r="AR111" i="5"/>
  <c r="AR80" i="5"/>
  <c r="AR43" i="5"/>
  <c r="AR101" i="5"/>
  <c r="AR48" i="5"/>
  <c r="AR47" i="5"/>
  <c r="AR70" i="5"/>
  <c r="AR130" i="5"/>
  <c r="AR60" i="5"/>
  <c r="AR151" i="5"/>
  <c r="AR39" i="5"/>
  <c r="AR146" i="5"/>
  <c r="AR84" i="5"/>
  <c r="AR171" i="5"/>
  <c r="AR149" i="5"/>
  <c r="AR177" i="5"/>
  <c r="AR15" i="5"/>
  <c r="AR183" i="5"/>
  <c r="AR83" i="5"/>
  <c r="AR93" i="5"/>
  <c r="AR45" i="5"/>
  <c r="AR121" i="5"/>
  <c r="AR113" i="5"/>
  <c r="AR18" i="5"/>
  <c r="AR159" i="5"/>
  <c r="AR55" i="5"/>
  <c r="AR119" i="5"/>
  <c r="AR153" i="5"/>
  <c r="AR50" i="5"/>
  <c r="AR168" i="5"/>
  <c r="AR33" i="5"/>
  <c r="AR142" i="5"/>
  <c r="AR134" i="5"/>
  <c r="AR87" i="5"/>
  <c r="AR163" i="5"/>
  <c r="AR37" i="5"/>
  <c r="AR40" i="5"/>
  <c r="AR125" i="5"/>
  <c r="AR172" i="5"/>
  <c r="AR71" i="5"/>
  <c r="AR175" i="5"/>
  <c r="AR137" i="5"/>
  <c r="AR64" i="5"/>
  <c r="AR117" i="5"/>
  <c r="AR77" i="5"/>
  <c r="AR28" i="5"/>
  <c r="AR184" i="5"/>
  <c r="AR41" i="5"/>
  <c r="AR36" i="5"/>
  <c r="AR17" i="5"/>
  <c r="AR51" i="5"/>
  <c r="AR21" i="5"/>
  <c r="AR67" i="5"/>
  <c r="AR66" i="5"/>
  <c r="AR128" i="5"/>
  <c r="AR8" i="5"/>
  <c r="AR29" i="5"/>
  <c r="AR162" i="5"/>
  <c r="AR176" i="5"/>
  <c r="AR115" i="5"/>
  <c r="AR34" i="5"/>
  <c r="AR170" i="5"/>
  <c r="AR75" i="5"/>
  <c r="AS7" i="5"/>
  <c r="AS24" i="5" s="1"/>
  <c r="AS75" i="5" l="1"/>
  <c r="AS176" i="5"/>
  <c r="AS128" i="5"/>
  <c r="AS51" i="5"/>
  <c r="AS184" i="5"/>
  <c r="AS64" i="5"/>
  <c r="AS172" i="5"/>
  <c r="AS163" i="5"/>
  <c r="AS33" i="5"/>
  <c r="AS119" i="5"/>
  <c r="AS113" i="5"/>
  <c r="AS83" i="5"/>
  <c r="AS79" i="5"/>
  <c r="AS177" i="5"/>
  <c r="AS130" i="5"/>
  <c r="AS88" i="5"/>
  <c r="AS109" i="5"/>
  <c r="AS27" i="5"/>
  <c r="AS13" i="5"/>
  <c r="AS22" i="5"/>
  <c r="AS157" i="5"/>
  <c r="AS131" i="5"/>
  <c r="AS124" i="5"/>
  <c r="AS95" i="5"/>
  <c r="AS110" i="5"/>
  <c r="AS135" i="5"/>
  <c r="AS82" i="5"/>
  <c r="AS181" i="5"/>
  <c r="AS126" i="5"/>
  <c r="AS170" i="5"/>
  <c r="AS162" i="5"/>
  <c r="AS66" i="5"/>
  <c r="AS17" i="5"/>
  <c r="AS28" i="5"/>
  <c r="AS137" i="5"/>
  <c r="AS125" i="5"/>
  <c r="AS87" i="5"/>
  <c r="AS168" i="5"/>
  <c r="AS55" i="5"/>
  <c r="AS121" i="5"/>
  <c r="AS183" i="5"/>
  <c r="AS149" i="5"/>
  <c r="AS39" i="5"/>
  <c r="AS70" i="5"/>
  <c r="AS43" i="5"/>
  <c r="AS132" i="5"/>
  <c r="AS160" i="5"/>
  <c r="AS85" i="5"/>
  <c r="AS59" i="5"/>
  <c r="AS105" i="5"/>
  <c r="AS89" i="5"/>
  <c r="AS97" i="5"/>
  <c r="AS11" i="5"/>
  <c r="AS68" i="5"/>
  <c r="AS144" i="5"/>
  <c r="AS54" i="5"/>
  <c r="AS42" i="5"/>
  <c r="AS122" i="5"/>
  <c r="AS90" i="5"/>
  <c r="AS72" i="5"/>
  <c r="AS92" i="5"/>
  <c r="AS78" i="5"/>
  <c r="AS150" i="5"/>
  <c r="AS58" i="5"/>
  <c r="AS76" i="5"/>
  <c r="AS164" i="5"/>
  <c r="AS118" i="5"/>
  <c r="AS123" i="5"/>
  <c r="AS14" i="5"/>
  <c r="AS156" i="5"/>
  <c r="AS62" i="5"/>
  <c r="AS26" i="5"/>
  <c r="AS146" i="5"/>
  <c r="AS101" i="5"/>
  <c r="AS81" i="5"/>
  <c r="AS12" i="5"/>
  <c r="AS166" i="5"/>
  <c r="AS180" i="5"/>
  <c r="AS108" i="5"/>
  <c r="AS65" i="5"/>
  <c r="AS9" i="5"/>
  <c r="AS140" i="5"/>
  <c r="AS74" i="5"/>
  <c r="AS154" i="5"/>
  <c r="AS63" i="5"/>
  <c r="AS120" i="5"/>
  <c r="AS155" i="5"/>
  <c r="AS34" i="5"/>
  <c r="AS29" i="5"/>
  <c r="AS67" i="5"/>
  <c r="AS36" i="5"/>
  <c r="AS77" i="5"/>
  <c r="AS175" i="5"/>
  <c r="AS40" i="5"/>
  <c r="AS134" i="5"/>
  <c r="AS50" i="5"/>
  <c r="AS159" i="5"/>
  <c r="AS45" i="5"/>
  <c r="AS15" i="5"/>
  <c r="AS171" i="5"/>
  <c r="AS151" i="5"/>
  <c r="AS47" i="5"/>
  <c r="AS80" i="5"/>
  <c r="AS69" i="5"/>
  <c r="AS10" i="5"/>
  <c r="AS141" i="5"/>
  <c r="AS143" i="5"/>
  <c r="AS178" i="5"/>
  <c r="AS152" i="5"/>
  <c r="AS173" i="5"/>
  <c r="AS23" i="5"/>
  <c r="AS52" i="5"/>
  <c r="AS49" i="5"/>
  <c r="AS38" i="5"/>
  <c r="AS139" i="5"/>
  <c r="AS102" i="5"/>
  <c r="AS148" i="5"/>
  <c r="AS161" i="5"/>
  <c r="AS73" i="5"/>
  <c r="AS20" i="5"/>
  <c r="AS179" i="5"/>
  <c r="AS147" i="5"/>
  <c r="AS57" i="5"/>
  <c r="AS104" i="5"/>
  <c r="AS107" i="5"/>
  <c r="AS112" i="5"/>
  <c r="AS25" i="5"/>
  <c r="AS32" i="5"/>
  <c r="AS158" i="5"/>
  <c r="AS100" i="5"/>
  <c r="AS86" i="5"/>
  <c r="AS115" i="5"/>
  <c r="AS8" i="5"/>
  <c r="AS21" i="5"/>
  <c r="AS41" i="5"/>
  <c r="AS117" i="5"/>
  <c r="AS71" i="5"/>
  <c r="AS37" i="5"/>
  <c r="AS142" i="5"/>
  <c r="AS153" i="5"/>
  <c r="AS18" i="5"/>
  <c r="AS93" i="5"/>
  <c r="AS56" i="5"/>
  <c r="AS84" i="5"/>
  <c r="AS60" i="5"/>
  <c r="AS48" i="5"/>
  <c r="AS111" i="5"/>
  <c r="AS136" i="5"/>
  <c r="AS98" i="5"/>
  <c r="AS145" i="5"/>
  <c r="AS165" i="5"/>
  <c r="AS16" i="5"/>
  <c r="AS127" i="5"/>
  <c r="AS53" i="5"/>
  <c r="AS182" i="5"/>
  <c r="AS133" i="5"/>
  <c r="AS19" i="5"/>
  <c r="AS174" i="5"/>
  <c r="AS129" i="5"/>
  <c r="AS46" i="5"/>
  <c r="AS44" i="5"/>
  <c r="AS94" i="5"/>
  <c r="AS114" i="5"/>
  <c r="AS96" i="5"/>
  <c r="AS103" i="5"/>
  <c r="AS106" i="5"/>
  <c r="AS61" i="5"/>
  <c r="AS167" i="5"/>
  <c r="AS35" i="5"/>
  <c r="AS169" i="5"/>
  <c r="AS138" i="5"/>
  <c r="AS99" i="5"/>
  <c r="AS30" i="5"/>
  <c r="AS91" i="5"/>
  <c r="AS31" i="5"/>
  <c r="AT7" i="5"/>
  <c r="AT24" i="5" s="1"/>
  <c r="AT31" i="5" l="1"/>
  <c r="AT91" i="5"/>
  <c r="AT169" i="5"/>
  <c r="AT106" i="5"/>
  <c r="AT94" i="5"/>
  <c r="AT174" i="5"/>
  <c r="AT53" i="5"/>
  <c r="AT145" i="5"/>
  <c r="AT48" i="5"/>
  <c r="AT93" i="5"/>
  <c r="AT37" i="5"/>
  <c r="AT75" i="5"/>
  <c r="AT32" i="5"/>
  <c r="AT104" i="5"/>
  <c r="AT20" i="5"/>
  <c r="AT102" i="5"/>
  <c r="AT52" i="5"/>
  <c r="AT178" i="5"/>
  <c r="AT69" i="5"/>
  <c r="AT171" i="5"/>
  <c r="AT50" i="5"/>
  <c r="AT77" i="5"/>
  <c r="AT34" i="5"/>
  <c r="AT154" i="5"/>
  <c r="AT65" i="5"/>
  <c r="AT12" i="5"/>
  <c r="AT83" i="5"/>
  <c r="AT30" i="5"/>
  <c r="AT26" i="5"/>
  <c r="AT123" i="5"/>
  <c r="AT58" i="5"/>
  <c r="AT72" i="5"/>
  <c r="AT54" i="5"/>
  <c r="AT138" i="5"/>
  <c r="AT61" i="5"/>
  <c r="AT114" i="5"/>
  <c r="AT129" i="5"/>
  <c r="AT182" i="5"/>
  <c r="AT165" i="5"/>
  <c r="AT111" i="5"/>
  <c r="AT56" i="5"/>
  <c r="AT142" i="5"/>
  <c r="AT41" i="5"/>
  <c r="AT113" i="5"/>
  <c r="AT97" i="5"/>
  <c r="AT85" i="5"/>
  <c r="AT43" i="5"/>
  <c r="AT183" i="5"/>
  <c r="AT87" i="5"/>
  <c r="AT17" i="5"/>
  <c r="AT126" i="5"/>
  <c r="AT110" i="5"/>
  <c r="AT157" i="5"/>
  <c r="AT109" i="5"/>
  <c r="AT163" i="5"/>
  <c r="AT21" i="5"/>
  <c r="AT119" i="5"/>
  <c r="AT86" i="5"/>
  <c r="AT25" i="5"/>
  <c r="AT57" i="5"/>
  <c r="AT73" i="5"/>
  <c r="AT139" i="5"/>
  <c r="AT23" i="5"/>
  <c r="AT143" i="5"/>
  <c r="AT80" i="5"/>
  <c r="AT15" i="5"/>
  <c r="AT134" i="5"/>
  <c r="AT36" i="5"/>
  <c r="AT155" i="5"/>
  <c r="AT74" i="5"/>
  <c r="AT108" i="5"/>
  <c r="AT81" i="5"/>
  <c r="AT33" i="5"/>
  <c r="AT62" i="5"/>
  <c r="AT118" i="5"/>
  <c r="AT150" i="5"/>
  <c r="AT90" i="5"/>
  <c r="AT144" i="5"/>
  <c r="AT89" i="5"/>
  <c r="AT70" i="5"/>
  <c r="AT121" i="5"/>
  <c r="AT125" i="5"/>
  <c r="AT66" i="5"/>
  <c r="AT181" i="5"/>
  <c r="AT95" i="5"/>
  <c r="AT22" i="5"/>
  <c r="AT88" i="5"/>
  <c r="AT184" i="5"/>
  <c r="AT35" i="5"/>
  <c r="AT44" i="5"/>
  <c r="AT127" i="5"/>
  <c r="AT18" i="5"/>
  <c r="AT8" i="5"/>
  <c r="AT100" i="5"/>
  <c r="AT112" i="5"/>
  <c r="AT147" i="5"/>
  <c r="AT161" i="5"/>
  <c r="AT38" i="5"/>
  <c r="AT173" i="5"/>
  <c r="AT141" i="5"/>
  <c r="AT47" i="5"/>
  <c r="AT45" i="5"/>
  <c r="AT40" i="5"/>
  <c r="AT67" i="5"/>
  <c r="AT120" i="5"/>
  <c r="AT140" i="5"/>
  <c r="AT180" i="5"/>
  <c r="AT101" i="5"/>
  <c r="AT64" i="5"/>
  <c r="AT156" i="5"/>
  <c r="AT164" i="5"/>
  <c r="AT78" i="5"/>
  <c r="AT122" i="5"/>
  <c r="AT68" i="5"/>
  <c r="AT105" i="5"/>
  <c r="AT160" i="5"/>
  <c r="AT39" i="5"/>
  <c r="AT55" i="5"/>
  <c r="AT137" i="5"/>
  <c r="AT162" i="5"/>
  <c r="AT82" i="5"/>
  <c r="AT124" i="5"/>
  <c r="AT13" i="5"/>
  <c r="AT130" i="5"/>
  <c r="AT176" i="5"/>
  <c r="AT103" i="5"/>
  <c r="AT19" i="5"/>
  <c r="AT98" i="5"/>
  <c r="AT60" i="5"/>
  <c r="AT71" i="5"/>
  <c r="AT172" i="5"/>
  <c r="AT79" i="5"/>
  <c r="AT99" i="5"/>
  <c r="AT167" i="5"/>
  <c r="AT96" i="5"/>
  <c r="AT46" i="5"/>
  <c r="AT133" i="5"/>
  <c r="AT16" i="5"/>
  <c r="AT136" i="5"/>
  <c r="AT84" i="5"/>
  <c r="AT153" i="5"/>
  <c r="AT117" i="5"/>
  <c r="AT115" i="5"/>
  <c r="AT51" i="5"/>
  <c r="AT158" i="5"/>
  <c r="AT107" i="5"/>
  <c r="AT179" i="5"/>
  <c r="AT148" i="5"/>
  <c r="AT49" i="5"/>
  <c r="AT152" i="5"/>
  <c r="AT10" i="5"/>
  <c r="AT151" i="5"/>
  <c r="AT159" i="5"/>
  <c r="AT175" i="5"/>
  <c r="AT29" i="5"/>
  <c r="AT63" i="5"/>
  <c r="AT9" i="5"/>
  <c r="AT166" i="5"/>
  <c r="AT146" i="5"/>
  <c r="AT128" i="5"/>
  <c r="AT14" i="5"/>
  <c r="AT76" i="5"/>
  <c r="AT92" i="5"/>
  <c r="AT42" i="5"/>
  <c r="AT11" i="5"/>
  <c r="AT59" i="5"/>
  <c r="AT132" i="5"/>
  <c r="AT149" i="5"/>
  <c r="AT168" i="5"/>
  <c r="AT28" i="5"/>
  <c r="AT170" i="5"/>
  <c r="AT135" i="5"/>
  <c r="AT131" i="5"/>
  <c r="AT27" i="5"/>
  <c r="AT177" i="5"/>
  <c r="AU7" i="5"/>
  <c r="AU65" i="5" s="1"/>
  <c r="AU92" i="5" l="1"/>
  <c r="AU177" i="5"/>
  <c r="AU132" i="5"/>
  <c r="AU27" i="5"/>
  <c r="AU28" i="5"/>
  <c r="AU59" i="5"/>
  <c r="AU76" i="5"/>
  <c r="AU166" i="5"/>
  <c r="AU175" i="5"/>
  <c r="AU152" i="5"/>
  <c r="AU107" i="5"/>
  <c r="AU117" i="5"/>
  <c r="AU167" i="5"/>
  <c r="AU71" i="5"/>
  <c r="AU103" i="5"/>
  <c r="AU169" i="5"/>
  <c r="AU102" i="5"/>
  <c r="AU165" i="5"/>
  <c r="AU130" i="5"/>
  <c r="AU162" i="5"/>
  <c r="AU160" i="5"/>
  <c r="AU78" i="5"/>
  <c r="AU101" i="5"/>
  <c r="AU67" i="5"/>
  <c r="AU141" i="5"/>
  <c r="AU147" i="5"/>
  <c r="AU18" i="5"/>
  <c r="AU93" i="5"/>
  <c r="AU34" i="5"/>
  <c r="AU182" i="5"/>
  <c r="AU22" i="5"/>
  <c r="AU125" i="5"/>
  <c r="AU89" i="5"/>
  <c r="AU118" i="5"/>
  <c r="AU108" i="5"/>
  <c r="AU134" i="5"/>
  <c r="AU23" i="5"/>
  <c r="AU25" i="5"/>
  <c r="AU37" i="5"/>
  <c r="AU12" i="5"/>
  <c r="AU75" i="5"/>
  <c r="AU61" i="5"/>
  <c r="AU110" i="5"/>
  <c r="AU183" i="5"/>
  <c r="AU54" i="5"/>
  <c r="AU15" i="5"/>
  <c r="AU16" i="5"/>
  <c r="AU13" i="5"/>
  <c r="AU170" i="5"/>
  <c r="AU131" i="5"/>
  <c r="AU168" i="5"/>
  <c r="AU11" i="5"/>
  <c r="AU14" i="5"/>
  <c r="AU9" i="5"/>
  <c r="AU159" i="5"/>
  <c r="AU49" i="5"/>
  <c r="AU158" i="5"/>
  <c r="AU153" i="5"/>
  <c r="AU133" i="5"/>
  <c r="AU99" i="5"/>
  <c r="AU60" i="5"/>
  <c r="AU30" i="5"/>
  <c r="AU83" i="5"/>
  <c r="AU32" i="5"/>
  <c r="AU114" i="5"/>
  <c r="AU137" i="5"/>
  <c r="AU105" i="5"/>
  <c r="AU164" i="5"/>
  <c r="AU180" i="5"/>
  <c r="AU40" i="5"/>
  <c r="AU173" i="5"/>
  <c r="AU112" i="5"/>
  <c r="AU127" i="5"/>
  <c r="AU53" i="5"/>
  <c r="AU69" i="5"/>
  <c r="AU138" i="5"/>
  <c r="AU95" i="5"/>
  <c r="AU121" i="5"/>
  <c r="AU144" i="5"/>
  <c r="AU62" i="5"/>
  <c r="AU74" i="5"/>
  <c r="AU139" i="5"/>
  <c r="AU86" i="5"/>
  <c r="AU48" i="5"/>
  <c r="AU50" i="5"/>
  <c r="AU41" i="5"/>
  <c r="AU163" i="5"/>
  <c r="AU126" i="5"/>
  <c r="AU43" i="5"/>
  <c r="AU72" i="5"/>
  <c r="AU77" i="5"/>
  <c r="AU135" i="5"/>
  <c r="AU149" i="5"/>
  <c r="AU42" i="5"/>
  <c r="AU128" i="5"/>
  <c r="AU63" i="5"/>
  <c r="AU151" i="5"/>
  <c r="AU148" i="5"/>
  <c r="AU51" i="5"/>
  <c r="AU84" i="5"/>
  <c r="AU46" i="5"/>
  <c r="AU79" i="5"/>
  <c r="AU98" i="5"/>
  <c r="AU145" i="5"/>
  <c r="AU154" i="5"/>
  <c r="AU113" i="5"/>
  <c r="AU31" i="5"/>
  <c r="AU124" i="5"/>
  <c r="AU55" i="5"/>
  <c r="AU68" i="5"/>
  <c r="AU156" i="5"/>
  <c r="AU140" i="5"/>
  <c r="AU45" i="5"/>
  <c r="AU38" i="5"/>
  <c r="AU100" i="5"/>
  <c r="AU44" i="5"/>
  <c r="AU106" i="5"/>
  <c r="AU104" i="5"/>
  <c r="AU184" i="5"/>
  <c r="AU181" i="5"/>
  <c r="AU70" i="5"/>
  <c r="AU90" i="5"/>
  <c r="AU33" i="5"/>
  <c r="AU155" i="5"/>
  <c r="AU80" i="5"/>
  <c r="AU73" i="5"/>
  <c r="AU119" i="5"/>
  <c r="AU174" i="5"/>
  <c r="AU178" i="5"/>
  <c r="AU111" i="5"/>
  <c r="AU109" i="5"/>
  <c r="AU17" i="5"/>
  <c r="AU85" i="5"/>
  <c r="AU58" i="5"/>
  <c r="AU52" i="5"/>
  <c r="AU146" i="5"/>
  <c r="AU29" i="5"/>
  <c r="AU10" i="5"/>
  <c r="AU179" i="5"/>
  <c r="AU115" i="5"/>
  <c r="AU136" i="5"/>
  <c r="AU96" i="5"/>
  <c r="AU172" i="5"/>
  <c r="AU19" i="5"/>
  <c r="AU94" i="5"/>
  <c r="AU171" i="5"/>
  <c r="AU56" i="5"/>
  <c r="AU176" i="5"/>
  <c r="AU82" i="5"/>
  <c r="AU39" i="5"/>
  <c r="AU122" i="5"/>
  <c r="AU64" i="5"/>
  <c r="AU120" i="5"/>
  <c r="AU47" i="5"/>
  <c r="AU161" i="5"/>
  <c r="AU8" i="5"/>
  <c r="AU35" i="5"/>
  <c r="AU26" i="5"/>
  <c r="AU142" i="5"/>
  <c r="AU88" i="5"/>
  <c r="AU66" i="5"/>
  <c r="AU150" i="5"/>
  <c r="AU81" i="5"/>
  <c r="AU36" i="5"/>
  <c r="AU143" i="5"/>
  <c r="AU57" i="5"/>
  <c r="AU21" i="5"/>
  <c r="AU91" i="5"/>
  <c r="AU20" i="5"/>
  <c r="AU129" i="5"/>
  <c r="AU157" i="5"/>
  <c r="AU87" i="5"/>
  <c r="AU97" i="5"/>
  <c r="AU123" i="5"/>
  <c r="AU24" i="5"/>
  <c r="AV7" i="5"/>
  <c r="AV92" i="5" s="1"/>
  <c r="AV123" i="5" l="1"/>
  <c r="AV97" i="5"/>
  <c r="AV129" i="5"/>
  <c r="AV57" i="5"/>
  <c r="AV150" i="5"/>
  <c r="AV142" i="5"/>
  <c r="AV161" i="5"/>
  <c r="AV122" i="5"/>
  <c r="AV56" i="5"/>
  <c r="AV172" i="5"/>
  <c r="AV179" i="5"/>
  <c r="AV17" i="5"/>
  <c r="AV174" i="5"/>
  <c r="AV155" i="5"/>
  <c r="AV181" i="5"/>
  <c r="AV20" i="5"/>
  <c r="AV143" i="5"/>
  <c r="AV26" i="5"/>
  <c r="AV47" i="5"/>
  <c r="AV39" i="5"/>
  <c r="AV171" i="5"/>
  <c r="AV96" i="5"/>
  <c r="AV24" i="5"/>
  <c r="AV157" i="5"/>
  <c r="AV14" i="5"/>
  <c r="AV44" i="5"/>
  <c r="AV140" i="5"/>
  <c r="AV124" i="5"/>
  <c r="AV145" i="5"/>
  <c r="AV84" i="5"/>
  <c r="AV63" i="5"/>
  <c r="AV135" i="5"/>
  <c r="AV126" i="5"/>
  <c r="AV48" i="5"/>
  <c r="AV62" i="5"/>
  <c r="AV138" i="5"/>
  <c r="AV112" i="5"/>
  <c r="AV164" i="5"/>
  <c r="AV32" i="5"/>
  <c r="AV99" i="5"/>
  <c r="AV49" i="5"/>
  <c r="AV11" i="5"/>
  <c r="AV13" i="5"/>
  <c r="AV183" i="5"/>
  <c r="AV12" i="5"/>
  <c r="AV134" i="5"/>
  <c r="AV125" i="5"/>
  <c r="AV93" i="5"/>
  <c r="AV67" i="5"/>
  <c r="AV162" i="5"/>
  <c r="AV169" i="5"/>
  <c r="AV117" i="5"/>
  <c r="AV166" i="5"/>
  <c r="AV27" i="5"/>
  <c r="AV10" i="5"/>
  <c r="AV52" i="5"/>
  <c r="AV109" i="5"/>
  <c r="AV119" i="5"/>
  <c r="AV33" i="5"/>
  <c r="AV184" i="5"/>
  <c r="AV100" i="5"/>
  <c r="AV156" i="5"/>
  <c r="AV31" i="5"/>
  <c r="AV98" i="5"/>
  <c r="AV51" i="5"/>
  <c r="AV128" i="5"/>
  <c r="AV77" i="5"/>
  <c r="AV163" i="5"/>
  <c r="AV86" i="5"/>
  <c r="AV144" i="5"/>
  <c r="AV69" i="5"/>
  <c r="AV173" i="5"/>
  <c r="AV105" i="5"/>
  <c r="AV83" i="5"/>
  <c r="AV133" i="5"/>
  <c r="AV159" i="5"/>
  <c r="AV168" i="5"/>
  <c r="AV16" i="5"/>
  <c r="AV110" i="5"/>
  <c r="AV37" i="5"/>
  <c r="AV108" i="5"/>
  <c r="AV22" i="5"/>
  <c r="AV18" i="5"/>
  <c r="AV101" i="5"/>
  <c r="AV130" i="5"/>
  <c r="AV103" i="5"/>
  <c r="AV107" i="5"/>
  <c r="AV76" i="5"/>
  <c r="AV132" i="5"/>
  <c r="AV87" i="5"/>
  <c r="AV91" i="5"/>
  <c r="AV36" i="5"/>
  <c r="AV66" i="5"/>
  <c r="AV35" i="5"/>
  <c r="AV120" i="5"/>
  <c r="AV82" i="5"/>
  <c r="AV94" i="5"/>
  <c r="AV136" i="5"/>
  <c r="AV29" i="5"/>
  <c r="AV58" i="5"/>
  <c r="AV111" i="5"/>
  <c r="AV73" i="5"/>
  <c r="AV90" i="5"/>
  <c r="AV104" i="5"/>
  <c r="AV38" i="5"/>
  <c r="AV68" i="5"/>
  <c r="AV113" i="5"/>
  <c r="AV79" i="5"/>
  <c r="AV148" i="5"/>
  <c r="AV42" i="5"/>
  <c r="AV72" i="5"/>
  <c r="AV41" i="5"/>
  <c r="AV139" i="5"/>
  <c r="AV121" i="5"/>
  <c r="AV53" i="5"/>
  <c r="AV40" i="5"/>
  <c r="AV137" i="5"/>
  <c r="AV30" i="5"/>
  <c r="AV153" i="5"/>
  <c r="AV9" i="5"/>
  <c r="AV131" i="5"/>
  <c r="AV15" i="5"/>
  <c r="AV61" i="5"/>
  <c r="AV25" i="5"/>
  <c r="AV118" i="5"/>
  <c r="AV182" i="5"/>
  <c r="AV147" i="5"/>
  <c r="AV78" i="5"/>
  <c r="AV165" i="5"/>
  <c r="AV71" i="5"/>
  <c r="AV152" i="5"/>
  <c r="AV59" i="5"/>
  <c r="AV177" i="5"/>
  <c r="AV21" i="5"/>
  <c r="AV81" i="5"/>
  <c r="AV88" i="5"/>
  <c r="AV8" i="5"/>
  <c r="AV64" i="5"/>
  <c r="AV176" i="5"/>
  <c r="AV19" i="5"/>
  <c r="AV115" i="5"/>
  <c r="AV146" i="5"/>
  <c r="AV85" i="5"/>
  <c r="AV178" i="5"/>
  <c r="AV80" i="5"/>
  <c r="AV70" i="5"/>
  <c r="AV106" i="5"/>
  <c r="AV45" i="5"/>
  <c r="AV55" i="5"/>
  <c r="AV154" i="5"/>
  <c r="AV46" i="5"/>
  <c r="AV151" i="5"/>
  <c r="AV149" i="5"/>
  <c r="AV43" i="5"/>
  <c r="AV50" i="5"/>
  <c r="AV74" i="5"/>
  <c r="AV95" i="5"/>
  <c r="AV127" i="5"/>
  <c r="AV180" i="5"/>
  <c r="AV114" i="5"/>
  <c r="AV60" i="5"/>
  <c r="AV158" i="5"/>
  <c r="AV170" i="5"/>
  <c r="AV54" i="5"/>
  <c r="AV75" i="5"/>
  <c r="AV23" i="5"/>
  <c r="AV89" i="5"/>
  <c r="AV34" i="5"/>
  <c r="AV141" i="5"/>
  <c r="AV160" i="5"/>
  <c r="AV102" i="5"/>
  <c r="AV167" i="5"/>
  <c r="AV175" i="5"/>
  <c r="AV28" i="5"/>
  <c r="AV65" i="5"/>
  <c r="AW7" i="5"/>
  <c r="AW150" i="5" s="1"/>
  <c r="AW167" i="5" l="1"/>
  <c r="AW34" i="5"/>
  <c r="AW54" i="5"/>
  <c r="AW151" i="5"/>
  <c r="AW88" i="5"/>
  <c r="AW24" i="5"/>
  <c r="AW142" i="5"/>
  <c r="AW153" i="5"/>
  <c r="AW90" i="5"/>
  <c r="AW160" i="5"/>
  <c r="AW158" i="5"/>
  <c r="AW43" i="5"/>
  <c r="AW70" i="5"/>
  <c r="AW146" i="5"/>
  <c r="AW64" i="5"/>
  <c r="AW21" i="5"/>
  <c r="AW20" i="5"/>
  <c r="AW177" i="5"/>
  <c r="AW165" i="5"/>
  <c r="AW118" i="5"/>
  <c r="AW131" i="5"/>
  <c r="AW137" i="5"/>
  <c r="AW139" i="5"/>
  <c r="AW148" i="5"/>
  <c r="AW38" i="5"/>
  <c r="AW111" i="5"/>
  <c r="AW94" i="5"/>
  <c r="AW66" i="5"/>
  <c r="AW14" i="5"/>
  <c r="AW122" i="5"/>
  <c r="AW107" i="5"/>
  <c r="AW18" i="5"/>
  <c r="AW110" i="5"/>
  <c r="AW133" i="5"/>
  <c r="AW69" i="5"/>
  <c r="AW77" i="5"/>
  <c r="AW31" i="5"/>
  <c r="AW33" i="5"/>
  <c r="AW10" i="5"/>
  <c r="AW143" i="5"/>
  <c r="AW27" i="5"/>
  <c r="AW162" i="5"/>
  <c r="AW134" i="5"/>
  <c r="AW11" i="5"/>
  <c r="AW164" i="5"/>
  <c r="AW48" i="5"/>
  <c r="AW84" i="5"/>
  <c r="AW44" i="5"/>
  <c r="AW17" i="5"/>
  <c r="AW114" i="5"/>
  <c r="AW178" i="5"/>
  <c r="AW147" i="5"/>
  <c r="AW113" i="5"/>
  <c r="AW28" i="5"/>
  <c r="AW23" i="5"/>
  <c r="AW127" i="5"/>
  <c r="AW154" i="5"/>
  <c r="AW175" i="5"/>
  <c r="AW141" i="5"/>
  <c r="AW75" i="5"/>
  <c r="AW60" i="5"/>
  <c r="AW95" i="5"/>
  <c r="AW149" i="5"/>
  <c r="AW55" i="5"/>
  <c r="AW80" i="5"/>
  <c r="AW115" i="5"/>
  <c r="AW8" i="5"/>
  <c r="AW157" i="5"/>
  <c r="AW172" i="5"/>
  <c r="AW59" i="5"/>
  <c r="AW78" i="5"/>
  <c r="AW25" i="5"/>
  <c r="AW9" i="5"/>
  <c r="AW40" i="5"/>
  <c r="AW41" i="5"/>
  <c r="AW79" i="5"/>
  <c r="AW104" i="5"/>
  <c r="AW58" i="5"/>
  <c r="AW82" i="5"/>
  <c r="AW36" i="5"/>
  <c r="AW171" i="5"/>
  <c r="AW57" i="5"/>
  <c r="AW103" i="5"/>
  <c r="AW22" i="5"/>
  <c r="AW16" i="5"/>
  <c r="AW83" i="5"/>
  <c r="AW144" i="5"/>
  <c r="AW128" i="5"/>
  <c r="AW156" i="5"/>
  <c r="AW119" i="5"/>
  <c r="AW96" i="5"/>
  <c r="AW179" i="5"/>
  <c r="AW166" i="5"/>
  <c r="AW67" i="5"/>
  <c r="AW12" i="5"/>
  <c r="AW49" i="5"/>
  <c r="AW112" i="5"/>
  <c r="AW126" i="5"/>
  <c r="AW145" i="5"/>
  <c r="AW181" i="5"/>
  <c r="AW92" i="5"/>
  <c r="AW45" i="5"/>
  <c r="AW152" i="5"/>
  <c r="AW53" i="5"/>
  <c r="AW29" i="5"/>
  <c r="AW91" i="5"/>
  <c r="AW130" i="5"/>
  <c r="AW168" i="5"/>
  <c r="AW105" i="5"/>
  <c r="AW86" i="5"/>
  <c r="AW51" i="5"/>
  <c r="AW100" i="5"/>
  <c r="AW109" i="5"/>
  <c r="AW39" i="5"/>
  <c r="AW161" i="5"/>
  <c r="AW117" i="5"/>
  <c r="AW93" i="5"/>
  <c r="AW183" i="5"/>
  <c r="AW99" i="5"/>
  <c r="AW138" i="5"/>
  <c r="AW135" i="5"/>
  <c r="AW124" i="5"/>
  <c r="AW155" i="5"/>
  <c r="AW56" i="5"/>
  <c r="AW74" i="5"/>
  <c r="AW19" i="5"/>
  <c r="AW61" i="5"/>
  <c r="AW72" i="5"/>
  <c r="AW120" i="5"/>
  <c r="AW132" i="5"/>
  <c r="AW108" i="5"/>
  <c r="AW65" i="5"/>
  <c r="AW102" i="5"/>
  <c r="AW89" i="5"/>
  <c r="AW170" i="5"/>
  <c r="AW180" i="5"/>
  <c r="AW50" i="5"/>
  <c r="AW46" i="5"/>
  <c r="AW106" i="5"/>
  <c r="AW85" i="5"/>
  <c r="AW176" i="5"/>
  <c r="AW81" i="5"/>
  <c r="AW26" i="5"/>
  <c r="AW123" i="5"/>
  <c r="AW71" i="5"/>
  <c r="AW182" i="5"/>
  <c r="AW15" i="5"/>
  <c r="AW30" i="5"/>
  <c r="AW121" i="5"/>
  <c r="AW42" i="5"/>
  <c r="AW68" i="5"/>
  <c r="AW73" i="5"/>
  <c r="AW136" i="5"/>
  <c r="AW35" i="5"/>
  <c r="AW87" i="5"/>
  <c r="AW97" i="5"/>
  <c r="AW76" i="5"/>
  <c r="AW101" i="5"/>
  <c r="AW37" i="5"/>
  <c r="AW159" i="5"/>
  <c r="AW173" i="5"/>
  <c r="AW163" i="5"/>
  <c r="AW98" i="5"/>
  <c r="AW184" i="5"/>
  <c r="AW52" i="5"/>
  <c r="AW47" i="5"/>
  <c r="AW129" i="5"/>
  <c r="AW169" i="5"/>
  <c r="AW125" i="5"/>
  <c r="AW13" i="5"/>
  <c r="AW32" i="5"/>
  <c r="AW62" i="5"/>
  <c r="AW63" i="5"/>
  <c r="AW140" i="5"/>
  <c r="AW174" i="5"/>
  <c r="AX7" i="5"/>
  <c r="AX150" i="5" s="1"/>
  <c r="AX13" i="5" l="1"/>
  <c r="AX47" i="5"/>
  <c r="AX140" i="5"/>
  <c r="AX63" i="5"/>
  <c r="AX174" i="5"/>
  <c r="AX155" i="5"/>
  <c r="AX99" i="5"/>
  <c r="AX161" i="5"/>
  <c r="AX51" i="5"/>
  <c r="AX130" i="5"/>
  <c r="AX53" i="5"/>
  <c r="AX125" i="5"/>
  <c r="AX52" i="5"/>
  <c r="AX173" i="5"/>
  <c r="AX76" i="5"/>
  <c r="AX136" i="5"/>
  <c r="AX121" i="5"/>
  <c r="AX71" i="5"/>
  <c r="AX176" i="5"/>
  <c r="AX50" i="5"/>
  <c r="AX102" i="5"/>
  <c r="AX120" i="5"/>
  <c r="AX74" i="5"/>
  <c r="AX92" i="5"/>
  <c r="AX112" i="5"/>
  <c r="AX166" i="5"/>
  <c r="AX156" i="5"/>
  <c r="AX16" i="5"/>
  <c r="AX171" i="5"/>
  <c r="AX104" i="5"/>
  <c r="AX9" i="5"/>
  <c r="AX163" i="5"/>
  <c r="AX101" i="5"/>
  <c r="AX35" i="5"/>
  <c r="AX42" i="5"/>
  <c r="AX182" i="5"/>
  <c r="AX81" i="5"/>
  <c r="AX46" i="5"/>
  <c r="AX89" i="5"/>
  <c r="AX132" i="5"/>
  <c r="AX19" i="5"/>
  <c r="AX124" i="5"/>
  <c r="AX183" i="5"/>
  <c r="AX172" i="5"/>
  <c r="AX80" i="5"/>
  <c r="AX60" i="5"/>
  <c r="AX154" i="5"/>
  <c r="AX113" i="5"/>
  <c r="AX17" i="5"/>
  <c r="AX164" i="5"/>
  <c r="AX27" i="5"/>
  <c r="AX31" i="5"/>
  <c r="AX110" i="5"/>
  <c r="AX14" i="5"/>
  <c r="AX38" i="5"/>
  <c r="AX131" i="5"/>
  <c r="AX20" i="5"/>
  <c r="AX70" i="5"/>
  <c r="AX90" i="5"/>
  <c r="AX88" i="5"/>
  <c r="AX39" i="5"/>
  <c r="AX86" i="5"/>
  <c r="AX152" i="5"/>
  <c r="AX181" i="5"/>
  <c r="AX49" i="5"/>
  <c r="AX179" i="5"/>
  <c r="AX128" i="5"/>
  <c r="AX22" i="5"/>
  <c r="AX36" i="5"/>
  <c r="AX79" i="5"/>
  <c r="AX25" i="5"/>
  <c r="AX157" i="5"/>
  <c r="AX55" i="5"/>
  <c r="AX75" i="5"/>
  <c r="AX127" i="5"/>
  <c r="AX147" i="5"/>
  <c r="AX44" i="5"/>
  <c r="AX11" i="5"/>
  <c r="AX143" i="5"/>
  <c r="AX77" i="5"/>
  <c r="AX18" i="5"/>
  <c r="AX66" i="5"/>
  <c r="AX148" i="5"/>
  <c r="AX118" i="5"/>
  <c r="AX21" i="5"/>
  <c r="AX43" i="5"/>
  <c r="AX153" i="5"/>
  <c r="AX151" i="5"/>
  <c r="AX62" i="5"/>
  <c r="AX169" i="5"/>
  <c r="AX184" i="5"/>
  <c r="AX159" i="5"/>
  <c r="AX97" i="5"/>
  <c r="AX73" i="5"/>
  <c r="AX30" i="5"/>
  <c r="AX123" i="5"/>
  <c r="AX85" i="5"/>
  <c r="AX180" i="5"/>
  <c r="AX65" i="5"/>
  <c r="AX72" i="5"/>
  <c r="AX167" i="5"/>
  <c r="AX135" i="5"/>
  <c r="AX93" i="5"/>
  <c r="AX109" i="5"/>
  <c r="AX105" i="5"/>
  <c r="AX91" i="5"/>
  <c r="AX45" i="5"/>
  <c r="AX145" i="5"/>
  <c r="AX12" i="5"/>
  <c r="AX96" i="5"/>
  <c r="AX144" i="5"/>
  <c r="AX103" i="5"/>
  <c r="AX82" i="5"/>
  <c r="AX41" i="5"/>
  <c r="AX78" i="5"/>
  <c r="AX8" i="5"/>
  <c r="AX149" i="5"/>
  <c r="AX141" i="5"/>
  <c r="AX23" i="5"/>
  <c r="AX178" i="5"/>
  <c r="AX84" i="5"/>
  <c r="AX134" i="5"/>
  <c r="AX10" i="5"/>
  <c r="AX69" i="5"/>
  <c r="AX107" i="5"/>
  <c r="AX94" i="5"/>
  <c r="AX139" i="5"/>
  <c r="AX165" i="5"/>
  <c r="AX64" i="5"/>
  <c r="AX158" i="5"/>
  <c r="AX142" i="5"/>
  <c r="AX34" i="5"/>
  <c r="AX32" i="5"/>
  <c r="AX129" i="5"/>
  <c r="AX98" i="5"/>
  <c r="AX37" i="5"/>
  <c r="AX87" i="5"/>
  <c r="AX68" i="5"/>
  <c r="AX15" i="5"/>
  <c r="AX26" i="5"/>
  <c r="AX106" i="5"/>
  <c r="AX170" i="5"/>
  <c r="AX108" i="5"/>
  <c r="AX61" i="5"/>
  <c r="AX56" i="5"/>
  <c r="AX138" i="5"/>
  <c r="AX117" i="5"/>
  <c r="AX100" i="5"/>
  <c r="AX168" i="5"/>
  <c r="AX29" i="5"/>
  <c r="AX54" i="5"/>
  <c r="AX126" i="5"/>
  <c r="AX67" i="5"/>
  <c r="AX119" i="5"/>
  <c r="AX83" i="5"/>
  <c r="AX57" i="5"/>
  <c r="AX58" i="5"/>
  <c r="AX40" i="5"/>
  <c r="AX59" i="5"/>
  <c r="AX115" i="5"/>
  <c r="AX95" i="5"/>
  <c r="AX175" i="5"/>
  <c r="AX28" i="5"/>
  <c r="AX114" i="5"/>
  <c r="AX48" i="5"/>
  <c r="AX162" i="5"/>
  <c r="AX33" i="5"/>
  <c r="AX133" i="5"/>
  <c r="AX122" i="5"/>
  <c r="AX111" i="5"/>
  <c r="AX137" i="5"/>
  <c r="AX177" i="5"/>
  <c r="AX146" i="5"/>
  <c r="AX160" i="5"/>
  <c r="AX24" i="5"/>
  <c r="AY7" i="5"/>
  <c r="AY150" i="5" s="1"/>
  <c r="AY24" i="5" l="1"/>
  <c r="AY137" i="5"/>
  <c r="AY121" i="5"/>
  <c r="AY34" i="5"/>
  <c r="AY165" i="5"/>
  <c r="AY69" i="5"/>
  <c r="AY178" i="5"/>
  <c r="AY8" i="5"/>
  <c r="AY76" i="5"/>
  <c r="AY111" i="5"/>
  <c r="AY162" i="5"/>
  <c r="AY175" i="5"/>
  <c r="AY40" i="5"/>
  <c r="AY119" i="5"/>
  <c r="AY29" i="5"/>
  <c r="AY138" i="5"/>
  <c r="AY170" i="5"/>
  <c r="AY68" i="5"/>
  <c r="AY129" i="5"/>
  <c r="AY53" i="5"/>
  <c r="AY19" i="5"/>
  <c r="AY160" i="5"/>
  <c r="AY146" i="5"/>
  <c r="AY122" i="5"/>
  <c r="AY48" i="5"/>
  <c r="AY95" i="5"/>
  <c r="AY58" i="5"/>
  <c r="AY67" i="5"/>
  <c r="AY168" i="5"/>
  <c r="AY56" i="5"/>
  <c r="AY106" i="5"/>
  <c r="AY87" i="5"/>
  <c r="AY32" i="5"/>
  <c r="AY155" i="5"/>
  <c r="AY151" i="5"/>
  <c r="AY118" i="5"/>
  <c r="AY77" i="5"/>
  <c r="AY147" i="5"/>
  <c r="AY157" i="5"/>
  <c r="AY50" i="5"/>
  <c r="AY13" i="5"/>
  <c r="AY64" i="5"/>
  <c r="AY107" i="5"/>
  <c r="AY84" i="5"/>
  <c r="AY149" i="5"/>
  <c r="AY82" i="5"/>
  <c r="AY12" i="5"/>
  <c r="AY105" i="5"/>
  <c r="AY167" i="5"/>
  <c r="AY85" i="5"/>
  <c r="AY97" i="5"/>
  <c r="AY62" i="5"/>
  <c r="AY22" i="5"/>
  <c r="AY181" i="5"/>
  <c r="AY39" i="5"/>
  <c r="AY136" i="5"/>
  <c r="AY132" i="5"/>
  <c r="AY90" i="5"/>
  <c r="AY38" i="5"/>
  <c r="AY27" i="5"/>
  <c r="AY154" i="5"/>
  <c r="AY9" i="5"/>
  <c r="AY156" i="5"/>
  <c r="AY89" i="5"/>
  <c r="AY103" i="5"/>
  <c r="AY145" i="5"/>
  <c r="AY109" i="5"/>
  <c r="AY72" i="5"/>
  <c r="AY123" i="5"/>
  <c r="AY159" i="5"/>
  <c r="AY124" i="5"/>
  <c r="AY52" i="5"/>
  <c r="AY81" i="5"/>
  <c r="AY153" i="5"/>
  <c r="AY148" i="5"/>
  <c r="AY143" i="5"/>
  <c r="AY127" i="5"/>
  <c r="AY25" i="5"/>
  <c r="AY128" i="5"/>
  <c r="AY152" i="5"/>
  <c r="AY183" i="5"/>
  <c r="AY125" i="5"/>
  <c r="AY182" i="5"/>
  <c r="AY70" i="5"/>
  <c r="AY14" i="5"/>
  <c r="AY164" i="5"/>
  <c r="AY60" i="5"/>
  <c r="AY104" i="5"/>
  <c r="AY166" i="5"/>
  <c r="AY42" i="5"/>
  <c r="AY177" i="5"/>
  <c r="AY133" i="5"/>
  <c r="AY114" i="5"/>
  <c r="AY115" i="5"/>
  <c r="AY57" i="5"/>
  <c r="AY126" i="5"/>
  <c r="AY100" i="5"/>
  <c r="AY61" i="5"/>
  <c r="AY26" i="5"/>
  <c r="AY37" i="5"/>
  <c r="AY174" i="5"/>
  <c r="AY173" i="5"/>
  <c r="AY46" i="5"/>
  <c r="AY142" i="5"/>
  <c r="AY139" i="5"/>
  <c r="AY10" i="5"/>
  <c r="AY23" i="5"/>
  <c r="AY78" i="5"/>
  <c r="AY144" i="5"/>
  <c r="AY45" i="5"/>
  <c r="AY93" i="5"/>
  <c r="AY65" i="5"/>
  <c r="AY30" i="5"/>
  <c r="AY184" i="5"/>
  <c r="AY102" i="5"/>
  <c r="AY112" i="5"/>
  <c r="AY101" i="5"/>
  <c r="AY43" i="5"/>
  <c r="AY66" i="5"/>
  <c r="AY11" i="5"/>
  <c r="AY75" i="5"/>
  <c r="AY79" i="5"/>
  <c r="AY179" i="5"/>
  <c r="AY120" i="5"/>
  <c r="AY92" i="5"/>
  <c r="AY163" i="5"/>
  <c r="AY20" i="5"/>
  <c r="AY110" i="5"/>
  <c r="AY17" i="5"/>
  <c r="AY80" i="5"/>
  <c r="AY171" i="5"/>
  <c r="AY130" i="5"/>
  <c r="AY47" i="5"/>
  <c r="AY33" i="5"/>
  <c r="AY28" i="5"/>
  <c r="AY59" i="5"/>
  <c r="AY83" i="5"/>
  <c r="AY54" i="5"/>
  <c r="AY117" i="5"/>
  <c r="AY108" i="5"/>
  <c r="AY15" i="5"/>
  <c r="AY98" i="5"/>
  <c r="AY74" i="5"/>
  <c r="AY63" i="5"/>
  <c r="AY35" i="5"/>
  <c r="AY158" i="5"/>
  <c r="AY94" i="5"/>
  <c r="AY134" i="5"/>
  <c r="AY141" i="5"/>
  <c r="AY41" i="5"/>
  <c r="AY96" i="5"/>
  <c r="AY91" i="5"/>
  <c r="AY135" i="5"/>
  <c r="AY180" i="5"/>
  <c r="AY73" i="5"/>
  <c r="AY169" i="5"/>
  <c r="AY71" i="5"/>
  <c r="AY51" i="5"/>
  <c r="AY140" i="5"/>
  <c r="AY21" i="5"/>
  <c r="AY18" i="5"/>
  <c r="AY44" i="5"/>
  <c r="AY55" i="5"/>
  <c r="AY36" i="5"/>
  <c r="AY49" i="5"/>
  <c r="AY86" i="5"/>
  <c r="AY176" i="5"/>
  <c r="AY161" i="5"/>
  <c r="AY88" i="5"/>
  <c r="AY131" i="5"/>
  <c r="AY31" i="5"/>
  <c r="AY113" i="5"/>
  <c r="AY172" i="5"/>
  <c r="AY16" i="5"/>
  <c r="AY99" i="5"/>
  <c r="AZ7" i="5"/>
  <c r="AZ111" i="5" s="1"/>
  <c r="AZ99" i="5" l="1"/>
  <c r="AZ31" i="5"/>
  <c r="AZ176" i="5"/>
  <c r="AZ55" i="5"/>
  <c r="AZ140" i="5"/>
  <c r="AZ16" i="5"/>
  <c r="AZ131" i="5"/>
  <c r="AZ86" i="5"/>
  <c r="AZ44" i="5"/>
  <c r="AZ51" i="5"/>
  <c r="AZ180" i="5"/>
  <c r="AZ41" i="5"/>
  <c r="AZ158" i="5"/>
  <c r="AZ98" i="5"/>
  <c r="AZ54" i="5"/>
  <c r="AZ33" i="5"/>
  <c r="AZ12" i="5"/>
  <c r="AZ34" i="5"/>
  <c r="AZ175" i="5"/>
  <c r="AZ80" i="5"/>
  <c r="AZ163" i="5"/>
  <c r="AZ179" i="5"/>
  <c r="AZ66" i="5"/>
  <c r="AZ102" i="5"/>
  <c r="AZ93" i="5"/>
  <c r="AZ46" i="5"/>
  <c r="AZ26" i="5"/>
  <c r="AZ57" i="5"/>
  <c r="AZ106" i="5"/>
  <c r="AZ47" i="5"/>
  <c r="AZ73" i="5"/>
  <c r="AZ96" i="5"/>
  <c r="AZ94" i="5"/>
  <c r="AZ74" i="5"/>
  <c r="AZ117" i="5"/>
  <c r="AZ28" i="5"/>
  <c r="AZ97" i="5"/>
  <c r="AZ177" i="5"/>
  <c r="AZ87" i="5"/>
  <c r="AZ85" i="5"/>
  <c r="AZ40" i="5"/>
  <c r="AZ104" i="5"/>
  <c r="AZ70" i="5"/>
  <c r="AZ152" i="5"/>
  <c r="AZ143" i="5"/>
  <c r="AZ52" i="5"/>
  <c r="AZ72" i="5"/>
  <c r="AZ8" i="5"/>
  <c r="AZ56" i="5"/>
  <c r="AZ84" i="5"/>
  <c r="AZ162" i="5"/>
  <c r="AZ154" i="5"/>
  <c r="AZ132" i="5"/>
  <c r="AZ22" i="5"/>
  <c r="AZ118" i="5"/>
  <c r="AZ62" i="5"/>
  <c r="AZ68" i="5"/>
  <c r="AZ17" i="5"/>
  <c r="AZ92" i="5"/>
  <c r="AZ79" i="5"/>
  <c r="AZ43" i="5"/>
  <c r="AZ184" i="5"/>
  <c r="AZ45" i="5"/>
  <c r="AZ10" i="5"/>
  <c r="AZ173" i="5"/>
  <c r="AZ61" i="5"/>
  <c r="AZ115" i="5"/>
  <c r="AZ178" i="5"/>
  <c r="AZ168" i="5"/>
  <c r="AZ82" i="5"/>
  <c r="AZ160" i="5"/>
  <c r="AZ60" i="5"/>
  <c r="AZ182" i="5"/>
  <c r="AZ128" i="5"/>
  <c r="AZ148" i="5"/>
  <c r="AZ124" i="5"/>
  <c r="AZ109" i="5"/>
  <c r="AZ69" i="5"/>
  <c r="AZ58" i="5"/>
  <c r="AZ53" i="5"/>
  <c r="AZ89" i="5"/>
  <c r="AZ27" i="5"/>
  <c r="AZ136" i="5"/>
  <c r="AZ157" i="5"/>
  <c r="AZ151" i="5"/>
  <c r="AZ105" i="5"/>
  <c r="AZ119" i="5"/>
  <c r="AZ172" i="5"/>
  <c r="AZ88" i="5"/>
  <c r="AZ49" i="5"/>
  <c r="AZ18" i="5"/>
  <c r="AZ71" i="5"/>
  <c r="AZ135" i="5"/>
  <c r="AZ141" i="5"/>
  <c r="AZ35" i="5"/>
  <c r="AZ15" i="5"/>
  <c r="AZ83" i="5"/>
  <c r="AZ137" i="5"/>
  <c r="AZ67" i="5"/>
  <c r="AZ50" i="5"/>
  <c r="AZ130" i="5"/>
  <c r="AZ110" i="5"/>
  <c r="AZ120" i="5"/>
  <c r="AZ75" i="5"/>
  <c r="AZ101" i="5"/>
  <c r="AZ30" i="5"/>
  <c r="AZ144" i="5"/>
  <c r="AZ139" i="5"/>
  <c r="AZ174" i="5"/>
  <c r="AZ100" i="5"/>
  <c r="AZ114" i="5"/>
  <c r="AZ165" i="5"/>
  <c r="AZ95" i="5"/>
  <c r="AZ64" i="5"/>
  <c r="AZ42" i="5"/>
  <c r="AZ164" i="5"/>
  <c r="AZ125" i="5"/>
  <c r="AZ25" i="5"/>
  <c r="AZ153" i="5"/>
  <c r="AZ159" i="5"/>
  <c r="AZ145" i="5"/>
  <c r="AZ155" i="5"/>
  <c r="AZ122" i="5"/>
  <c r="AZ129" i="5"/>
  <c r="AZ156" i="5"/>
  <c r="AZ38" i="5"/>
  <c r="AZ39" i="5"/>
  <c r="AZ147" i="5"/>
  <c r="AZ19" i="5"/>
  <c r="AZ149" i="5"/>
  <c r="AZ107" i="5"/>
  <c r="AZ23" i="5"/>
  <c r="AZ103" i="5"/>
  <c r="AZ113" i="5"/>
  <c r="AZ161" i="5"/>
  <c r="AZ36" i="5"/>
  <c r="AZ21" i="5"/>
  <c r="AZ169" i="5"/>
  <c r="AZ91" i="5"/>
  <c r="AZ134" i="5"/>
  <c r="AZ63" i="5"/>
  <c r="AZ108" i="5"/>
  <c r="AZ59" i="5"/>
  <c r="AZ24" i="5"/>
  <c r="AZ48" i="5"/>
  <c r="AZ138" i="5"/>
  <c r="AZ171" i="5"/>
  <c r="AZ20" i="5"/>
  <c r="AZ11" i="5"/>
  <c r="AZ112" i="5"/>
  <c r="AZ65" i="5"/>
  <c r="AZ78" i="5"/>
  <c r="AZ142" i="5"/>
  <c r="AZ37" i="5"/>
  <c r="AZ126" i="5"/>
  <c r="AZ133" i="5"/>
  <c r="AZ121" i="5"/>
  <c r="AZ146" i="5"/>
  <c r="AZ170" i="5"/>
  <c r="AZ166" i="5"/>
  <c r="AZ14" i="5"/>
  <c r="AZ183" i="5"/>
  <c r="AZ127" i="5"/>
  <c r="AZ81" i="5"/>
  <c r="AZ123" i="5"/>
  <c r="AZ32" i="5"/>
  <c r="AZ167" i="5"/>
  <c r="AZ29" i="5"/>
  <c r="AZ9" i="5"/>
  <c r="AZ90" i="5"/>
  <c r="AZ181" i="5"/>
  <c r="AZ77" i="5"/>
  <c r="AZ76" i="5"/>
  <c r="AZ13" i="5"/>
  <c r="AZ150" i="5"/>
  <c r="BA7" i="5"/>
  <c r="BA111" i="5" s="1"/>
  <c r="BA13" i="5" l="1"/>
  <c r="BA90" i="5"/>
  <c r="BA32" i="5"/>
  <c r="BA183" i="5"/>
  <c r="BA44" i="5"/>
  <c r="BA146" i="5"/>
  <c r="BA37" i="5"/>
  <c r="BA112" i="5"/>
  <c r="BA171" i="5"/>
  <c r="BA59" i="5"/>
  <c r="BA91" i="5"/>
  <c r="BA161" i="5"/>
  <c r="BA107" i="5"/>
  <c r="BA19" i="5"/>
  <c r="BA156" i="5"/>
  <c r="BA145" i="5"/>
  <c r="BA125" i="5"/>
  <c r="BA95" i="5"/>
  <c r="BA77" i="5"/>
  <c r="BA94" i="5"/>
  <c r="BA174" i="5"/>
  <c r="BA83" i="5"/>
  <c r="BA88" i="5"/>
  <c r="BA158" i="5"/>
  <c r="BA34" i="5"/>
  <c r="BA27" i="5"/>
  <c r="BA128" i="5"/>
  <c r="BA82" i="5"/>
  <c r="BA61" i="5"/>
  <c r="BA184" i="5"/>
  <c r="BA17" i="5"/>
  <c r="BA86" i="5"/>
  <c r="BA96" i="5"/>
  <c r="BA118" i="5"/>
  <c r="BA162" i="5"/>
  <c r="BA72" i="5"/>
  <c r="BA70" i="5"/>
  <c r="BA87" i="5"/>
  <c r="BA46" i="5"/>
  <c r="BA117" i="5"/>
  <c r="BA101" i="5"/>
  <c r="BA130" i="5"/>
  <c r="BA135" i="5"/>
  <c r="BA105" i="5"/>
  <c r="BA69" i="5"/>
  <c r="BA76" i="5"/>
  <c r="BA9" i="5"/>
  <c r="BA123" i="5"/>
  <c r="BA14" i="5"/>
  <c r="BA121" i="5"/>
  <c r="BA142" i="5"/>
  <c r="BA11" i="5"/>
  <c r="BA138" i="5"/>
  <c r="BA108" i="5"/>
  <c r="BA169" i="5"/>
  <c r="BA113" i="5"/>
  <c r="BA12" i="5"/>
  <c r="BA131" i="5"/>
  <c r="BA140" i="5"/>
  <c r="BA147" i="5"/>
  <c r="BA129" i="5"/>
  <c r="BA159" i="5"/>
  <c r="BA164" i="5"/>
  <c r="BA165" i="5"/>
  <c r="BA139" i="5"/>
  <c r="BA75" i="5"/>
  <c r="BA50" i="5"/>
  <c r="BA15" i="5"/>
  <c r="BA71" i="5"/>
  <c r="BA172" i="5"/>
  <c r="BA51" i="5"/>
  <c r="BA74" i="5"/>
  <c r="BA151" i="5"/>
  <c r="BA89" i="5"/>
  <c r="BA109" i="5"/>
  <c r="BA182" i="5"/>
  <c r="BA168" i="5"/>
  <c r="BA173" i="5"/>
  <c r="BA43" i="5"/>
  <c r="BA47" i="5"/>
  <c r="BA66" i="5"/>
  <c r="BA176" i="5"/>
  <c r="BA22" i="5"/>
  <c r="BA84" i="5"/>
  <c r="BA52" i="5"/>
  <c r="BA104" i="5"/>
  <c r="BA177" i="5"/>
  <c r="BA93" i="5"/>
  <c r="BA73" i="5"/>
  <c r="BA29" i="5"/>
  <c r="BA81" i="5"/>
  <c r="BA166" i="5"/>
  <c r="BA133" i="5"/>
  <c r="BA78" i="5"/>
  <c r="BA48" i="5"/>
  <c r="BA63" i="5"/>
  <c r="BA21" i="5"/>
  <c r="BA103" i="5"/>
  <c r="BA54" i="5"/>
  <c r="BA179" i="5"/>
  <c r="BA99" i="5"/>
  <c r="BA39" i="5"/>
  <c r="BA122" i="5"/>
  <c r="BA153" i="5"/>
  <c r="BA42" i="5"/>
  <c r="BA114" i="5"/>
  <c r="BA144" i="5"/>
  <c r="BA120" i="5"/>
  <c r="BA67" i="5"/>
  <c r="BA35" i="5"/>
  <c r="BA18" i="5"/>
  <c r="BA106" i="5"/>
  <c r="BA16" i="5"/>
  <c r="BA55" i="5"/>
  <c r="BA157" i="5"/>
  <c r="BA53" i="5"/>
  <c r="BA124" i="5"/>
  <c r="BA60" i="5"/>
  <c r="BA178" i="5"/>
  <c r="BA10" i="5"/>
  <c r="BA79" i="5"/>
  <c r="BA98" i="5"/>
  <c r="BA175" i="5"/>
  <c r="BA68" i="5"/>
  <c r="BA132" i="5"/>
  <c r="BA56" i="5"/>
  <c r="BA143" i="5"/>
  <c r="BA40" i="5"/>
  <c r="BA57" i="5"/>
  <c r="BA102" i="5"/>
  <c r="BA31" i="5"/>
  <c r="BA150" i="5"/>
  <c r="BA181" i="5"/>
  <c r="BA167" i="5"/>
  <c r="BA127" i="5"/>
  <c r="BA170" i="5"/>
  <c r="BA126" i="5"/>
  <c r="BA65" i="5"/>
  <c r="BA20" i="5"/>
  <c r="BA24" i="5"/>
  <c r="BA134" i="5"/>
  <c r="BA36" i="5"/>
  <c r="BA23" i="5"/>
  <c r="BA41" i="5"/>
  <c r="BA97" i="5"/>
  <c r="BA149" i="5"/>
  <c r="BA38" i="5"/>
  <c r="BA155" i="5"/>
  <c r="BA25" i="5"/>
  <c r="BA64" i="5"/>
  <c r="BA100" i="5"/>
  <c r="BA30" i="5"/>
  <c r="BA110" i="5"/>
  <c r="BA137" i="5"/>
  <c r="BA141" i="5"/>
  <c r="BA49" i="5"/>
  <c r="BA33" i="5"/>
  <c r="BA163" i="5"/>
  <c r="BA119" i="5"/>
  <c r="BA136" i="5"/>
  <c r="BA58" i="5"/>
  <c r="BA148" i="5"/>
  <c r="BA160" i="5"/>
  <c r="BA115" i="5"/>
  <c r="BA45" i="5"/>
  <c r="BA92" i="5"/>
  <c r="BA180" i="5"/>
  <c r="BA28" i="5"/>
  <c r="BA62" i="5"/>
  <c r="BA154" i="5"/>
  <c r="BA8" i="5"/>
  <c r="BA152" i="5"/>
  <c r="BA85" i="5"/>
  <c r="BA26" i="5"/>
  <c r="BA80" i="5"/>
  <c r="BB7" i="5"/>
  <c r="BB111" i="5" s="1"/>
  <c r="BB32" i="5" l="1"/>
  <c r="BB40" i="5"/>
  <c r="BB80" i="5"/>
  <c r="BB26" i="5"/>
  <c r="BB154" i="5"/>
  <c r="BB92" i="5"/>
  <c r="BB148" i="5"/>
  <c r="BB163" i="5"/>
  <c r="BB137" i="5"/>
  <c r="BB64" i="5"/>
  <c r="BB149" i="5"/>
  <c r="BB36" i="5"/>
  <c r="BB65" i="5"/>
  <c r="BB167" i="5"/>
  <c r="BB44" i="5"/>
  <c r="BB59" i="5"/>
  <c r="BB68" i="5"/>
  <c r="BB10" i="5"/>
  <c r="BB53" i="5"/>
  <c r="BB106" i="5"/>
  <c r="BB120" i="5"/>
  <c r="BB153" i="5"/>
  <c r="BB179" i="5"/>
  <c r="BB63" i="5"/>
  <c r="BB133" i="5"/>
  <c r="BB77" i="5"/>
  <c r="BB31" i="5"/>
  <c r="BB143" i="5"/>
  <c r="BB175" i="5"/>
  <c r="BB178" i="5"/>
  <c r="BB157" i="5"/>
  <c r="BB90" i="5"/>
  <c r="BB104" i="5"/>
  <c r="BB176" i="5"/>
  <c r="BB173" i="5"/>
  <c r="BB89" i="5"/>
  <c r="BB172" i="5"/>
  <c r="BB75" i="5"/>
  <c r="BB159" i="5"/>
  <c r="BB131" i="5"/>
  <c r="BB108" i="5"/>
  <c r="BB121" i="5"/>
  <c r="BB76" i="5"/>
  <c r="BB130" i="5"/>
  <c r="BB46" i="5"/>
  <c r="BB8" i="5"/>
  <c r="BB180" i="5"/>
  <c r="BB160" i="5"/>
  <c r="BB119" i="5"/>
  <c r="BB141" i="5"/>
  <c r="BB100" i="5"/>
  <c r="BB38" i="5"/>
  <c r="BB23" i="5"/>
  <c r="BB20" i="5"/>
  <c r="BB127" i="5"/>
  <c r="BB145" i="5"/>
  <c r="BB18" i="5"/>
  <c r="BB144" i="5"/>
  <c r="BB122" i="5"/>
  <c r="BB54" i="5"/>
  <c r="BB48" i="5"/>
  <c r="BB166" i="5"/>
  <c r="BB156" i="5"/>
  <c r="BB73" i="5"/>
  <c r="BB52" i="5"/>
  <c r="BB66" i="5"/>
  <c r="BB168" i="5"/>
  <c r="BB151" i="5"/>
  <c r="BB71" i="5"/>
  <c r="BB139" i="5"/>
  <c r="BB129" i="5"/>
  <c r="BB12" i="5"/>
  <c r="BB138" i="5"/>
  <c r="BB14" i="5"/>
  <c r="BB69" i="5"/>
  <c r="BB101" i="5"/>
  <c r="BB146" i="5"/>
  <c r="BB87" i="5"/>
  <c r="BB118" i="5"/>
  <c r="BB184" i="5"/>
  <c r="BB27" i="5"/>
  <c r="BB83" i="5"/>
  <c r="BB107" i="5"/>
  <c r="BB85" i="5"/>
  <c r="BB62" i="5"/>
  <c r="BB45" i="5"/>
  <c r="BB58" i="5"/>
  <c r="BB33" i="5"/>
  <c r="BB110" i="5"/>
  <c r="BB25" i="5"/>
  <c r="BB97" i="5"/>
  <c r="BB134" i="5"/>
  <c r="BB126" i="5"/>
  <c r="BB181" i="5"/>
  <c r="BB161" i="5"/>
  <c r="BB102" i="5"/>
  <c r="BB56" i="5"/>
  <c r="BB98" i="5"/>
  <c r="BB60" i="5"/>
  <c r="BB55" i="5"/>
  <c r="BB35" i="5"/>
  <c r="BB114" i="5"/>
  <c r="BB39" i="5"/>
  <c r="BB103" i="5"/>
  <c r="BB81" i="5"/>
  <c r="BB91" i="5"/>
  <c r="BB93" i="5"/>
  <c r="BB84" i="5"/>
  <c r="BB47" i="5"/>
  <c r="BB182" i="5"/>
  <c r="BB74" i="5"/>
  <c r="BB15" i="5"/>
  <c r="BB165" i="5"/>
  <c r="BB147" i="5"/>
  <c r="BB113" i="5"/>
  <c r="BB11" i="5"/>
  <c r="BB123" i="5"/>
  <c r="BB105" i="5"/>
  <c r="BB95" i="5"/>
  <c r="BB13" i="5"/>
  <c r="BB70" i="5"/>
  <c r="BB96" i="5"/>
  <c r="BB61" i="5"/>
  <c r="BB34" i="5"/>
  <c r="BB174" i="5"/>
  <c r="BB171" i="5"/>
  <c r="BB152" i="5"/>
  <c r="BB28" i="5"/>
  <c r="BB115" i="5"/>
  <c r="BB136" i="5"/>
  <c r="BB49" i="5"/>
  <c r="BB30" i="5"/>
  <c r="BB155" i="5"/>
  <c r="BB41" i="5"/>
  <c r="BB24" i="5"/>
  <c r="BB170" i="5"/>
  <c r="BB150" i="5"/>
  <c r="BB112" i="5"/>
  <c r="BB57" i="5"/>
  <c r="BB132" i="5"/>
  <c r="BB79" i="5"/>
  <c r="BB124" i="5"/>
  <c r="BB16" i="5"/>
  <c r="BB67" i="5"/>
  <c r="BB42" i="5"/>
  <c r="BB99" i="5"/>
  <c r="BB21" i="5"/>
  <c r="BB78" i="5"/>
  <c r="BB29" i="5"/>
  <c r="BB37" i="5"/>
  <c r="BB177" i="5"/>
  <c r="BB22" i="5"/>
  <c r="BB43" i="5"/>
  <c r="BB109" i="5"/>
  <c r="BB51" i="5"/>
  <c r="BB50" i="5"/>
  <c r="BB164" i="5"/>
  <c r="BB140" i="5"/>
  <c r="BB169" i="5"/>
  <c r="BB142" i="5"/>
  <c r="BB9" i="5"/>
  <c r="BB135" i="5"/>
  <c r="BB19" i="5"/>
  <c r="BB117" i="5"/>
  <c r="BB72" i="5"/>
  <c r="BB86" i="5"/>
  <c r="BB82" i="5"/>
  <c r="BB158" i="5"/>
  <c r="BB125" i="5"/>
  <c r="BB183" i="5"/>
  <c r="BB162" i="5"/>
  <c r="BB17" i="5"/>
  <c r="BB128" i="5"/>
  <c r="BB88" i="5"/>
  <c r="BB94" i="5"/>
  <c r="BC7" i="5"/>
  <c r="BC80" i="5" l="1"/>
  <c r="BC94" i="5"/>
  <c r="BC183" i="5"/>
  <c r="BC86" i="5"/>
  <c r="BC135" i="5"/>
  <c r="BC140" i="5"/>
  <c r="BC109" i="5"/>
  <c r="BC36" i="5"/>
  <c r="BC162" i="5"/>
  <c r="BC172" i="5"/>
  <c r="BC89" i="5"/>
  <c r="BC59" i="5"/>
  <c r="BC106" i="5"/>
  <c r="BC158" i="5"/>
  <c r="BC117" i="5"/>
  <c r="BC142" i="5"/>
  <c r="BC50" i="5"/>
  <c r="BC22" i="5"/>
  <c r="BC78" i="5"/>
  <c r="BC67" i="5"/>
  <c r="BC132" i="5"/>
  <c r="BC170" i="5"/>
  <c r="BC30" i="5"/>
  <c r="BC28" i="5"/>
  <c r="BC68" i="5"/>
  <c r="BC108" i="5"/>
  <c r="BC128" i="5"/>
  <c r="BC76" i="5"/>
  <c r="BC20" i="5"/>
  <c r="BC171" i="5"/>
  <c r="BC96" i="5"/>
  <c r="BC105" i="5"/>
  <c r="BC147" i="5"/>
  <c r="BC182" i="5"/>
  <c r="BC91" i="5"/>
  <c r="BC39" i="5"/>
  <c r="BC161" i="5"/>
  <c r="BC58" i="5"/>
  <c r="BC178" i="5"/>
  <c r="BC163" i="5"/>
  <c r="BC179" i="5"/>
  <c r="BC100" i="5"/>
  <c r="BC27" i="5"/>
  <c r="BC146" i="5"/>
  <c r="BC138" i="5"/>
  <c r="BC71" i="5"/>
  <c r="BC52" i="5"/>
  <c r="BC18" i="5"/>
  <c r="BC64" i="5"/>
  <c r="BC77" i="5"/>
  <c r="BC38" i="5"/>
  <c r="BC60" i="5"/>
  <c r="BC97" i="5"/>
  <c r="BC88" i="5"/>
  <c r="BC46" i="5"/>
  <c r="BC121" i="5"/>
  <c r="BC176" i="5"/>
  <c r="BC141" i="5"/>
  <c r="BC82" i="5"/>
  <c r="BC19" i="5"/>
  <c r="BC169" i="5"/>
  <c r="BC51" i="5"/>
  <c r="BC177" i="5"/>
  <c r="BC21" i="5"/>
  <c r="BC16" i="5"/>
  <c r="BC57" i="5"/>
  <c r="BC24" i="5"/>
  <c r="BC49" i="5"/>
  <c r="BC152" i="5"/>
  <c r="BC137" i="5"/>
  <c r="BC90" i="5"/>
  <c r="BC23" i="5"/>
  <c r="BC174" i="5"/>
  <c r="BC70" i="5"/>
  <c r="BC123" i="5"/>
  <c r="BC165" i="5"/>
  <c r="BC47" i="5"/>
  <c r="BC81" i="5"/>
  <c r="BC114" i="5"/>
  <c r="BC98" i="5"/>
  <c r="BC181" i="5"/>
  <c r="BC25" i="5"/>
  <c r="BC45" i="5"/>
  <c r="BC44" i="5"/>
  <c r="BC154" i="5"/>
  <c r="BC53" i="5"/>
  <c r="BC180" i="5"/>
  <c r="BC184" i="5"/>
  <c r="BC101" i="5"/>
  <c r="BC12" i="5"/>
  <c r="BC151" i="5"/>
  <c r="BC73" i="5"/>
  <c r="BC54" i="5"/>
  <c r="BC157" i="5"/>
  <c r="BC148" i="5"/>
  <c r="BC153" i="5"/>
  <c r="BC160" i="5"/>
  <c r="BC37" i="5"/>
  <c r="BC99" i="5"/>
  <c r="BC124" i="5"/>
  <c r="BC112" i="5"/>
  <c r="BC41" i="5"/>
  <c r="BC136" i="5"/>
  <c r="BC175" i="5"/>
  <c r="BC92" i="5"/>
  <c r="BC133" i="5"/>
  <c r="BC119" i="5"/>
  <c r="BC34" i="5"/>
  <c r="BC13" i="5"/>
  <c r="BC11" i="5"/>
  <c r="BC15" i="5"/>
  <c r="BC84" i="5"/>
  <c r="BC35" i="5"/>
  <c r="BC56" i="5"/>
  <c r="BC126" i="5"/>
  <c r="BC110" i="5"/>
  <c r="BC62" i="5"/>
  <c r="BC167" i="5"/>
  <c r="BC75" i="5"/>
  <c r="BC32" i="5"/>
  <c r="BC107" i="5"/>
  <c r="BC118" i="5"/>
  <c r="BC69" i="5"/>
  <c r="BC129" i="5"/>
  <c r="BC168" i="5"/>
  <c r="BC156" i="5"/>
  <c r="BC122" i="5"/>
  <c r="BC143" i="5"/>
  <c r="BC159" i="5"/>
  <c r="BC10" i="5"/>
  <c r="BC63" i="5"/>
  <c r="BC48" i="5"/>
  <c r="BC17" i="5"/>
  <c r="BC130" i="5"/>
  <c r="BC131" i="5"/>
  <c r="BC145" i="5"/>
  <c r="BC125" i="5"/>
  <c r="BC72" i="5"/>
  <c r="BC9" i="5"/>
  <c r="BC164" i="5"/>
  <c r="BC43" i="5"/>
  <c r="BC29" i="5"/>
  <c r="BC42" i="5"/>
  <c r="BC79" i="5"/>
  <c r="BC150" i="5"/>
  <c r="BC155" i="5"/>
  <c r="BC115" i="5"/>
  <c r="BC31" i="5"/>
  <c r="BC26" i="5"/>
  <c r="BC120" i="5"/>
  <c r="BC8" i="5"/>
  <c r="BC61" i="5"/>
  <c r="BC95" i="5"/>
  <c r="BC113" i="5"/>
  <c r="BC74" i="5"/>
  <c r="BC93" i="5"/>
  <c r="BC103" i="5"/>
  <c r="BC55" i="5"/>
  <c r="BC102" i="5"/>
  <c r="BC134" i="5"/>
  <c r="BC33" i="5"/>
  <c r="BC85" i="5"/>
  <c r="BC149" i="5"/>
  <c r="BC104" i="5"/>
  <c r="BC127" i="5"/>
  <c r="BC83" i="5"/>
  <c r="BC87" i="5"/>
  <c r="BC14" i="5"/>
  <c r="BC139" i="5"/>
  <c r="BC66" i="5"/>
  <c r="BC166" i="5"/>
  <c r="BC144" i="5"/>
  <c r="BC65" i="5"/>
  <c r="BC173" i="5"/>
  <c r="BC40" i="5"/>
  <c r="BC111" i="5"/>
  <c r="BD7" i="5"/>
  <c r="BD80" i="5" s="1"/>
  <c r="BD40" i="5" l="1"/>
  <c r="BD166" i="5"/>
  <c r="BD87" i="5"/>
  <c r="BD149" i="5"/>
  <c r="BD102" i="5"/>
  <c r="BD74" i="5"/>
  <c r="BD8" i="5"/>
  <c r="BD115" i="5"/>
  <c r="BD42" i="5"/>
  <c r="BD9" i="5"/>
  <c r="BD131" i="5"/>
  <c r="BD63" i="5"/>
  <c r="BD108" i="5"/>
  <c r="BD143" i="5"/>
  <c r="BD129" i="5"/>
  <c r="BD32" i="5"/>
  <c r="BD110" i="5"/>
  <c r="BD13" i="5"/>
  <c r="BD65" i="5"/>
  <c r="BD20" i="5"/>
  <c r="BD92" i="5"/>
  <c r="BD109" i="5"/>
  <c r="BD160" i="5"/>
  <c r="BD101" i="5"/>
  <c r="BD181" i="5"/>
  <c r="BD47" i="5"/>
  <c r="BD174" i="5"/>
  <c r="BD152" i="5"/>
  <c r="BD16" i="5"/>
  <c r="BD169" i="5"/>
  <c r="BD176" i="5"/>
  <c r="BD97" i="5"/>
  <c r="BD96" i="5"/>
  <c r="BD78" i="5"/>
  <c r="BD77" i="5"/>
  <c r="BD71" i="5"/>
  <c r="BD100" i="5"/>
  <c r="BD58" i="5"/>
  <c r="BD105" i="5"/>
  <c r="BD67" i="5"/>
  <c r="BD112" i="5"/>
  <c r="BD28" i="5"/>
  <c r="BD54" i="5"/>
  <c r="BD154" i="5"/>
  <c r="BD173" i="5"/>
  <c r="BD66" i="5"/>
  <c r="BD83" i="5"/>
  <c r="BD85" i="5"/>
  <c r="BD55" i="5"/>
  <c r="BD113" i="5"/>
  <c r="BD120" i="5"/>
  <c r="BD155" i="5"/>
  <c r="BD29" i="5"/>
  <c r="BD72" i="5"/>
  <c r="BD130" i="5"/>
  <c r="BD140" i="5"/>
  <c r="BD128" i="5"/>
  <c r="BD162" i="5"/>
  <c r="BD122" i="5"/>
  <c r="BD69" i="5"/>
  <c r="BD75" i="5"/>
  <c r="BD126" i="5"/>
  <c r="BD84" i="5"/>
  <c r="BD34" i="5"/>
  <c r="BD175" i="5"/>
  <c r="BD124" i="5"/>
  <c r="BD135" i="5"/>
  <c r="BD22" i="5"/>
  <c r="BD153" i="5"/>
  <c r="BD73" i="5"/>
  <c r="BD184" i="5"/>
  <c r="BD44" i="5"/>
  <c r="BD98" i="5"/>
  <c r="BD165" i="5"/>
  <c r="BD23" i="5"/>
  <c r="BD49" i="5"/>
  <c r="BD21" i="5"/>
  <c r="BD19" i="5"/>
  <c r="BD121" i="5"/>
  <c r="BD60" i="5"/>
  <c r="BD68" i="5"/>
  <c r="BD117" i="5"/>
  <c r="BD64" i="5"/>
  <c r="BD138" i="5"/>
  <c r="BD179" i="5"/>
  <c r="BD161" i="5"/>
  <c r="BD171" i="5"/>
  <c r="BD142" i="5"/>
  <c r="BD127" i="5"/>
  <c r="BD103" i="5"/>
  <c r="BD95" i="5"/>
  <c r="BD26" i="5"/>
  <c r="BD150" i="5"/>
  <c r="BD43" i="5"/>
  <c r="BD125" i="5"/>
  <c r="BD17" i="5"/>
  <c r="BD86" i="5"/>
  <c r="BD132" i="5"/>
  <c r="BD10" i="5"/>
  <c r="BD156" i="5"/>
  <c r="BD118" i="5"/>
  <c r="BD167" i="5"/>
  <c r="BD56" i="5"/>
  <c r="BD15" i="5"/>
  <c r="BD119" i="5"/>
  <c r="BD136" i="5"/>
  <c r="BD99" i="5"/>
  <c r="BD183" i="5"/>
  <c r="BD158" i="5"/>
  <c r="BD148" i="5"/>
  <c r="BD151" i="5"/>
  <c r="BD180" i="5"/>
  <c r="BD45" i="5"/>
  <c r="BD114" i="5"/>
  <c r="BD123" i="5"/>
  <c r="BD90" i="5"/>
  <c r="BD24" i="5"/>
  <c r="BD177" i="5"/>
  <c r="BD82" i="5"/>
  <c r="BD46" i="5"/>
  <c r="BD91" i="5"/>
  <c r="BD36" i="5"/>
  <c r="BD76" i="5"/>
  <c r="BD18" i="5"/>
  <c r="BD146" i="5"/>
  <c r="BD163" i="5"/>
  <c r="BD39" i="5"/>
  <c r="BD89" i="5"/>
  <c r="BD172" i="5"/>
  <c r="BD139" i="5"/>
  <c r="BD33" i="5"/>
  <c r="BD111" i="5"/>
  <c r="BD144" i="5"/>
  <c r="BD14" i="5"/>
  <c r="BD104" i="5"/>
  <c r="BD134" i="5"/>
  <c r="BD93" i="5"/>
  <c r="BD61" i="5"/>
  <c r="BD31" i="5"/>
  <c r="BD79" i="5"/>
  <c r="BD164" i="5"/>
  <c r="BD145" i="5"/>
  <c r="BD48" i="5"/>
  <c r="BD106" i="5"/>
  <c r="BD50" i="5"/>
  <c r="BD159" i="5"/>
  <c r="BD168" i="5"/>
  <c r="BD107" i="5"/>
  <c r="BD62" i="5"/>
  <c r="BD35" i="5"/>
  <c r="BD11" i="5"/>
  <c r="BD133" i="5"/>
  <c r="BD41" i="5"/>
  <c r="BD37" i="5"/>
  <c r="BD59" i="5"/>
  <c r="BD94" i="5"/>
  <c r="BD157" i="5"/>
  <c r="BD12" i="5"/>
  <c r="BD53" i="5"/>
  <c r="BD25" i="5"/>
  <c r="BD81" i="5"/>
  <c r="BD70" i="5"/>
  <c r="BD137" i="5"/>
  <c r="BD57" i="5"/>
  <c r="BD51" i="5"/>
  <c r="BD141" i="5"/>
  <c r="BD88" i="5"/>
  <c r="BD147" i="5"/>
  <c r="BD170" i="5"/>
  <c r="BD38" i="5"/>
  <c r="BD52" i="5"/>
  <c r="BD27" i="5"/>
  <c r="BD178" i="5"/>
  <c r="BD182" i="5"/>
  <c r="BD30" i="5"/>
  <c r="BE7" i="5"/>
  <c r="BE80" i="5" s="1"/>
  <c r="BE178" i="5" l="1"/>
  <c r="BE52" i="5"/>
  <c r="BE30" i="5"/>
  <c r="BE88" i="5"/>
  <c r="BE182" i="5"/>
  <c r="BE170" i="5"/>
  <c r="BE51" i="5"/>
  <c r="BE81" i="5"/>
  <c r="BE157" i="5"/>
  <c r="BE137" i="5"/>
  <c r="BE53" i="5"/>
  <c r="BE59" i="5"/>
  <c r="BE11" i="5"/>
  <c r="BE168" i="5"/>
  <c r="BE48" i="5"/>
  <c r="BE31" i="5"/>
  <c r="BE104" i="5"/>
  <c r="BE9" i="5"/>
  <c r="BE41" i="5"/>
  <c r="BE62" i="5"/>
  <c r="BE50" i="5"/>
  <c r="BE164" i="5"/>
  <c r="BE93" i="5"/>
  <c r="BE144" i="5"/>
  <c r="BE110" i="5"/>
  <c r="BE149" i="5"/>
  <c r="BE163" i="5"/>
  <c r="BE36" i="5"/>
  <c r="BE177" i="5"/>
  <c r="BE114" i="5"/>
  <c r="BE148" i="5"/>
  <c r="BE136" i="5"/>
  <c r="BE167" i="5"/>
  <c r="BE132" i="5"/>
  <c r="BE43" i="5"/>
  <c r="BE103" i="5"/>
  <c r="BE171" i="5"/>
  <c r="BE64" i="5"/>
  <c r="BE121" i="5"/>
  <c r="BE23" i="5"/>
  <c r="BE184" i="5"/>
  <c r="BE135" i="5"/>
  <c r="BE84" i="5"/>
  <c r="BE122" i="5"/>
  <c r="BE130" i="5"/>
  <c r="BE120" i="5"/>
  <c r="BE83" i="5"/>
  <c r="BE38" i="5"/>
  <c r="BE141" i="5"/>
  <c r="BE70" i="5"/>
  <c r="BE12" i="5"/>
  <c r="BE37" i="5"/>
  <c r="BE35" i="5"/>
  <c r="BE159" i="5"/>
  <c r="BE145" i="5"/>
  <c r="BE61" i="5"/>
  <c r="BE14" i="5"/>
  <c r="BE139" i="5"/>
  <c r="BE8" i="5"/>
  <c r="BE39" i="5"/>
  <c r="BE76" i="5"/>
  <c r="BE82" i="5"/>
  <c r="BE123" i="5"/>
  <c r="BE151" i="5"/>
  <c r="BE99" i="5"/>
  <c r="BE56" i="5"/>
  <c r="BE10" i="5"/>
  <c r="BE125" i="5"/>
  <c r="BE95" i="5"/>
  <c r="BE143" i="5"/>
  <c r="BE142" i="5"/>
  <c r="BE138" i="5"/>
  <c r="BE60" i="5"/>
  <c r="BE49" i="5"/>
  <c r="BE44" i="5"/>
  <c r="BE22" i="5"/>
  <c r="BE34" i="5"/>
  <c r="BE69" i="5"/>
  <c r="BE140" i="5"/>
  <c r="BE155" i="5"/>
  <c r="BE85" i="5"/>
  <c r="BE154" i="5"/>
  <c r="BE13" i="5"/>
  <c r="BE87" i="5"/>
  <c r="BE100" i="5"/>
  <c r="BE96" i="5"/>
  <c r="BE16" i="5"/>
  <c r="BE181" i="5"/>
  <c r="BE92" i="5"/>
  <c r="BE42" i="5"/>
  <c r="BE54" i="5"/>
  <c r="BE129" i="5"/>
  <c r="BE67" i="5"/>
  <c r="BE71" i="5"/>
  <c r="BE97" i="5"/>
  <c r="BE152" i="5"/>
  <c r="BE101" i="5"/>
  <c r="BE102" i="5"/>
  <c r="BE27" i="5"/>
  <c r="BE147" i="5"/>
  <c r="BE57" i="5"/>
  <c r="BE25" i="5"/>
  <c r="BE94" i="5"/>
  <c r="BE133" i="5"/>
  <c r="BE107" i="5"/>
  <c r="BE106" i="5"/>
  <c r="BE79" i="5"/>
  <c r="BE134" i="5"/>
  <c r="BE111" i="5"/>
  <c r="BE20" i="5"/>
  <c r="BE172" i="5"/>
  <c r="BE146" i="5"/>
  <c r="BE91" i="5"/>
  <c r="BE24" i="5"/>
  <c r="BE45" i="5"/>
  <c r="BE158" i="5"/>
  <c r="BE119" i="5"/>
  <c r="BE118" i="5"/>
  <c r="BE86" i="5"/>
  <c r="BE150" i="5"/>
  <c r="BE127" i="5"/>
  <c r="BE74" i="5"/>
  <c r="BE161" i="5"/>
  <c r="BE117" i="5"/>
  <c r="BE19" i="5"/>
  <c r="BE165" i="5"/>
  <c r="BE73" i="5"/>
  <c r="BE124" i="5"/>
  <c r="BE126" i="5"/>
  <c r="BE162" i="5"/>
  <c r="BE72" i="5"/>
  <c r="BE113" i="5"/>
  <c r="BE66" i="5"/>
  <c r="BE28" i="5"/>
  <c r="BE63" i="5"/>
  <c r="BE105" i="5"/>
  <c r="BE77" i="5"/>
  <c r="BE176" i="5"/>
  <c r="BE174" i="5"/>
  <c r="BE160" i="5"/>
  <c r="BE32" i="5"/>
  <c r="BE40" i="5"/>
  <c r="BE33" i="5"/>
  <c r="BE131" i="5"/>
  <c r="BE89" i="5"/>
  <c r="BE18" i="5"/>
  <c r="BE46" i="5"/>
  <c r="BE90" i="5"/>
  <c r="BE180" i="5"/>
  <c r="BE183" i="5"/>
  <c r="BE15" i="5"/>
  <c r="BE156" i="5"/>
  <c r="BE17" i="5"/>
  <c r="BE26" i="5"/>
  <c r="BE65" i="5"/>
  <c r="BE166" i="5"/>
  <c r="BE179" i="5"/>
  <c r="BE68" i="5"/>
  <c r="BE21" i="5"/>
  <c r="BE98" i="5"/>
  <c r="BE153" i="5"/>
  <c r="BE175" i="5"/>
  <c r="BE75" i="5"/>
  <c r="BE128" i="5"/>
  <c r="BE29" i="5"/>
  <c r="BE55" i="5"/>
  <c r="BE173" i="5"/>
  <c r="BE112" i="5"/>
  <c r="BE115" i="5"/>
  <c r="BE58" i="5"/>
  <c r="BE78" i="5"/>
  <c r="BE169" i="5"/>
  <c r="BE47" i="5"/>
  <c r="BE109" i="5"/>
  <c r="BE108" i="5"/>
  <c r="BF7" i="5"/>
  <c r="BF77" i="5" l="1"/>
  <c r="BF109" i="5"/>
  <c r="BF108" i="5"/>
  <c r="BF78" i="5"/>
  <c r="BF173" i="5"/>
  <c r="BF47" i="5"/>
  <c r="BF115" i="5"/>
  <c r="BF29" i="5"/>
  <c r="BF153" i="5"/>
  <c r="BF179" i="5"/>
  <c r="BF17" i="5"/>
  <c r="BF41" i="5"/>
  <c r="BF102" i="5"/>
  <c r="BF97" i="5"/>
  <c r="BF54" i="5"/>
  <c r="BF92" i="5"/>
  <c r="BF100" i="5"/>
  <c r="BF85" i="5"/>
  <c r="BF34" i="5"/>
  <c r="BF60" i="5"/>
  <c r="BF95" i="5"/>
  <c r="BF99" i="5"/>
  <c r="BF76" i="5"/>
  <c r="BF122" i="5"/>
  <c r="BF9" i="5"/>
  <c r="BF75" i="5"/>
  <c r="BF21" i="5"/>
  <c r="BF65" i="5"/>
  <c r="BF15" i="5"/>
  <c r="BF46" i="5"/>
  <c r="BF33" i="5"/>
  <c r="BF121" i="5"/>
  <c r="BF93" i="5"/>
  <c r="BF30" i="5"/>
  <c r="BF160" i="5"/>
  <c r="BF105" i="5"/>
  <c r="BF113" i="5"/>
  <c r="BF124" i="5"/>
  <c r="BF117" i="5"/>
  <c r="BF150" i="5"/>
  <c r="BF158" i="5"/>
  <c r="BF146" i="5"/>
  <c r="BF134" i="5"/>
  <c r="BF133" i="5"/>
  <c r="BF147" i="5"/>
  <c r="BF163" i="5"/>
  <c r="BF58" i="5"/>
  <c r="BF55" i="5"/>
  <c r="BF175" i="5"/>
  <c r="BF68" i="5"/>
  <c r="BF26" i="5"/>
  <c r="BF183" i="5"/>
  <c r="BF18" i="5"/>
  <c r="BF104" i="5"/>
  <c r="BF167" i="5"/>
  <c r="BF51" i="5"/>
  <c r="BF174" i="5"/>
  <c r="BF63" i="5"/>
  <c r="BF72" i="5"/>
  <c r="BF73" i="5"/>
  <c r="BF161" i="5"/>
  <c r="BF86" i="5"/>
  <c r="BF45" i="5"/>
  <c r="BF172" i="5"/>
  <c r="BF79" i="5"/>
  <c r="BF94" i="5"/>
  <c r="BF27" i="5"/>
  <c r="BF84" i="5"/>
  <c r="BF171" i="5"/>
  <c r="BF164" i="5"/>
  <c r="BF71" i="5"/>
  <c r="BF83" i="5"/>
  <c r="BF132" i="5"/>
  <c r="BF62" i="5"/>
  <c r="BF181" i="5"/>
  <c r="BF87" i="5"/>
  <c r="BF155" i="5"/>
  <c r="BF22" i="5"/>
  <c r="BF138" i="5"/>
  <c r="BF125" i="5"/>
  <c r="BF151" i="5"/>
  <c r="BF39" i="5"/>
  <c r="BF61" i="5"/>
  <c r="BF37" i="5"/>
  <c r="BF38" i="5"/>
  <c r="BF168" i="5"/>
  <c r="BF52" i="5"/>
  <c r="BF110" i="5"/>
  <c r="BF180" i="5"/>
  <c r="BF89" i="5"/>
  <c r="BF53" i="5"/>
  <c r="BF36" i="5"/>
  <c r="BF40" i="5"/>
  <c r="BF176" i="5"/>
  <c r="BF28" i="5"/>
  <c r="BF162" i="5"/>
  <c r="BF165" i="5"/>
  <c r="BF74" i="5"/>
  <c r="BF118" i="5"/>
  <c r="BF24" i="5"/>
  <c r="BF20" i="5"/>
  <c r="BF106" i="5"/>
  <c r="BF25" i="5"/>
  <c r="BF120" i="5"/>
  <c r="BF135" i="5"/>
  <c r="BF43" i="5"/>
  <c r="BF157" i="5"/>
  <c r="BF101" i="5"/>
  <c r="BF67" i="5"/>
  <c r="BF23" i="5"/>
  <c r="BF114" i="5"/>
  <c r="BF170" i="5"/>
  <c r="BF16" i="5"/>
  <c r="BF13" i="5"/>
  <c r="BF140" i="5"/>
  <c r="BF44" i="5"/>
  <c r="BF142" i="5"/>
  <c r="BF10" i="5"/>
  <c r="BF123" i="5"/>
  <c r="BF8" i="5"/>
  <c r="BF145" i="5"/>
  <c r="BF12" i="5"/>
  <c r="BF182" i="5"/>
  <c r="BF11" i="5"/>
  <c r="BF103" i="5"/>
  <c r="BF50" i="5"/>
  <c r="BF169" i="5"/>
  <c r="BF112" i="5"/>
  <c r="BF128" i="5"/>
  <c r="BF98" i="5"/>
  <c r="BF166" i="5"/>
  <c r="BF156" i="5"/>
  <c r="BF90" i="5"/>
  <c r="BF131" i="5"/>
  <c r="BF88" i="5"/>
  <c r="BF144" i="5"/>
  <c r="BF32" i="5"/>
  <c r="BF66" i="5"/>
  <c r="BF126" i="5"/>
  <c r="BF19" i="5"/>
  <c r="BF127" i="5"/>
  <c r="BF119" i="5"/>
  <c r="BF91" i="5"/>
  <c r="BF111" i="5"/>
  <c r="BF107" i="5"/>
  <c r="BF57" i="5"/>
  <c r="BF130" i="5"/>
  <c r="BF184" i="5"/>
  <c r="BF148" i="5"/>
  <c r="BF178" i="5"/>
  <c r="BF152" i="5"/>
  <c r="BF129" i="5"/>
  <c r="BF64" i="5"/>
  <c r="BF149" i="5"/>
  <c r="BF42" i="5"/>
  <c r="BF96" i="5"/>
  <c r="BF154" i="5"/>
  <c r="BF69" i="5"/>
  <c r="BF49" i="5"/>
  <c r="BF143" i="5"/>
  <c r="BF56" i="5"/>
  <c r="BF82" i="5"/>
  <c r="BF139" i="5"/>
  <c r="BF159" i="5"/>
  <c r="BF70" i="5"/>
  <c r="BF31" i="5"/>
  <c r="BF59" i="5"/>
  <c r="BF136" i="5"/>
  <c r="BF81" i="5"/>
  <c r="BF14" i="5"/>
  <c r="BF35" i="5"/>
  <c r="BF141" i="5"/>
  <c r="BF48" i="5"/>
  <c r="BF137" i="5"/>
  <c r="BF177" i="5"/>
  <c r="BF80" i="5"/>
  <c r="BG7" i="5"/>
  <c r="BG108" i="5" l="1"/>
  <c r="BG59" i="5"/>
  <c r="BG42" i="5"/>
  <c r="BG102" i="5"/>
  <c r="BG139" i="5"/>
  <c r="BG80" i="5"/>
  <c r="BG141" i="5"/>
  <c r="BG15" i="5"/>
  <c r="BG10" i="5"/>
  <c r="BG49" i="5"/>
  <c r="BG152" i="5"/>
  <c r="BG91" i="5"/>
  <c r="BG88" i="5"/>
  <c r="BG169" i="5"/>
  <c r="BG29" i="5"/>
  <c r="BG9" i="5"/>
  <c r="BG113" i="5"/>
  <c r="BG12" i="5"/>
  <c r="BG177" i="5"/>
  <c r="BG35" i="5"/>
  <c r="BG134" i="5"/>
  <c r="BG173" i="5"/>
  <c r="BG31" i="5"/>
  <c r="BG82" i="5"/>
  <c r="BG69" i="5"/>
  <c r="BG149" i="5"/>
  <c r="BG178" i="5"/>
  <c r="BG57" i="5"/>
  <c r="BG119" i="5"/>
  <c r="BG66" i="5"/>
  <c r="BG131" i="5"/>
  <c r="BG98" i="5"/>
  <c r="BG77" i="5"/>
  <c r="BG115" i="5"/>
  <c r="BG97" i="5"/>
  <c r="BG30" i="5"/>
  <c r="BG103" i="5"/>
  <c r="BG145" i="5"/>
  <c r="BG142" i="5"/>
  <c r="BG16" i="5"/>
  <c r="BG67" i="5"/>
  <c r="BG135" i="5"/>
  <c r="BG20" i="5"/>
  <c r="BG165" i="5"/>
  <c r="BG40" i="5"/>
  <c r="BG180" i="5"/>
  <c r="BG133" i="5"/>
  <c r="BG75" i="5"/>
  <c r="BG38" i="5"/>
  <c r="BG151" i="5"/>
  <c r="BG155" i="5"/>
  <c r="BG132" i="5"/>
  <c r="BG164" i="5"/>
  <c r="BG94" i="5"/>
  <c r="BG86" i="5"/>
  <c r="BG63" i="5"/>
  <c r="BG104" i="5"/>
  <c r="BG68" i="5"/>
  <c r="BG109" i="5"/>
  <c r="BG34" i="5"/>
  <c r="BG121" i="5"/>
  <c r="BG41" i="5"/>
  <c r="BG130" i="5"/>
  <c r="BG126" i="5"/>
  <c r="BG166" i="5"/>
  <c r="BG50" i="5"/>
  <c r="BG137" i="5"/>
  <c r="BG14" i="5"/>
  <c r="BG117" i="5"/>
  <c r="BG81" i="5"/>
  <c r="BG70" i="5"/>
  <c r="BG56" i="5"/>
  <c r="BG154" i="5"/>
  <c r="BG64" i="5"/>
  <c r="BG148" i="5"/>
  <c r="BG107" i="5"/>
  <c r="BG127" i="5"/>
  <c r="BG32" i="5"/>
  <c r="BG90" i="5"/>
  <c r="BG128" i="5"/>
  <c r="BG179" i="5"/>
  <c r="BG47" i="5"/>
  <c r="BG147" i="5"/>
  <c r="BG65" i="5"/>
  <c r="BG11" i="5"/>
  <c r="BG8" i="5"/>
  <c r="BG44" i="5"/>
  <c r="BG170" i="5"/>
  <c r="BG101" i="5"/>
  <c r="BG120" i="5"/>
  <c r="BG24" i="5"/>
  <c r="BG162" i="5"/>
  <c r="BG36" i="5"/>
  <c r="BG17" i="5"/>
  <c r="BG150" i="5"/>
  <c r="BG110" i="5"/>
  <c r="BG37" i="5"/>
  <c r="BG125" i="5"/>
  <c r="BG87" i="5"/>
  <c r="BG83" i="5"/>
  <c r="BG171" i="5"/>
  <c r="BG79" i="5"/>
  <c r="BG161" i="5"/>
  <c r="BG174" i="5"/>
  <c r="BG18" i="5"/>
  <c r="BG175" i="5"/>
  <c r="BG99" i="5"/>
  <c r="BG85" i="5"/>
  <c r="BG122" i="5"/>
  <c r="BG33" i="5"/>
  <c r="BG48" i="5"/>
  <c r="BG76" i="5"/>
  <c r="BG160" i="5"/>
  <c r="BG136" i="5"/>
  <c r="BG159" i="5"/>
  <c r="BG143" i="5"/>
  <c r="BG96" i="5"/>
  <c r="BG129" i="5"/>
  <c r="BG184" i="5"/>
  <c r="BG111" i="5"/>
  <c r="BG19" i="5"/>
  <c r="BG144" i="5"/>
  <c r="BG156" i="5"/>
  <c r="BG112" i="5"/>
  <c r="BG153" i="5"/>
  <c r="BG100" i="5"/>
  <c r="BG158" i="5"/>
  <c r="BG78" i="5"/>
  <c r="BG182" i="5"/>
  <c r="BG123" i="5"/>
  <c r="BG140" i="5"/>
  <c r="BG114" i="5"/>
  <c r="BG157" i="5"/>
  <c r="BG25" i="5"/>
  <c r="BG118" i="5"/>
  <c r="BG28" i="5"/>
  <c r="BG53" i="5"/>
  <c r="BG93" i="5"/>
  <c r="BG105" i="5"/>
  <c r="BG52" i="5"/>
  <c r="BG61" i="5"/>
  <c r="BG138" i="5"/>
  <c r="BG181" i="5"/>
  <c r="BG71" i="5"/>
  <c r="BG84" i="5"/>
  <c r="BG172" i="5"/>
  <c r="BG73" i="5"/>
  <c r="BG51" i="5"/>
  <c r="BG183" i="5"/>
  <c r="BG55" i="5"/>
  <c r="BG95" i="5"/>
  <c r="BG92" i="5"/>
  <c r="BG146" i="5"/>
  <c r="BG21" i="5"/>
  <c r="BG13" i="5"/>
  <c r="BG23" i="5"/>
  <c r="BG43" i="5"/>
  <c r="BG106" i="5"/>
  <c r="BG74" i="5"/>
  <c r="BG176" i="5"/>
  <c r="BG89" i="5"/>
  <c r="BG163" i="5"/>
  <c r="BG46" i="5"/>
  <c r="BG168" i="5"/>
  <c r="BG39" i="5"/>
  <c r="BG22" i="5"/>
  <c r="BG62" i="5"/>
  <c r="BG27" i="5"/>
  <c r="BG45" i="5"/>
  <c r="BG72" i="5"/>
  <c r="BG167" i="5"/>
  <c r="BG26" i="5"/>
  <c r="BG58" i="5"/>
  <c r="BG60" i="5"/>
  <c r="BG54" i="5"/>
  <c r="BG124" i="5"/>
  <c r="BH7" i="5"/>
  <c r="BH108" i="5" s="1"/>
  <c r="BH124" i="5" l="1"/>
  <c r="BH26" i="5"/>
  <c r="BH27" i="5"/>
  <c r="BH146" i="5"/>
  <c r="BH183" i="5"/>
  <c r="BH84" i="5"/>
  <c r="BH167" i="5"/>
  <c r="BH168" i="5"/>
  <c r="BH54" i="5"/>
  <c r="BH176" i="5"/>
  <c r="BH23" i="5"/>
  <c r="BH60" i="5"/>
  <c r="BH61" i="5"/>
  <c r="BH53" i="5"/>
  <c r="BH157" i="5"/>
  <c r="BH182" i="5"/>
  <c r="BH153" i="5"/>
  <c r="BH19" i="5"/>
  <c r="BH96" i="5"/>
  <c r="BH160" i="5"/>
  <c r="BH141" i="5"/>
  <c r="BH99" i="5"/>
  <c r="BH161" i="5"/>
  <c r="BH87" i="5"/>
  <c r="BH150" i="5"/>
  <c r="BH24" i="5"/>
  <c r="BH44" i="5"/>
  <c r="BH147" i="5"/>
  <c r="BH90" i="5"/>
  <c r="BH148" i="5"/>
  <c r="BH70" i="5"/>
  <c r="BH137" i="5"/>
  <c r="BH130" i="5"/>
  <c r="BH41" i="5"/>
  <c r="BH68" i="5"/>
  <c r="BH94" i="5"/>
  <c r="BH151" i="5"/>
  <c r="BH180" i="5"/>
  <c r="BH135" i="5"/>
  <c r="BH145" i="5"/>
  <c r="BH115" i="5"/>
  <c r="BH66" i="5"/>
  <c r="BH149" i="5"/>
  <c r="BH173" i="5"/>
  <c r="BH12" i="5"/>
  <c r="BH169" i="5"/>
  <c r="BH49" i="5"/>
  <c r="BH72" i="5"/>
  <c r="BH62" i="5"/>
  <c r="BH46" i="5"/>
  <c r="BH74" i="5"/>
  <c r="BH13" i="5"/>
  <c r="BH92" i="5"/>
  <c r="BH51" i="5"/>
  <c r="BH71" i="5"/>
  <c r="BH52" i="5"/>
  <c r="BH28" i="5"/>
  <c r="BH114" i="5"/>
  <c r="BH78" i="5"/>
  <c r="BH112" i="5"/>
  <c r="BH111" i="5"/>
  <c r="BH143" i="5"/>
  <c r="BH76" i="5"/>
  <c r="BH33" i="5"/>
  <c r="BH175" i="5"/>
  <c r="BH79" i="5"/>
  <c r="BH125" i="5"/>
  <c r="BH17" i="5"/>
  <c r="BH120" i="5"/>
  <c r="BH8" i="5"/>
  <c r="BH47" i="5"/>
  <c r="BH32" i="5"/>
  <c r="BH64" i="5"/>
  <c r="BH81" i="5"/>
  <c r="BH50" i="5"/>
  <c r="BH42" i="5"/>
  <c r="BH121" i="5"/>
  <c r="BH104" i="5"/>
  <c r="BH164" i="5"/>
  <c r="BH38" i="5"/>
  <c r="BH40" i="5"/>
  <c r="BH67" i="5"/>
  <c r="BH103" i="5"/>
  <c r="BH77" i="5"/>
  <c r="BH119" i="5"/>
  <c r="BH69" i="5"/>
  <c r="BH134" i="5"/>
  <c r="BH113" i="5"/>
  <c r="BH88" i="5"/>
  <c r="BH15" i="5"/>
  <c r="BH58" i="5"/>
  <c r="BH45" i="5"/>
  <c r="BH22" i="5"/>
  <c r="BH163" i="5"/>
  <c r="BH106" i="5"/>
  <c r="BH10" i="5"/>
  <c r="BH95" i="5"/>
  <c r="BH73" i="5"/>
  <c r="BH181" i="5"/>
  <c r="BH105" i="5"/>
  <c r="BH118" i="5"/>
  <c r="BH140" i="5"/>
  <c r="BH158" i="5"/>
  <c r="BH156" i="5"/>
  <c r="BH184" i="5"/>
  <c r="BH159" i="5"/>
  <c r="BH48" i="5"/>
  <c r="BH122" i="5"/>
  <c r="BH18" i="5"/>
  <c r="BH171" i="5"/>
  <c r="BH37" i="5"/>
  <c r="BH36" i="5"/>
  <c r="BH101" i="5"/>
  <c r="BH11" i="5"/>
  <c r="BH179" i="5"/>
  <c r="BH127" i="5"/>
  <c r="BH154" i="5"/>
  <c r="BH117" i="5"/>
  <c r="BH166" i="5"/>
  <c r="BH59" i="5"/>
  <c r="BH34" i="5"/>
  <c r="BH63" i="5"/>
  <c r="BH132" i="5"/>
  <c r="BH75" i="5"/>
  <c r="BH165" i="5"/>
  <c r="BH16" i="5"/>
  <c r="BH30" i="5"/>
  <c r="BH98" i="5"/>
  <c r="BH57" i="5"/>
  <c r="BH82" i="5"/>
  <c r="BH35" i="5"/>
  <c r="BH9" i="5"/>
  <c r="BH91" i="5"/>
  <c r="BH102" i="5"/>
  <c r="BH39" i="5"/>
  <c r="BH89" i="5"/>
  <c r="BH43" i="5"/>
  <c r="BH21" i="5"/>
  <c r="BH55" i="5"/>
  <c r="BH172" i="5"/>
  <c r="BH138" i="5"/>
  <c r="BH93" i="5"/>
  <c r="BH25" i="5"/>
  <c r="BH123" i="5"/>
  <c r="BH100" i="5"/>
  <c r="BH144" i="5"/>
  <c r="BH129" i="5"/>
  <c r="BH136" i="5"/>
  <c r="BH139" i="5"/>
  <c r="BH85" i="5"/>
  <c r="BH174" i="5"/>
  <c r="BH83" i="5"/>
  <c r="BH110" i="5"/>
  <c r="BH162" i="5"/>
  <c r="BH170" i="5"/>
  <c r="BH65" i="5"/>
  <c r="BH128" i="5"/>
  <c r="BH107" i="5"/>
  <c r="BH56" i="5"/>
  <c r="BH14" i="5"/>
  <c r="BH126" i="5"/>
  <c r="BH80" i="5"/>
  <c r="BH109" i="5"/>
  <c r="BH86" i="5"/>
  <c r="BH155" i="5"/>
  <c r="BH133" i="5"/>
  <c r="BH20" i="5"/>
  <c r="BH142" i="5"/>
  <c r="BH97" i="5"/>
  <c r="BH131" i="5"/>
  <c r="BH178" i="5"/>
  <c r="BH31" i="5"/>
  <c r="BH177" i="5"/>
  <c r="BH29" i="5"/>
  <c r="BH152" i="5"/>
</calcChain>
</file>

<file path=xl/sharedStrings.xml><?xml version="1.0" encoding="utf-8"?>
<sst xmlns="http://schemas.openxmlformats.org/spreadsheetml/2006/main" count="1063" uniqueCount="183">
  <si>
    <t>Prioridade</t>
  </si>
  <si>
    <t>Indefinido</t>
  </si>
  <si>
    <t>Nome do Local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</si>
  <si>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</si>
  <si>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</si>
  <si>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</si>
  <si>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</si>
  <si>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</si>
  <si>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</si>
  <si>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</si>
  <si>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</si>
  <si>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</si>
  <si>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</si>
  <si>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</si>
  <si>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</si>
  <si>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</si>
  <si>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Local 14</t>
  </si>
  <si>
    <t>Local 15</t>
  </si>
  <si>
    <t>Responsável</t>
  </si>
  <si>
    <t>Nome</t>
  </si>
  <si>
    <t>Pessoa 1</t>
  </si>
  <si>
    <t>Pessoa 2</t>
  </si>
  <si>
    <t>Pessoa 3</t>
  </si>
  <si>
    <t>Pessoa 4</t>
  </si>
  <si>
    <t>Pessoa 5</t>
  </si>
  <si>
    <t>Pessoa 6</t>
  </si>
  <si>
    <t>Pessoa 7</t>
  </si>
  <si>
    <t>Pessoa 8</t>
  </si>
  <si>
    <t>Pessoa 9</t>
  </si>
  <si>
    <t>Pessoa 10</t>
  </si>
  <si>
    <t>Pessoa 11</t>
  </si>
  <si>
    <t>Pessoa 12</t>
  </si>
  <si>
    <t>Pessoa 13</t>
  </si>
  <si>
    <t>Pessoa 14</t>
  </si>
  <si>
    <t>Pessoa 15</t>
  </si>
  <si>
    <t>Tipo</t>
  </si>
  <si>
    <t>Estado</t>
  </si>
  <si>
    <t>--</t>
  </si>
  <si>
    <t>Detalhes das Tarefas</t>
  </si>
  <si>
    <t>Semanas</t>
  </si>
  <si>
    <t>Nome do Plano</t>
  </si>
  <si>
    <t>Empresa</t>
  </si>
  <si>
    <t>Gestão de Ativos</t>
  </si>
  <si>
    <t>Locais</t>
  </si>
  <si>
    <t>Pessoas</t>
  </si>
  <si>
    <t>Gestão de Custos</t>
  </si>
  <si>
    <t>NOME DO TRABALHO</t>
  </si>
  <si>
    <t>RESPONSÁVEL</t>
  </si>
  <si>
    <t>DATA DO RELATÓRIO</t>
  </si>
  <si>
    <t>ELABORADO POR</t>
  </si>
  <si>
    <t>TAREFAS</t>
  </si>
  <si>
    <t>CUSTOS OPERACIONAIS</t>
  </si>
  <si>
    <t>Sub-total Outros Custos</t>
  </si>
  <si>
    <t>Mão de Obra</t>
  </si>
  <si>
    <t>Material</t>
  </si>
  <si>
    <t>Outros custos</t>
  </si>
  <si>
    <t>Outros Custos</t>
  </si>
  <si>
    <t>TOTAL</t>
  </si>
  <si>
    <t>ASSINATURA</t>
  </si>
  <si>
    <t>Telefone</t>
  </si>
  <si>
    <t>E-mail</t>
  </si>
  <si>
    <t>DATA DE INÍCIO (SEMANA)</t>
  </si>
  <si>
    <t>Liste todos os ativos que serão compreendidos no seu plano de 
manutenção, atribuindo-lhes as características necessárias</t>
  </si>
  <si>
    <t>Insira os seus custos semanais nas categorias de Mão-de-Obra, Material e Outros Custos (como deslocações, etc.)</t>
  </si>
  <si>
    <t>AVAC</t>
  </si>
  <si>
    <t>Outra? Qual?</t>
  </si>
  <si>
    <t>Código</t>
  </si>
  <si>
    <t>Limpeza</t>
  </si>
  <si>
    <t>Inspeção</t>
  </si>
  <si>
    <t>Plano Exemplo</t>
  </si>
  <si>
    <t>A sua empresa</t>
  </si>
  <si>
    <t>O seu nome</t>
  </si>
  <si>
    <t>Refeições</t>
  </si>
  <si>
    <t>Estadias</t>
  </si>
  <si>
    <t>Sub-total Material</t>
  </si>
  <si>
    <t>Sub total Mão de Obra</t>
  </si>
  <si>
    <t>Sub-total Deslocações</t>
  </si>
  <si>
    <t>Deslocações</t>
  </si>
  <si>
    <t>Sub-total Refeições</t>
  </si>
  <si>
    <t>Sub-total Estadias</t>
  </si>
  <si>
    <t>Edifício (opcional)</t>
  </si>
  <si>
    <t>Nº Série (Opcional)</t>
  </si>
  <si>
    <t xml:space="preserve">Semanas </t>
  </si>
  <si>
    <t>(de acordo com a data inicial do plano, definida na primeira folha)</t>
  </si>
  <si>
    <t>Semanal</t>
  </si>
  <si>
    <t>Mensal</t>
  </si>
  <si>
    <t>Trimestral</t>
  </si>
  <si>
    <t>Na coluna "Tarefas", especifique as tarefas a realizar, atribuindo-as a um dos ativos que listou na folha anterior. 
Defina as restantes características, como a pessoa responsável, a semana inicial e a periodicidade da tarefa e veja o seu calendário a ser criado.</t>
  </si>
  <si>
    <t>Nome do Local (*)</t>
  </si>
  <si>
    <t>Nome (*)</t>
  </si>
  <si>
    <t>Nome do Ativo (*)</t>
  </si>
  <si>
    <t>Código do Ativo (*)</t>
  </si>
  <si>
    <t>Categoria (*)</t>
  </si>
  <si>
    <t>Local (*)</t>
  </si>
  <si>
    <t>Ativo (*)</t>
  </si>
  <si>
    <t>Tarefa (campo manual) (*)</t>
  </si>
  <si>
    <t>Semana Inicial (*)</t>
  </si>
  <si>
    <t>Periodicidade (*)</t>
  </si>
  <si>
    <t>Determinar o nível de cloro ou nível de biocida utilizado</t>
  </si>
  <si>
    <t>Verificar a qualidade físico química e microbiológica da água do sistema</t>
  </si>
  <si>
    <t>Verificar o estado de conservação e de limpeza geral - Inspeção da bandeja</t>
  </si>
  <si>
    <t>Contagem total de bactérias aeróbias na água da bandeja</t>
  </si>
  <si>
    <t>Verificar o estado de conservação e de limpeza geral - Inspeção do condensador e enchimento</t>
  </si>
  <si>
    <t>Limpeza e desinfeção do sistema</t>
  </si>
  <si>
    <t>Verificar o estado de conservação e de limpeza geral - Inspeção do separador de gotas</t>
  </si>
  <si>
    <t>Efetuar purga (caso não exista sistema de purga automático)</t>
  </si>
  <si>
    <t>Inspeção aos equipamentos</t>
  </si>
  <si>
    <t>Observar o estado de sujidade da água do depósito</t>
  </si>
  <si>
    <t>Desmontar os equipamentos e proceder à sua limpeza e desinfeção</t>
  </si>
  <si>
    <t>Limpeza e Desinfeção do sistema</t>
  </si>
  <si>
    <t>[Antes da abertura] Verificar a turvação da água antes da sua utilização</t>
  </si>
  <si>
    <t>[Antes da abertura] Verificar os sistemas de dosagem automática de reagentes e de tratamento</t>
  </si>
  <si>
    <t>[Antes da abertura] Verificar se a quantidade de produtos químicos armazenados nos depósitos é a adequada</t>
  </si>
  <si>
    <t xml:space="preserve">[Antes da abertura] Determinar o valor do pH e verificar a concentração de biocida residual. </t>
  </si>
  <si>
    <t>[Durante o dia] Verificar regularmente os sistemas de dosagem automática de reagentes e dos equipamentos de tratamento</t>
  </si>
  <si>
    <t xml:space="preserve">[Durante o dia] Determinar o valor do pH e do residual de biocida de 2 em 2 horas; </t>
  </si>
  <si>
    <t xml:space="preserve">[Durante o dia] Determinar a condutividade; </t>
  </si>
  <si>
    <t>[Final do Dia] Limpeza e desinfeção do espaço envolvente (filtros, grelhas e o canal de descarga de over-flow)</t>
  </si>
  <si>
    <t>[Final do Dia] Inspecionar os filtros de proteção das bombas e limpá-los quando necessário</t>
  </si>
  <si>
    <t>[Final do Dia] Lavagem do filtro de areia em pressão</t>
  </si>
  <si>
    <t xml:space="preserve">[Final do Dia] A água de recirculação deve ser filtrada e desinfetada com biocida oxidante; </t>
  </si>
  <si>
    <t xml:space="preserve">[Final do Dia] Drenar e limpar todo o sistema incluindo o tanque de compensação; </t>
  </si>
  <si>
    <t xml:space="preserve">[Final do Dia] Verificar o balanço de água do sistema após o seu enchimento se necessário; </t>
  </si>
  <si>
    <t xml:space="preserve">[Final do Dia] Registar todas as ocorrências incluindo os incidentes; </t>
  </si>
  <si>
    <t xml:space="preserve">Limpar e desinfetar todos o equipamentos do jacuzzi, (jatos de água – zona de desenvolvimento preferencial de biofilmes) </t>
  </si>
  <si>
    <t>Efetuar as análises microbiológicas e físico-quimicas</t>
  </si>
  <si>
    <t>Limpar os sistemas de entrada de ar para o sistema</t>
  </si>
  <si>
    <t>Inspecionar as tubagens acessíveis e todos os injetores de água para verificar a presença de biofilmes e proceder à sua limpeza</t>
  </si>
  <si>
    <t>Verificar todos os sistemas automáticos e todos os automatismos estão a funcionar adequadamente</t>
  </si>
  <si>
    <t>Verificar o funcionamento dos filtros de água</t>
  </si>
  <si>
    <t>Efetuar a análise da Legionella na água</t>
  </si>
  <si>
    <t xml:space="preserve">Verificar a eficiência dos filtros em pressão </t>
  </si>
  <si>
    <t>Limpar o reservatório intermédio</t>
  </si>
  <si>
    <t>Diário</t>
  </si>
  <si>
    <t>Semestral</t>
  </si>
  <si>
    <t>Anual</t>
  </si>
  <si>
    <t>Torres de Arrefecimento</t>
  </si>
  <si>
    <t>Condensadores Evaporativos</t>
  </si>
  <si>
    <t>Humidificadores</t>
  </si>
  <si>
    <t>Ar Condicionado</t>
  </si>
  <si>
    <t>Split</t>
  </si>
  <si>
    <t>Arrefecimento por Evaporação</t>
  </si>
  <si>
    <t>Piscinas</t>
  </si>
  <si>
    <t>Jacuzzis</t>
  </si>
  <si>
    <t>Banheiras de Uso Individual</t>
  </si>
  <si>
    <t>Água Climatizada</t>
  </si>
  <si>
    <t>A.112452</t>
  </si>
  <si>
    <t>D.346355</t>
  </si>
  <si>
    <t>B.234242</t>
  </si>
  <si>
    <t>A.112453</t>
  </si>
  <si>
    <t>D.346356</t>
  </si>
  <si>
    <t>B.234243</t>
  </si>
  <si>
    <t>A.112454</t>
  </si>
  <si>
    <t>D.346357</t>
  </si>
  <si>
    <t>B.234244</t>
  </si>
  <si>
    <t>TORR.AR</t>
  </si>
  <si>
    <t>COND.EV</t>
  </si>
  <si>
    <t>HUMI</t>
  </si>
  <si>
    <t>AR.CONDI</t>
  </si>
  <si>
    <t>SPLIT</t>
  </si>
  <si>
    <t>ARRE.EV</t>
  </si>
  <si>
    <t>PISCINAS</t>
  </si>
  <si>
    <t>JACUZZIS</t>
  </si>
  <si>
    <t>BANH.UI</t>
  </si>
  <si>
    <t>AVAC.TORR.AR (Nome do Local)</t>
  </si>
  <si>
    <t>AVAC.AR.CONDI (Nome do Local)</t>
  </si>
  <si>
    <t>AVAC.ARRE.EV (Nome do Local)</t>
  </si>
  <si>
    <t>Água Climatizada.PISCINAS (Nome do Local)</t>
  </si>
  <si>
    <t>AVAC.COND.EV (Nome do Local)</t>
  </si>
  <si>
    <t>Água Climatizada.JACUZZIS (Nome do Local)</t>
  </si>
  <si>
    <t>AVAC.HUMI (Nome do Local)</t>
  </si>
  <si>
    <t>Água Climatizada.BANH.UI (Nome do Local)</t>
  </si>
  <si>
    <t>AVAC.SPLIT (Nome do Local)</t>
  </si>
  <si>
    <t>O seu Plano de Manutenção Preventiva Anti Legionella</t>
  </si>
  <si>
    <t>Plano de Manutenção Preventiva</t>
  </si>
  <si>
    <t>Como usar esta planilha:</t>
  </si>
  <si>
    <t>Preencha os campos abaixo — são importantes para o funcionamento do template.</t>
  </si>
  <si>
    <r>
      <t xml:space="preserve">Neste livro Excel você encontra várias folhas com exemplos e automações 
que vão ajudar você a gerenciar o seu </t>
    </r>
    <r>
      <rPr>
        <b/>
        <sz val="10"/>
        <color theme="1"/>
        <rFont val="Calibri Light"/>
        <family val="2"/>
        <scheme val="major"/>
      </rPr>
      <t>Plano de Manutenção Preventiva</t>
    </r>
    <r>
      <rPr>
        <sz val="10"/>
        <color theme="1"/>
        <rFont val="Calibri Light"/>
        <family val="2"/>
        <scheme val="major"/>
      </rPr>
      <t xml:space="preserve">.
</t>
    </r>
    <r>
      <rPr>
        <b/>
        <sz val="10"/>
        <color theme="1"/>
        <rFont val="Calibri Light"/>
        <family val="2"/>
        <scheme val="major"/>
      </rPr>
      <t>Na folha 1</t>
    </r>
    <r>
      <rPr>
        <sz val="10"/>
        <color theme="1"/>
        <rFont val="Calibri Light"/>
        <family val="2"/>
        <scheme val="major"/>
      </rPr>
      <t xml:space="preserve">. Pessoas e Locais, você pode listar todas as pessoas envolvidas 
nos trabalhos de manutenção e todos os locais compreendidos.
</t>
    </r>
    <r>
      <rPr>
        <b/>
        <sz val="10"/>
        <color theme="1"/>
        <rFont val="Calibri Light"/>
        <family val="2"/>
        <scheme val="major"/>
      </rPr>
      <t>Na folha 2.</t>
    </r>
    <r>
      <rPr>
        <sz val="10"/>
        <color theme="1"/>
        <rFont val="Calibri Light"/>
        <family val="2"/>
        <scheme val="major"/>
      </rPr>
      <t xml:space="preserve"> Ativos, você pode listar e caracterizar todos os seus equipamentos.
</t>
    </r>
    <r>
      <rPr>
        <b/>
        <sz val="10"/>
        <color theme="1"/>
        <rFont val="Calibri Light"/>
        <family val="2"/>
        <scheme val="major"/>
      </rPr>
      <t>Na folha 3.</t>
    </r>
    <r>
      <rPr>
        <sz val="10"/>
        <color theme="1"/>
        <rFont val="Calibri Light"/>
        <family val="2"/>
        <scheme val="major"/>
      </rPr>
      <t xml:space="preserve"> Tarefas -- PMP você pode listar as tarefas a realizar, associá-las
aos Ativos já listados, definir a sua frequência e ver o seu calendário.
</t>
    </r>
    <r>
      <rPr>
        <b/>
        <sz val="10"/>
        <color theme="1"/>
        <rFont val="Calibri Light"/>
        <family val="2"/>
        <scheme val="major"/>
      </rPr>
      <t>Na folha 4</t>
    </r>
    <r>
      <rPr>
        <sz val="10"/>
        <color theme="1"/>
        <rFont val="Calibri Light"/>
        <family val="2"/>
        <scheme val="major"/>
      </rPr>
      <t xml:space="preserve">. Custos, você pode registrar os custos relativos aos trabalhos.
</t>
    </r>
    <r>
      <rPr>
        <b/>
        <sz val="10"/>
        <color theme="1"/>
        <rFont val="Calibri Light"/>
        <family val="2"/>
        <scheme val="major"/>
      </rPr>
      <t xml:space="preserve">
Na folha 5</t>
    </r>
    <r>
      <rPr>
        <sz val="10"/>
        <color theme="1"/>
        <rFont val="Calibri Light"/>
        <family val="2"/>
        <scheme val="major"/>
      </rPr>
      <t>. Relatório, você pode pré-visualizar o relatório detalhado que pode imprimir.</t>
    </r>
  </si>
  <si>
    <t>Data de Início</t>
  </si>
  <si>
    <t>Adicione todos os locais e pessoas envolvidos no seu plano de manutenção. Eles serão úteis nas folhas seguintes.</t>
  </si>
  <si>
    <t>Valor/semana (R$)</t>
  </si>
  <si>
    <t>RELATÓRIO PMP</t>
  </si>
  <si>
    <t>A Manutenção Inteligente começa aqui.
Para total gestão das suas operações, visite infraspeak.com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</si>
</sst>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&quot;€&quot;"/>
    <numFmt numFmtId="166" formatCode="_-[$R$-416]\ * #,##0.00_-;\-[$R$-416]\ * #,##0.00_-;_-[$R$-416]\ * &quot;-&quot;??_-;_-@_-"/>
    <numFmt numFmtId="167" formatCode="[$R$-416]\ #,##0.00"/>
  </numFmts>
  <fonts count="46">
    <font>
      <sz val="11"/>
      <color theme="1"/>
      <name val="Calibri"/>
      <family val="2"/>
      <scheme val="minor"/>
    </font>
    <font>
      <sz val="11"/>
      <color theme="1"/>
      <name val="Azo Sans Light"/>
      <family val="2"/>
    </font>
    <font>
      <sz val="11"/>
      <color theme="1"/>
      <name val="Calibri"/>
      <family val="2"/>
      <scheme val="minor"/>
    </font>
    <font>
      <sz val="16"/>
      <color theme="1"/>
      <name val="Azo Sans Light"/>
      <family val="2"/>
    </font>
    <font>
      <sz val="22"/>
      <color theme="1"/>
      <name val="Azo Sans Light"/>
      <family val="2"/>
    </font>
    <font>
      <sz val="9"/>
      <color theme="1"/>
      <name val="Azo Sans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theme="1" tint="0.34998626667073579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8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i/>
      <sz val="11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2"/>
      <color rgb="FF000000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b/>
      <i/>
      <sz val="14"/>
      <color rgb="FF000000"/>
      <name val="Calibri Light"/>
      <family val="2"/>
      <scheme val="major"/>
    </font>
    <font>
      <sz val="5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9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165" fontId="1" fillId="0" borderId="0" xfId="0" applyNumberFormat="1" applyFont="1"/>
    <xf numFmtId="165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7" fillId="2" borderId="4" xfId="0" applyFont="1" applyFill="1" applyBorder="1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14" fontId="15" fillId="0" borderId="0" xfId="0" applyNumberFormat="1" applyFont="1" applyAlignment="1">
      <alignment horizontal="left"/>
    </xf>
    <xf numFmtId="0" fontId="7" fillId="2" borderId="7" xfId="0" applyFont="1" applyFill="1" applyBorder="1"/>
    <xf numFmtId="0" fontId="16" fillId="2" borderId="0" xfId="0" applyFont="1" applyFill="1" applyAlignment="1">
      <alignment horizontal="center"/>
    </xf>
    <xf numFmtId="0" fontId="17" fillId="0" borderId="0" xfId="0" applyFont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/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6" fontId="22" fillId="0" borderId="0" xfId="0" applyNumberFormat="1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quotePrefix="1" applyFont="1"/>
    <xf numFmtId="0" fontId="7" fillId="0" borderId="0" xfId="0" applyFont="1" applyFill="1"/>
    <xf numFmtId="0" fontId="24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quotePrefix="1" applyFont="1"/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quotePrefix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quotePrefix="1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33" fillId="0" borderId="0" xfId="0" applyFont="1"/>
    <xf numFmtId="0" fontId="20" fillId="0" borderId="0" xfId="0" applyFont="1" applyAlignment="1">
      <alignment horizontal="right"/>
    </xf>
    <xf numFmtId="167" fontId="31" fillId="0" borderId="0" xfId="0" applyNumberFormat="1" applyFont="1"/>
    <xf numFmtId="0" fontId="34" fillId="0" borderId="0" xfId="0" applyFont="1"/>
    <xf numFmtId="165" fontId="20" fillId="0" borderId="0" xfId="0" applyNumberFormat="1" applyFont="1"/>
    <xf numFmtId="0" fontId="35" fillId="0" borderId="8" xfId="0" applyFont="1" applyBorder="1" applyAlignment="1">
      <alignment horizontal="right"/>
    </xf>
    <xf numFmtId="0" fontId="36" fillId="0" borderId="7" xfId="0" applyFont="1" applyBorder="1"/>
    <xf numFmtId="166" fontId="35" fillId="0" borderId="7" xfId="0" applyNumberFormat="1" applyFont="1" applyBorder="1"/>
    <xf numFmtId="166" fontId="36" fillId="0" borderId="7" xfId="0" applyNumberFormat="1" applyFont="1" applyBorder="1"/>
    <xf numFmtId="166" fontId="36" fillId="0" borderId="9" xfId="0" applyNumberFormat="1" applyFont="1" applyBorder="1"/>
    <xf numFmtId="0" fontId="35" fillId="0" borderId="4" xfId="0" applyFont="1" applyBorder="1" applyAlignment="1">
      <alignment horizontal="right"/>
    </xf>
    <xf numFmtId="0" fontId="36" fillId="0" borderId="0" xfId="0" applyFont="1"/>
    <xf numFmtId="166" fontId="35" fillId="0" borderId="0" xfId="0" applyNumberFormat="1" applyFont="1"/>
    <xf numFmtId="166" fontId="36" fillId="0" borderId="0" xfId="0" applyNumberFormat="1" applyFont="1"/>
    <xf numFmtId="166" fontId="36" fillId="0" borderId="10" xfId="0" applyNumberFormat="1" applyFont="1" applyBorder="1"/>
    <xf numFmtId="166" fontId="35" fillId="0" borderId="0" xfId="0" applyNumberFormat="1" applyFont="1" applyAlignment="1">
      <alignment horizontal="right"/>
    </xf>
    <xf numFmtId="0" fontId="37" fillId="0" borderId="0" xfId="0" applyFont="1"/>
    <xf numFmtId="165" fontId="38" fillId="0" borderId="0" xfId="0" applyNumberFormat="1" applyFont="1"/>
    <xf numFmtId="0" fontId="38" fillId="0" borderId="11" xfId="0" applyFont="1" applyBorder="1" applyAlignment="1">
      <alignment horizontal="right"/>
    </xf>
    <xf numFmtId="0" fontId="36" fillId="0" borderId="3" xfId="0" applyFont="1" applyBorder="1"/>
    <xf numFmtId="166" fontId="39" fillId="0" borderId="3" xfId="0" applyNumberFormat="1" applyFont="1" applyBorder="1"/>
    <xf numFmtId="166" fontId="36" fillId="0" borderId="3" xfId="0" applyNumberFormat="1" applyFont="1" applyBorder="1"/>
    <xf numFmtId="166" fontId="36" fillId="0" borderId="5" xfId="0" applyNumberFormat="1" applyFont="1" applyBorder="1"/>
    <xf numFmtId="0" fontId="27" fillId="0" borderId="0" xfId="0" applyFont="1" applyBorder="1"/>
    <xf numFmtId="14" fontId="7" fillId="0" borderId="0" xfId="0" applyNumberFormat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/>
    </xf>
    <xf numFmtId="0" fontId="40" fillId="0" borderId="1" xfId="0" applyFont="1" applyBorder="1"/>
    <xf numFmtId="0" fontId="7" fillId="0" borderId="1" xfId="0" applyFont="1" applyBorder="1"/>
    <xf numFmtId="0" fontId="41" fillId="0" borderId="0" xfId="0" applyFont="1"/>
    <xf numFmtId="164" fontId="23" fillId="0" borderId="0" xfId="1" applyFont="1" applyAlignment="1">
      <alignment horizontal="center" vertical="center"/>
    </xf>
    <xf numFmtId="0" fontId="8" fillId="0" borderId="0" xfId="0" applyFont="1"/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3" fillId="0" borderId="0" xfId="0" applyFont="1"/>
    <xf numFmtId="0" fontId="7" fillId="0" borderId="0" xfId="0" applyFont="1" applyAlignment="1">
      <alignment horizontal="right"/>
    </xf>
    <xf numFmtId="165" fontId="17" fillId="0" borderId="0" xfId="0" applyNumberFormat="1" applyFont="1"/>
    <xf numFmtId="0" fontId="26" fillId="0" borderId="0" xfId="0" applyFont="1" applyAlignment="1">
      <alignment horizontal="right"/>
    </xf>
    <xf numFmtId="165" fontId="12" fillId="0" borderId="0" xfId="0" applyNumberFormat="1" applyFont="1"/>
    <xf numFmtId="0" fontId="44" fillId="0" borderId="0" xfId="0" applyFont="1"/>
    <xf numFmtId="0" fontId="45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52"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24994659260841701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24994659260841701"/>
      </font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fgColor auto="1"/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5B5B"/>
        </patternFill>
      </fill>
    </dxf>
    <dxf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2" tint="-0.499984740745262"/>
      </font>
    </dxf>
    <dxf>
      <font>
        <color theme="2" tint="-0.499984740745262"/>
      </font>
    </dxf>
    <dxf>
      <fill>
        <patternFill>
          <fgColor auto="1"/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5B5B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5B5B"/>
      <color rgb="FFFF3300"/>
      <color rgb="FFE7F1F9"/>
      <color rgb="FFFFF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1F-4A1B-A856-6C300B2421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1F-4A1B-A856-6C300B2421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1F-4A1B-A856-6C300B2421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1F-4A1B-A856-6C300B2421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1F-4A1B-A856-6C300B2421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1F-4A1B-A856-6C300B24212B}"/>
              </c:ext>
            </c:extLst>
          </c:dPt>
          <c:cat>
            <c:strRef>
              <c:f>'5. Relatório (Pré-vis.)'!$B$38:$B$43</c:f>
              <c:strCache>
                <c:ptCount val="6"/>
                <c:pt idx="0">
                  <c:v>Mão de Obra</c:v>
                </c:pt>
                <c:pt idx="1">
                  <c:v>Material</c:v>
                </c:pt>
                <c:pt idx="2">
                  <c:v>Deslocações</c:v>
                </c:pt>
                <c:pt idx="3">
                  <c:v>Refeições</c:v>
                </c:pt>
                <c:pt idx="4">
                  <c:v>Estadias</c:v>
                </c:pt>
                <c:pt idx="5">
                  <c:v>Outros Custos</c:v>
                </c:pt>
              </c:strCache>
            </c:strRef>
          </c:cat>
          <c:val>
            <c:numRef>
              <c:f>'5. Relatório (Pré-vis.)'!$C$38:$C$43</c:f>
              <c:numCache>
                <c:formatCode>#\ 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E-4636-AACA-47E684CB8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zo Sans Light" panose="020B0403030303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s://info.infraspeak.com/pt-br/software-de-gestao-de-facilities/too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59228</xdr:colOff>
      <xdr:row>1</xdr:row>
      <xdr:rowOff>125039</xdr:rowOff>
    </xdr:from>
    <xdr:to>
      <xdr:col>3</xdr:col>
      <xdr:colOff>9814</xdr:colOff>
      <xdr:row>2</xdr:row>
      <xdr:rowOff>168333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693D0D6B-AE49-4CFB-A947-A04EDBECF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068" y="326969"/>
          <a:ext cx="1526021" cy="269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</xdr:row>
      <xdr:rowOff>303858</xdr:rowOff>
    </xdr:from>
    <xdr:to>
      <xdr:col>7</xdr:col>
      <xdr:colOff>1120140</xdr:colOff>
      <xdr:row>3</xdr:row>
      <xdr:rowOff>59235</xdr:rowOff>
    </xdr:to>
    <xdr:pic>
      <xdr:nvPicPr>
        <xdr:cNvPr id="18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11EE8-B76E-437F-A753-57375DDC6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656283"/>
          <a:ext cx="1123950" cy="281157"/>
        </a:xfrm>
        <a:prstGeom prst="rect">
          <a:avLst/>
        </a:prstGeom>
      </xdr:spPr>
    </xdr:pic>
    <xdr:clientData/>
  </xdr:twoCellAnchor>
  <xdr:twoCellAnchor>
    <xdr:from>
      <xdr:col>7</xdr:col>
      <xdr:colOff>1152525</xdr:colOff>
      <xdr:row>18</xdr:row>
      <xdr:rowOff>38100</xdr:rowOff>
    </xdr:from>
    <xdr:to>
      <xdr:col>7</xdr:col>
      <xdr:colOff>1276350</xdr:colOff>
      <xdr:row>18</xdr:row>
      <xdr:rowOff>161925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378FD56F-001D-4AFD-AFCA-27DFCC5EC5EA}"/>
            </a:ext>
          </a:extLst>
        </xdr:cNvPr>
        <xdr:cNvSpPr/>
      </xdr:nvSpPr>
      <xdr:spPr>
        <a:xfrm>
          <a:off x="6276975" y="386715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19</xdr:row>
      <xdr:rowOff>47625</xdr:rowOff>
    </xdr:from>
    <xdr:to>
      <xdr:col>7</xdr:col>
      <xdr:colOff>1276350</xdr:colOff>
      <xdr:row>19</xdr:row>
      <xdr:rowOff>171450</xdr:rowOff>
    </xdr:to>
    <xdr:sp macro="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id="{D5087EC0-F9A2-4742-8956-0E039EC749D3}"/>
            </a:ext>
          </a:extLst>
        </xdr:cNvPr>
        <xdr:cNvSpPr/>
      </xdr:nvSpPr>
      <xdr:spPr>
        <a:xfrm>
          <a:off x="6276975" y="40671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20</xdr:row>
      <xdr:rowOff>47625</xdr:rowOff>
    </xdr:from>
    <xdr:to>
      <xdr:col>7</xdr:col>
      <xdr:colOff>1276350</xdr:colOff>
      <xdr:row>20</xdr:row>
      <xdr:rowOff>171450</xdr:rowOff>
    </xdr:to>
    <xdr:sp macro="" textlink="">
      <xdr:nvSpPr>
        <xdr:cNvPr id="28" name="Retângulo: Cantos Arredondados 27">
          <a:extLst>
            <a:ext uri="{FF2B5EF4-FFF2-40B4-BE49-F238E27FC236}">
              <a16:creationId xmlns:a16="http://schemas.microsoft.com/office/drawing/2014/main" id="{4BB11D5D-EF7A-4561-820A-457508D317D2}"/>
            </a:ext>
          </a:extLst>
        </xdr:cNvPr>
        <xdr:cNvSpPr/>
      </xdr:nvSpPr>
      <xdr:spPr>
        <a:xfrm>
          <a:off x="6276975" y="42576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22</xdr:row>
      <xdr:rowOff>47625</xdr:rowOff>
    </xdr:from>
    <xdr:to>
      <xdr:col>7</xdr:col>
      <xdr:colOff>1276350</xdr:colOff>
      <xdr:row>22</xdr:row>
      <xdr:rowOff>171450</xdr:rowOff>
    </xdr:to>
    <xdr:sp macro="" textlink="">
      <xdr:nvSpPr>
        <xdr:cNvPr id="30" name="Retângulo: Cantos Arredondados 29">
          <a:extLst>
            <a:ext uri="{FF2B5EF4-FFF2-40B4-BE49-F238E27FC236}">
              <a16:creationId xmlns:a16="http://schemas.microsoft.com/office/drawing/2014/main" id="{66CE1DA2-BA67-4EA3-94F7-BC4D3939F846}"/>
            </a:ext>
          </a:extLst>
        </xdr:cNvPr>
        <xdr:cNvSpPr/>
      </xdr:nvSpPr>
      <xdr:spPr>
        <a:xfrm>
          <a:off x="6276975" y="46386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21</xdr:row>
      <xdr:rowOff>47625</xdr:rowOff>
    </xdr:from>
    <xdr:to>
      <xdr:col>7</xdr:col>
      <xdr:colOff>1276350</xdr:colOff>
      <xdr:row>21</xdr:row>
      <xdr:rowOff>171450</xdr:rowOff>
    </xdr:to>
    <xdr:sp macro="" textlink="">
      <xdr:nvSpPr>
        <xdr:cNvPr id="19" name="Retângulo: Cantos Arredondados 18">
          <a:extLst>
            <a:ext uri="{FF2B5EF4-FFF2-40B4-BE49-F238E27FC236}">
              <a16:creationId xmlns:a16="http://schemas.microsoft.com/office/drawing/2014/main" id="{476B62AB-DA63-4229-A4E7-93CC42E76436}"/>
            </a:ext>
          </a:extLst>
        </xdr:cNvPr>
        <xdr:cNvSpPr/>
      </xdr:nvSpPr>
      <xdr:spPr>
        <a:xfrm>
          <a:off x="6276975" y="44481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23</xdr:row>
      <xdr:rowOff>38100</xdr:rowOff>
    </xdr:from>
    <xdr:to>
      <xdr:col>7</xdr:col>
      <xdr:colOff>1276350</xdr:colOff>
      <xdr:row>23</xdr:row>
      <xdr:rowOff>161925</xdr:rowOff>
    </xdr:to>
    <xdr:sp macro="" textlink="">
      <xdr:nvSpPr>
        <xdr:cNvPr id="21" name="Retângulo: Cantos Arredondados 20">
          <a:extLst>
            <a:ext uri="{FF2B5EF4-FFF2-40B4-BE49-F238E27FC236}">
              <a16:creationId xmlns:a16="http://schemas.microsoft.com/office/drawing/2014/main" id="{637AB056-38D3-404A-87DD-B8A817187CD1}"/>
            </a:ext>
          </a:extLst>
        </xdr:cNvPr>
        <xdr:cNvSpPr/>
      </xdr:nvSpPr>
      <xdr:spPr>
        <a:xfrm>
          <a:off x="6276975" y="481965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24</xdr:row>
      <xdr:rowOff>47625</xdr:rowOff>
    </xdr:from>
    <xdr:to>
      <xdr:col>7</xdr:col>
      <xdr:colOff>1276350</xdr:colOff>
      <xdr:row>24</xdr:row>
      <xdr:rowOff>171450</xdr:rowOff>
    </xdr:to>
    <xdr:sp macro="" textlink="">
      <xdr:nvSpPr>
        <xdr:cNvPr id="22" name="Retângulo: Cantos Arredondados 21">
          <a:extLst>
            <a:ext uri="{FF2B5EF4-FFF2-40B4-BE49-F238E27FC236}">
              <a16:creationId xmlns:a16="http://schemas.microsoft.com/office/drawing/2014/main" id="{77F5A59D-074E-4F07-AFDD-B8E0BA9F1A5C}"/>
            </a:ext>
          </a:extLst>
        </xdr:cNvPr>
        <xdr:cNvSpPr/>
      </xdr:nvSpPr>
      <xdr:spPr>
        <a:xfrm>
          <a:off x="6276975" y="50196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25</xdr:row>
      <xdr:rowOff>47625</xdr:rowOff>
    </xdr:from>
    <xdr:to>
      <xdr:col>7</xdr:col>
      <xdr:colOff>1276350</xdr:colOff>
      <xdr:row>25</xdr:row>
      <xdr:rowOff>171450</xdr:rowOff>
    </xdr:to>
    <xdr:sp macro="" textlink="">
      <xdr:nvSpPr>
        <xdr:cNvPr id="23" name="Retângulo: Cantos Arredondados 22">
          <a:extLst>
            <a:ext uri="{FF2B5EF4-FFF2-40B4-BE49-F238E27FC236}">
              <a16:creationId xmlns:a16="http://schemas.microsoft.com/office/drawing/2014/main" id="{740E697B-5150-4CCE-9110-0337737C9FD0}"/>
            </a:ext>
          </a:extLst>
        </xdr:cNvPr>
        <xdr:cNvSpPr/>
      </xdr:nvSpPr>
      <xdr:spPr>
        <a:xfrm>
          <a:off x="6276975" y="52101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26</xdr:row>
      <xdr:rowOff>47625</xdr:rowOff>
    </xdr:from>
    <xdr:to>
      <xdr:col>7</xdr:col>
      <xdr:colOff>1276350</xdr:colOff>
      <xdr:row>26</xdr:row>
      <xdr:rowOff>171450</xdr:rowOff>
    </xdr:to>
    <xdr:sp macro="" textlink="">
      <xdr:nvSpPr>
        <xdr:cNvPr id="24" name="Retângulo: Cantos Arredondados 23">
          <a:extLst>
            <a:ext uri="{FF2B5EF4-FFF2-40B4-BE49-F238E27FC236}">
              <a16:creationId xmlns:a16="http://schemas.microsoft.com/office/drawing/2014/main" id="{012DF5C0-8AB8-4544-A08A-79BBCE844429}"/>
            </a:ext>
          </a:extLst>
        </xdr:cNvPr>
        <xdr:cNvSpPr/>
      </xdr:nvSpPr>
      <xdr:spPr>
        <a:xfrm>
          <a:off x="6276975" y="54006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27</xdr:row>
      <xdr:rowOff>47625</xdr:rowOff>
    </xdr:from>
    <xdr:to>
      <xdr:col>7</xdr:col>
      <xdr:colOff>1276350</xdr:colOff>
      <xdr:row>27</xdr:row>
      <xdr:rowOff>171450</xdr:rowOff>
    </xdr:to>
    <xdr:sp macro="" textlink="">
      <xdr:nvSpPr>
        <xdr:cNvPr id="25" name="Retângulo: Cantos Arredondados 24">
          <a:extLst>
            <a:ext uri="{FF2B5EF4-FFF2-40B4-BE49-F238E27FC236}">
              <a16:creationId xmlns:a16="http://schemas.microsoft.com/office/drawing/2014/main" id="{85234597-5BB6-401E-80DC-55CB16857FF4}"/>
            </a:ext>
          </a:extLst>
        </xdr:cNvPr>
        <xdr:cNvSpPr/>
      </xdr:nvSpPr>
      <xdr:spPr>
        <a:xfrm>
          <a:off x="6276975" y="55911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28</xdr:row>
      <xdr:rowOff>38100</xdr:rowOff>
    </xdr:from>
    <xdr:to>
      <xdr:col>7</xdr:col>
      <xdr:colOff>1276350</xdr:colOff>
      <xdr:row>28</xdr:row>
      <xdr:rowOff>161925</xdr:rowOff>
    </xdr:to>
    <xdr:sp macro="" textlink="">
      <xdr:nvSpPr>
        <xdr:cNvPr id="26" name="Retângulo: Cantos Arredondados 25">
          <a:extLst>
            <a:ext uri="{FF2B5EF4-FFF2-40B4-BE49-F238E27FC236}">
              <a16:creationId xmlns:a16="http://schemas.microsoft.com/office/drawing/2014/main" id="{12A3313A-D6C5-41AA-9E76-B79E084B4B3D}"/>
            </a:ext>
          </a:extLst>
        </xdr:cNvPr>
        <xdr:cNvSpPr/>
      </xdr:nvSpPr>
      <xdr:spPr>
        <a:xfrm>
          <a:off x="6276975" y="577215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29</xdr:row>
      <xdr:rowOff>47625</xdr:rowOff>
    </xdr:from>
    <xdr:to>
      <xdr:col>7</xdr:col>
      <xdr:colOff>1276350</xdr:colOff>
      <xdr:row>29</xdr:row>
      <xdr:rowOff>171450</xdr:rowOff>
    </xdr:to>
    <xdr:sp macro="" textlink="">
      <xdr:nvSpPr>
        <xdr:cNvPr id="27" name="Retângulo: Cantos Arredondados 26">
          <a:extLst>
            <a:ext uri="{FF2B5EF4-FFF2-40B4-BE49-F238E27FC236}">
              <a16:creationId xmlns:a16="http://schemas.microsoft.com/office/drawing/2014/main" id="{EBEF027E-93AC-4260-B4F6-4716E14F40BC}"/>
            </a:ext>
          </a:extLst>
        </xdr:cNvPr>
        <xdr:cNvSpPr/>
      </xdr:nvSpPr>
      <xdr:spPr>
        <a:xfrm>
          <a:off x="6276975" y="59721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30</xdr:row>
      <xdr:rowOff>38100</xdr:rowOff>
    </xdr:from>
    <xdr:to>
      <xdr:col>7</xdr:col>
      <xdr:colOff>1276350</xdr:colOff>
      <xdr:row>30</xdr:row>
      <xdr:rowOff>161925</xdr:rowOff>
    </xdr:to>
    <xdr:sp macro="" textlink="">
      <xdr:nvSpPr>
        <xdr:cNvPr id="40" name="Retângulo: Cantos Arredondados 39">
          <a:extLst>
            <a:ext uri="{FF2B5EF4-FFF2-40B4-BE49-F238E27FC236}">
              <a16:creationId xmlns:a16="http://schemas.microsoft.com/office/drawing/2014/main" id="{B593C8B8-7FDF-41AA-89E2-C8EC0BB7594D}"/>
            </a:ext>
          </a:extLst>
        </xdr:cNvPr>
        <xdr:cNvSpPr/>
      </xdr:nvSpPr>
      <xdr:spPr>
        <a:xfrm>
          <a:off x="6276975" y="615315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1152525</xdr:colOff>
      <xdr:row>31</xdr:row>
      <xdr:rowOff>47625</xdr:rowOff>
    </xdr:from>
    <xdr:to>
      <xdr:col>7</xdr:col>
      <xdr:colOff>1276350</xdr:colOff>
      <xdr:row>31</xdr:row>
      <xdr:rowOff>171450</xdr:rowOff>
    </xdr:to>
    <xdr:sp macro="" textlink="">
      <xdr:nvSpPr>
        <xdr:cNvPr id="41" name="Retângulo: Cantos Arredondados 40">
          <a:extLst>
            <a:ext uri="{FF2B5EF4-FFF2-40B4-BE49-F238E27FC236}">
              <a16:creationId xmlns:a16="http://schemas.microsoft.com/office/drawing/2014/main" id="{DE46FE9D-BD1D-4B85-9BF9-222A6E09CAC0}"/>
            </a:ext>
          </a:extLst>
        </xdr:cNvPr>
        <xdr:cNvSpPr/>
      </xdr:nvSpPr>
      <xdr:spPr>
        <a:xfrm>
          <a:off x="6276975" y="63531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733425</xdr:colOff>
      <xdr:row>34</xdr:row>
      <xdr:rowOff>0</xdr:rowOff>
    </xdr:from>
    <xdr:to>
      <xdr:col>7</xdr:col>
      <xdr:colOff>1209675</xdr:colOff>
      <xdr:row>45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DE0D5C-B6CA-4013-88A7-99765B56D8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_Preventive_Maintenance_Plan_Infraspe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ção"/>
      <sheetName val="1. Pessoas e Locais"/>
      <sheetName val="2. Ativos"/>
      <sheetName val="3.Tarefas — PMP"/>
      <sheetName val="4. Custos"/>
      <sheetName val="5. Relatório (Pré-vis.)"/>
      <sheetName val="Back (Não editável)"/>
    </sheetNames>
    <sheetDataSet>
      <sheetData sheetId="0"/>
      <sheetData sheetId="1"/>
      <sheetData sheetId="2"/>
      <sheetData sheetId="3">
        <row r="7">
          <cell r="I7">
            <v>1</v>
          </cell>
          <cell r="J7">
            <v>2</v>
          </cell>
          <cell r="K7">
            <v>3</v>
          </cell>
          <cell r="L7">
            <v>4</v>
          </cell>
          <cell r="M7">
            <v>5</v>
          </cell>
          <cell r="N7">
            <v>6</v>
          </cell>
          <cell r="O7">
            <v>7</v>
          </cell>
          <cell r="P7">
            <v>8</v>
          </cell>
          <cell r="Q7">
            <v>9</v>
          </cell>
          <cell r="R7">
            <v>10</v>
          </cell>
          <cell r="S7">
            <v>11</v>
          </cell>
          <cell r="T7">
            <v>12</v>
          </cell>
          <cell r="U7">
            <v>13</v>
          </cell>
          <cell r="V7">
            <v>14</v>
          </cell>
          <cell r="W7">
            <v>15</v>
          </cell>
          <cell r="X7">
            <v>16</v>
          </cell>
          <cell r="Y7">
            <v>17</v>
          </cell>
          <cell r="Z7">
            <v>18</v>
          </cell>
          <cell r="AA7">
            <v>19</v>
          </cell>
          <cell r="AB7">
            <v>20</v>
          </cell>
          <cell r="AC7">
            <v>21</v>
          </cell>
          <cell r="AD7">
            <v>22</v>
          </cell>
          <cell r="AE7">
            <v>23</v>
          </cell>
          <cell r="AF7">
            <v>24</v>
          </cell>
          <cell r="AG7">
            <v>25</v>
          </cell>
          <cell r="AH7">
            <v>26</v>
          </cell>
          <cell r="AI7">
            <v>27</v>
          </cell>
          <cell r="AJ7">
            <v>28</v>
          </cell>
          <cell r="AK7">
            <v>29</v>
          </cell>
          <cell r="AL7">
            <v>30</v>
          </cell>
          <cell r="AM7">
            <v>31</v>
          </cell>
          <cell r="AN7">
            <v>32</v>
          </cell>
          <cell r="AO7">
            <v>33</v>
          </cell>
          <cell r="AP7">
            <v>34</v>
          </cell>
          <cell r="AQ7">
            <v>35</v>
          </cell>
          <cell r="AR7">
            <v>36</v>
          </cell>
          <cell r="AS7">
            <v>37</v>
          </cell>
          <cell r="AT7">
            <v>38</v>
          </cell>
          <cell r="AU7">
            <v>39</v>
          </cell>
          <cell r="AV7">
            <v>40</v>
          </cell>
          <cell r="AW7">
            <v>41</v>
          </cell>
          <cell r="AX7">
            <v>42</v>
          </cell>
          <cell r="AY7">
            <v>43</v>
          </cell>
          <cell r="AZ7">
            <v>44</v>
          </cell>
          <cell r="BA7">
            <v>45</v>
          </cell>
          <cell r="BB7">
            <v>46</v>
          </cell>
          <cell r="BC7">
            <v>47</v>
          </cell>
          <cell r="BD7">
            <v>48</v>
          </cell>
          <cell r="BE7">
            <v>49</v>
          </cell>
          <cell r="BF7">
            <v>50</v>
          </cell>
          <cell r="BG7">
            <v>51</v>
          </cell>
          <cell r="BH7">
            <v>52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Q27"/>
  <sheetViews>
    <sheetView showGridLines="0" tabSelected="1" zoomScaleNormal="100" workbookViewId="0"/>
  </sheetViews>
  <sheetFormatPr defaultColWidth="9.109375" defaultRowHeight="13.8"/>
  <cols>
    <col min="1" max="2" width="3.44140625" style="2" customWidth="1"/>
    <col min="3" max="3" width="19.44140625" style="2" customWidth="1"/>
    <col min="4" max="4" width="47.44140625" style="2" customWidth="1"/>
    <col min="5" max="6" width="9.109375" style="2"/>
    <col min="7" max="7" width="3.33203125" style="2" customWidth="1"/>
    <col min="8" max="8" width="9.109375" style="2" customWidth="1"/>
    <col min="9" max="9" width="9.109375" style="2"/>
    <col min="10" max="10" width="20.44140625" style="2" customWidth="1"/>
    <col min="11" max="16384" width="9.109375" style="2"/>
  </cols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customHeight="1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6"/>
      <c r="P2" s="6"/>
      <c r="Q2" s="3"/>
    </row>
    <row r="3" spans="1:17" ht="48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  <c r="O3" s="6"/>
      <c r="P3" s="6"/>
      <c r="Q3" s="3"/>
    </row>
    <row r="4" spans="1:17" ht="39" customHeight="1">
      <c r="A4" s="12"/>
      <c r="B4" s="13" t="s">
        <v>174</v>
      </c>
      <c r="C4" s="13"/>
      <c r="D4" s="13"/>
      <c r="E4" s="13"/>
      <c r="F4" s="10"/>
      <c r="G4" s="14" t="s">
        <v>175</v>
      </c>
      <c r="H4" s="14"/>
      <c r="I4" s="14"/>
      <c r="J4" s="14"/>
      <c r="K4" s="14"/>
      <c r="L4" s="14"/>
      <c r="M4" s="14"/>
      <c r="N4" s="10"/>
      <c r="O4" s="7"/>
      <c r="P4" s="3"/>
    </row>
    <row r="5" spans="1:17" ht="14.4">
      <c r="A5" s="12"/>
      <c r="B5" s="15" t="s">
        <v>176</v>
      </c>
      <c r="C5" s="15"/>
      <c r="D5" s="15"/>
      <c r="E5" s="15"/>
      <c r="F5" s="10"/>
      <c r="G5" s="16" t="s">
        <v>177</v>
      </c>
      <c r="H5" s="16"/>
      <c r="I5" s="16"/>
      <c r="J5" s="16"/>
      <c r="K5" s="16"/>
      <c r="L5" s="16"/>
      <c r="M5" s="16"/>
      <c r="N5" s="10"/>
      <c r="O5" s="3"/>
      <c r="P5" s="3"/>
    </row>
    <row r="6" spans="1:17" ht="8.25" customHeight="1">
      <c r="A6" s="12"/>
      <c r="B6" s="17"/>
      <c r="C6" s="17"/>
      <c r="D6" s="17"/>
      <c r="E6" s="17"/>
      <c r="F6" s="10"/>
      <c r="G6" s="16"/>
      <c r="H6" s="16"/>
      <c r="I6" s="16"/>
      <c r="J6" s="16"/>
      <c r="K6" s="16"/>
      <c r="L6" s="16"/>
      <c r="M6" s="16"/>
      <c r="N6" s="10"/>
      <c r="O6" s="3"/>
      <c r="P6" s="3"/>
    </row>
    <row r="7" spans="1:17" ht="14.4">
      <c r="A7" s="12"/>
      <c r="B7" s="18" t="s">
        <v>40</v>
      </c>
      <c r="C7" s="18"/>
      <c r="D7" s="19" t="s">
        <v>69</v>
      </c>
      <c r="E7" s="10"/>
      <c r="F7" s="10"/>
      <c r="G7" s="16"/>
      <c r="H7" s="16"/>
      <c r="I7" s="16"/>
      <c r="J7" s="16"/>
      <c r="K7" s="16"/>
      <c r="L7" s="16"/>
      <c r="M7" s="16"/>
      <c r="N7" s="10"/>
      <c r="O7" s="3"/>
      <c r="P7" s="3"/>
    </row>
    <row r="8" spans="1:17" ht="14.4">
      <c r="A8" s="12"/>
      <c r="B8" s="18" t="s">
        <v>41</v>
      </c>
      <c r="C8" s="18"/>
      <c r="D8" s="20" t="s">
        <v>70</v>
      </c>
      <c r="E8" s="10"/>
      <c r="F8" s="10"/>
      <c r="G8" s="16"/>
      <c r="H8" s="16"/>
      <c r="I8" s="16"/>
      <c r="J8" s="16"/>
      <c r="K8" s="16"/>
      <c r="L8" s="16"/>
      <c r="M8" s="16"/>
      <c r="N8" s="10"/>
      <c r="O8" s="3"/>
      <c r="P8" s="3"/>
    </row>
    <row r="9" spans="1:17" ht="14.4">
      <c r="A9" s="12"/>
      <c r="B9" s="21" t="s">
        <v>18</v>
      </c>
      <c r="C9" s="21"/>
      <c r="D9" s="22" t="s">
        <v>71</v>
      </c>
      <c r="E9" s="10"/>
      <c r="F9" s="10"/>
      <c r="G9" s="16"/>
      <c r="H9" s="16"/>
      <c r="I9" s="16"/>
      <c r="J9" s="16"/>
      <c r="K9" s="16"/>
      <c r="L9" s="16"/>
      <c r="M9" s="16"/>
      <c r="N9" s="10"/>
      <c r="O9" s="3"/>
      <c r="P9" s="3"/>
    </row>
    <row r="10" spans="1:17" ht="14.4">
      <c r="A10" s="12"/>
      <c r="B10" s="21" t="s">
        <v>178</v>
      </c>
      <c r="C10" s="21"/>
      <c r="D10" s="23">
        <v>47484</v>
      </c>
      <c r="E10" s="10"/>
      <c r="F10" s="10"/>
      <c r="G10" s="16"/>
      <c r="H10" s="16"/>
      <c r="I10" s="16"/>
      <c r="J10" s="16"/>
      <c r="K10" s="16"/>
      <c r="L10" s="16"/>
      <c r="M10" s="16"/>
      <c r="N10" s="10"/>
      <c r="O10" s="3"/>
      <c r="P10" s="3"/>
    </row>
    <row r="11" spans="1:17" ht="14.4">
      <c r="A11" s="12"/>
      <c r="B11" s="10"/>
      <c r="C11" s="10"/>
      <c r="D11" s="24"/>
      <c r="E11" s="10"/>
      <c r="F11" s="10"/>
      <c r="G11" s="16"/>
      <c r="H11" s="16"/>
      <c r="I11" s="16"/>
      <c r="J11" s="16"/>
      <c r="K11" s="16"/>
      <c r="L11" s="16"/>
      <c r="M11" s="16"/>
      <c r="N11" s="10"/>
      <c r="O11" s="3"/>
      <c r="P11" s="3"/>
    </row>
    <row r="12" spans="1:17" ht="31.5" customHeight="1">
      <c r="A12" s="12"/>
      <c r="B12" s="10"/>
      <c r="C12" s="25"/>
      <c r="D12" s="25"/>
      <c r="E12" s="10"/>
      <c r="F12" s="10"/>
      <c r="G12" s="16"/>
      <c r="H12" s="16"/>
      <c r="I12" s="16"/>
      <c r="J12" s="16"/>
      <c r="K12" s="16"/>
      <c r="L12" s="16"/>
      <c r="M12" s="16"/>
      <c r="N12" s="10"/>
      <c r="O12" s="3"/>
      <c r="P12" s="3"/>
    </row>
    <row r="13" spans="1:17" ht="15.75" customHeight="1">
      <c r="A13" s="12"/>
      <c r="B13" s="26"/>
      <c r="C13" s="26"/>
      <c r="D13" s="26"/>
      <c r="E13" s="26"/>
      <c r="F13" s="10"/>
      <c r="G13" s="16"/>
      <c r="H13" s="16"/>
      <c r="I13" s="16"/>
      <c r="J13" s="16"/>
      <c r="K13" s="16"/>
      <c r="L13" s="16"/>
      <c r="M13" s="16"/>
      <c r="N13" s="10"/>
      <c r="O13" s="3"/>
      <c r="P13" s="3"/>
    </row>
    <row r="14" spans="1:17" ht="15.75" customHeight="1">
      <c r="A14" s="27"/>
      <c r="B14" s="26"/>
      <c r="C14" s="26"/>
      <c r="D14" s="26"/>
      <c r="E14" s="26"/>
      <c r="F14" s="10"/>
      <c r="G14" s="16"/>
      <c r="H14" s="16"/>
      <c r="I14" s="16"/>
      <c r="J14" s="16"/>
      <c r="K14" s="16"/>
      <c r="L14" s="16"/>
      <c r="M14" s="16"/>
      <c r="N14" s="10"/>
      <c r="O14" s="3"/>
      <c r="P14" s="3"/>
    </row>
    <row r="15" spans="1:17" ht="14.4">
      <c r="A15" s="27"/>
      <c r="B15" s="26"/>
      <c r="C15" s="26"/>
      <c r="D15" s="26"/>
      <c r="E15" s="26"/>
      <c r="F15" s="10"/>
      <c r="G15" s="16"/>
      <c r="H15" s="16"/>
      <c r="I15" s="16"/>
      <c r="J15" s="16"/>
      <c r="K15" s="16"/>
      <c r="L15" s="16"/>
      <c r="M15" s="16"/>
      <c r="N15" s="10"/>
      <c r="O15" s="3"/>
      <c r="P15" s="3"/>
    </row>
    <row r="16" spans="1:17" ht="14.4">
      <c r="A16" s="27"/>
      <c r="B16" s="26"/>
      <c r="C16" s="26"/>
      <c r="D16" s="26"/>
      <c r="E16" s="26"/>
      <c r="F16" s="10"/>
      <c r="G16" s="16"/>
      <c r="H16" s="16"/>
      <c r="I16" s="16"/>
      <c r="J16" s="16"/>
      <c r="K16" s="16"/>
      <c r="L16" s="16"/>
      <c r="M16" s="16"/>
      <c r="N16" s="10"/>
      <c r="O16" s="3"/>
      <c r="P16" s="3"/>
    </row>
    <row r="17" spans="1:16" ht="14.4">
      <c r="A17" s="27"/>
      <c r="B17" s="26"/>
      <c r="C17" s="26"/>
      <c r="D17" s="26"/>
      <c r="E17" s="26"/>
      <c r="F17" s="10"/>
      <c r="G17" s="16"/>
      <c r="H17" s="16"/>
      <c r="I17" s="16"/>
      <c r="J17" s="16"/>
      <c r="K17" s="16"/>
      <c r="L17" s="16"/>
      <c r="M17" s="16"/>
      <c r="N17" s="10"/>
      <c r="O17" s="3"/>
      <c r="P17" s="3"/>
    </row>
    <row r="18" spans="1:16" ht="14.4">
      <c r="A18" s="27"/>
      <c r="B18" s="26"/>
      <c r="C18" s="26"/>
      <c r="D18" s="26"/>
      <c r="E18" s="26"/>
      <c r="F18" s="10"/>
      <c r="G18" s="16"/>
      <c r="H18" s="16"/>
      <c r="I18" s="16"/>
      <c r="J18" s="16"/>
      <c r="K18" s="16"/>
      <c r="L18" s="16"/>
      <c r="M18" s="16"/>
      <c r="N18" s="10"/>
      <c r="O18" s="3"/>
      <c r="P18" s="3"/>
    </row>
    <row r="19" spans="1:16" ht="14.4">
      <c r="A19" s="27"/>
      <c r="B19" s="26"/>
      <c r="C19" s="26"/>
      <c r="D19" s="26"/>
      <c r="E19" s="26"/>
      <c r="F19" s="10"/>
      <c r="G19" s="16"/>
      <c r="H19" s="16"/>
      <c r="I19" s="16"/>
      <c r="J19" s="16"/>
      <c r="K19" s="16"/>
      <c r="L19" s="16"/>
      <c r="M19" s="16"/>
      <c r="N19" s="10"/>
      <c r="O19" s="3"/>
      <c r="P19" s="3"/>
    </row>
    <row r="20" spans="1:16" ht="14.4">
      <c r="A20" s="27"/>
      <c r="B20" s="26"/>
      <c r="C20" s="26"/>
      <c r="D20" s="26"/>
      <c r="E20" s="26"/>
      <c r="F20" s="10"/>
      <c r="G20" s="16"/>
      <c r="H20" s="16"/>
      <c r="I20" s="16"/>
      <c r="J20" s="16"/>
      <c r="K20" s="16"/>
      <c r="L20" s="16"/>
      <c r="M20" s="16"/>
      <c r="N20" s="10"/>
      <c r="O20" s="3"/>
      <c r="P20" s="3"/>
    </row>
    <row r="21" spans="1:16" ht="14.4">
      <c r="A21" s="27"/>
      <c r="B21" s="26"/>
      <c r="C21" s="26"/>
      <c r="D21" s="26"/>
      <c r="E21" s="26"/>
      <c r="F21" s="10"/>
      <c r="G21" s="16"/>
      <c r="H21" s="16"/>
      <c r="I21" s="16"/>
      <c r="J21" s="16"/>
      <c r="K21" s="16"/>
      <c r="L21" s="16"/>
      <c r="M21" s="16"/>
      <c r="N21" s="10"/>
      <c r="O21" s="3"/>
      <c r="P21" s="3"/>
    </row>
    <row r="22" spans="1:16">
      <c r="A22" s="9"/>
      <c r="B22" s="8"/>
      <c r="C22" s="8"/>
      <c r="D22" s="8"/>
      <c r="E22" s="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9"/>
      <c r="B23" s="8"/>
      <c r="C23" s="8"/>
      <c r="D23" s="8"/>
      <c r="E23" s="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9"/>
      <c r="B24" s="8"/>
      <c r="C24" s="8"/>
      <c r="D24" s="8"/>
      <c r="E24" s="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3"/>
      <c r="C27" s="3"/>
      <c r="D27" s="3"/>
      <c r="E27" s="3"/>
      <c r="F27" s="3"/>
    </row>
  </sheetData>
  <mergeCells count="10">
    <mergeCell ref="C12:D12"/>
    <mergeCell ref="B5:E5"/>
    <mergeCell ref="F2:N3"/>
    <mergeCell ref="B4:E4"/>
    <mergeCell ref="G4:M4"/>
    <mergeCell ref="G5:M21"/>
    <mergeCell ref="B7:C7"/>
    <mergeCell ref="B8:C8"/>
    <mergeCell ref="B9:C9"/>
    <mergeCell ref="B10:C10"/>
  </mergeCells>
  <dataValidations xWindow="150" yWindow="423" count="2">
    <dataValidation allowBlank="1" showInputMessage="1" showErrorMessage="1" promptTitle="Important" prompt="Write the date corresponding to week 1 of your plan, in the format dd/mm/yyyy" sqref="D10" xr:uid="{48451141-6178-43A7-A63B-AD475244AE5A}"/>
    <dataValidation allowBlank="1" showInputMessage="1" showErrorMessage="1" promptTitle="Important" prompt="Write the date corresponding to week 1 of your plan, in the format dd/mm/yyyy_x000a_" sqref="B10" xr:uid="{54873C33-74EC-437C-BFA5-418F824322EC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4"/>
  <dimension ref="A1:AE132"/>
  <sheetViews>
    <sheetView workbookViewId="0">
      <selection activeCell="F26" sqref="F26"/>
    </sheetView>
  </sheetViews>
  <sheetFormatPr defaultRowHeight="14.4"/>
  <cols>
    <col min="1" max="1" width="21.44140625" customWidth="1"/>
    <col min="2" max="2" width="19.88671875" customWidth="1"/>
    <col min="3" max="3" width="1.33203125" customWidth="1"/>
    <col min="4" max="4" width="18.44140625" customWidth="1"/>
    <col min="5" max="5" width="19.44140625" style="5" customWidth="1"/>
    <col min="6" max="6" width="17.6640625" customWidth="1"/>
    <col min="7" max="7" width="44.88671875" customWidth="1"/>
  </cols>
  <sheetData>
    <row r="1" spans="1:31" ht="25.8">
      <c r="A1" s="28" t="s">
        <v>43</v>
      </c>
      <c r="B1" s="29"/>
      <c r="C1" s="30"/>
      <c r="D1" s="30"/>
      <c r="E1" s="30"/>
      <c r="F1" s="31" t="s">
        <v>44</v>
      </c>
      <c r="G1" s="30"/>
    </row>
    <row r="2" spans="1:31">
      <c r="A2" s="32"/>
      <c r="B2" s="32"/>
      <c r="C2" s="32"/>
      <c r="D2" s="32"/>
      <c r="E2" s="32"/>
      <c r="F2" s="32"/>
      <c r="G2" s="32"/>
    </row>
    <row r="3" spans="1:31">
      <c r="A3" s="33" t="s">
        <v>179</v>
      </c>
      <c r="B3" s="34"/>
      <c r="C3" s="34"/>
      <c r="D3" s="34"/>
      <c r="E3" s="34"/>
      <c r="F3" s="34"/>
      <c r="G3" s="34"/>
    </row>
    <row r="4" spans="1:31">
      <c r="A4" s="32"/>
      <c r="B4" s="32"/>
      <c r="C4" s="32"/>
      <c r="D4" s="32"/>
      <c r="E4" s="32"/>
      <c r="F4" s="32"/>
      <c r="G4" s="32"/>
    </row>
    <row r="5" spans="1:31">
      <c r="A5" s="30" t="s">
        <v>88</v>
      </c>
      <c r="B5" s="30" t="s">
        <v>80</v>
      </c>
      <c r="C5" s="35"/>
      <c r="D5" s="30" t="s">
        <v>89</v>
      </c>
      <c r="E5" s="30" t="s">
        <v>180</v>
      </c>
      <c r="F5" s="30" t="s">
        <v>59</v>
      </c>
      <c r="G5" s="30" t="s">
        <v>60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36" t="s">
        <v>3</v>
      </c>
      <c r="B6" s="36"/>
      <c r="C6" s="36"/>
      <c r="D6" s="36" t="s">
        <v>20</v>
      </c>
      <c r="E6" s="37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36" t="s">
        <v>4</v>
      </c>
      <c r="B7" s="36"/>
      <c r="C7" s="36"/>
      <c r="D7" s="36" t="s">
        <v>21</v>
      </c>
      <c r="E7" s="37"/>
      <c r="F7" s="36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36" t="s">
        <v>5</v>
      </c>
      <c r="B8" s="36"/>
      <c r="C8" s="36"/>
      <c r="D8" s="36" t="s">
        <v>22</v>
      </c>
      <c r="E8" s="37"/>
      <c r="F8" s="36"/>
      <c r="G8" s="3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36" t="s">
        <v>6</v>
      </c>
      <c r="B9" s="36"/>
      <c r="C9" s="36"/>
      <c r="D9" s="36" t="s">
        <v>23</v>
      </c>
      <c r="E9" s="37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36" t="s">
        <v>7</v>
      </c>
      <c r="B10" s="36"/>
      <c r="C10" s="36"/>
      <c r="D10" s="36" t="s">
        <v>24</v>
      </c>
      <c r="E10" s="37"/>
      <c r="F10" s="36"/>
      <c r="G10" s="3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36" t="s">
        <v>8</v>
      </c>
      <c r="B11" s="36"/>
      <c r="C11" s="36"/>
      <c r="D11" s="36" t="s">
        <v>25</v>
      </c>
      <c r="E11" s="37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 s="36" t="s">
        <v>9</v>
      </c>
      <c r="B12" s="36"/>
      <c r="C12" s="36"/>
      <c r="D12" s="36" t="s">
        <v>26</v>
      </c>
      <c r="E12" s="37"/>
      <c r="F12" s="36"/>
      <c r="G12" s="3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A13" s="36" t="s">
        <v>10</v>
      </c>
      <c r="B13" s="36"/>
      <c r="C13" s="36"/>
      <c r="D13" s="36" t="s">
        <v>27</v>
      </c>
      <c r="E13" s="37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A14" s="36" t="s">
        <v>11</v>
      </c>
      <c r="B14" s="36"/>
      <c r="C14" s="36"/>
      <c r="D14" s="36" t="s">
        <v>28</v>
      </c>
      <c r="E14" s="37"/>
      <c r="F14" s="36"/>
      <c r="G14" s="3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36" t="s">
        <v>12</v>
      </c>
      <c r="B15" s="36"/>
      <c r="C15" s="36"/>
      <c r="D15" s="36" t="s">
        <v>29</v>
      </c>
      <c r="E15" s="37"/>
      <c r="F15" s="36"/>
      <c r="G15" s="3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A16" s="36" t="s">
        <v>13</v>
      </c>
      <c r="B16" s="36"/>
      <c r="C16" s="36"/>
      <c r="D16" s="36" t="s">
        <v>30</v>
      </c>
      <c r="E16" s="37"/>
      <c r="F16" s="36"/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A17" s="36" t="s">
        <v>14</v>
      </c>
      <c r="B17" s="36"/>
      <c r="C17" s="36"/>
      <c r="D17" s="36" t="s">
        <v>31</v>
      </c>
      <c r="E17" s="37"/>
      <c r="F17" s="36"/>
      <c r="G17" s="3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A18" s="36" t="s">
        <v>15</v>
      </c>
      <c r="B18" s="36"/>
      <c r="C18" s="36"/>
      <c r="D18" s="36" t="s">
        <v>32</v>
      </c>
      <c r="E18" s="37"/>
      <c r="F18" s="36"/>
      <c r="G18" s="3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>
      <c r="A19" s="36" t="s">
        <v>16</v>
      </c>
      <c r="B19" s="36"/>
      <c r="C19" s="36"/>
      <c r="D19" s="36" t="s">
        <v>33</v>
      </c>
      <c r="E19" s="37"/>
      <c r="F19" s="36"/>
      <c r="G19" s="3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36" t="s">
        <v>17</v>
      </c>
      <c r="B20" s="36"/>
      <c r="C20" s="36"/>
      <c r="D20" s="36" t="s">
        <v>34</v>
      </c>
      <c r="E20" s="37"/>
      <c r="F20" s="36"/>
      <c r="G20" s="3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1"/>
      <c r="B21" s="1"/>
      <c r="C21" s="1"/>
      <c r="D21" s="1"/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1"/>
      <c r="B22" s="1"/>
      <c r="C22" s="1"/>
      <c r="D22" s="1"/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1"/>
      <c r="B23" s="1"/>
      <c r="C23" s="1"/>
      <c r="D23" s="1"/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1"/>
      <c r="B24" s="1"/>
      <c r="C24" s="1"/>
      <c r="D24" s="1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1"/>
      <c r="B25" s="1"/>
      <c r="C25" s="1"/>
      <c r="D25" s="1"/>
      <c r="E25" s="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1"/>
      <c r="B26" s="1"/>
      <c r="C26" s="1"/>
      <c r="D26" s="1"/>
      <c r="E26" s="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1"/>
      <c r="B27" s="1"/>
      <c r="C27" s="1"/>
      <c r="D27" s="1"/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>
      <c r="A28" s="1"/>
      <c r="B28" s="1"/>
      <c r="C28" s="1"/>
      <c r="D28" s="1"/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1"/>
      <c r="B29" s="1"/>
      <c r="C29" s="1"/>
      <c r="D29" s="1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A30" s="1"/>
      <c r="B30" s="1"/>
      <c r="C30" s="1"/>
      <c r="D30" s="1"/>
      <c r="E30" s="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1"/>
      <c r="B31" s="1"/>
      <c r="C31" s="1"/>
      <c r="D31" s="1"/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/>
      <c r="B32" s="1"/>
      <c r="C32" s="1"/>
      <c r="D32" s="1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1"/>
      <c r="B33" s="1"/>
      <c r="C33" s="1"/>
      <c r="D33" s="1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A34" s="1"/>
      <c r="B34" s="1"/>
      <c r="C34" s="1"/>
      <c r="D34" s="1"/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A35" s="1"/>
      <c r="B35" s="1"/>
      <c r="C35" s="1"/>
      <c r="D35" s="1"/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A36" s="1"/>
      <c r="B36" s="1"/>
      <c r="C36" s="1"/>
      <c r="D36" s="1"/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A37" s="1"/>
      <c r="B37" s="1"/>
      <c r="C37" s="1"/>
      <c r="D37" s="1"/>
      <c r="E37" s="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>
      <c r="A38" s="1"/>
      <c r="B38" s="1"/>
      <c r="C38" s="1"/>
      <c r="D38" s="1"/>
      <c r="E38" s="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1"/>
      <c r="C39" s="1"/>
      <c r="D39" s="1"/>
      <c r="E39" s="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1"/>
      <c r="C40" s="1"/>
      <c r="D40" s="1"/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1"/>
      <c r="B41" s="1"/>
      <c r="C41" s="1"/>
      <c r="D41" s="1"/>
      <c r="E41" s="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B42" s="1"/>
      <c r="C42" s="1"/>
      <c r="D42" s="1"/>
      <c r="E42" s="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"/>
      <c r="B43" s="1"/>
      <c r="C43" s="1"/>
      <c r="D43" s="1"/>
      <c r="E43" s="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B44" s="1"/>
      <c r="C44" s="1"/>
      <c r="D44" s="1"/>
      <c r="E44" s="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B45" s="1"/>
      <c r="C45" s="1"/>
      <c r="D45" s="1"/>
      <c r="E45" s="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1"/>
      <c r="C46" s="1"/>
      <c r="D46" s="1"/>
      <c r="E46" s="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1"/>
      <c r="C47" s="1"/>
      <c r="D47" s="1"/>
      <c r="E47" s="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1"/>
      <c r="C48" s="1"/>
      <c r="D48" s="1"/>
      <c r="E48" s="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"/>
      <c r="D52" s="1"/>
      <c r="E52" s="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/>
      <c r="D53" s="1"/>
      <c r="E53" s="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"/>
      <c r="D54" s="1"/>
      <c r="E54" s="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"/>
      <c r="D55" s="1"/>
      <c r="E55" s="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"/>
      <c r="D56" s="1"/>
      <c r="E56" s="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"/>
      <c r="D57" s="1"/>
      <c r="E57" s="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1"/>
      <c r="C58" s="1"/>
      <c r="D58" s="1"/>
      <c r="E58" s="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</sheetData>
  <mergeCells count="2">
    <mergeCell ref="A1:B1"/>
    <mergeCell ref="A3:G3"/>
  </mergeCells>
  <dataValidations count="1">
    <dataValidation allowBlank="1" showInputMessage="1" showErrorMessage="1" promptTitle="O que é isto?" prompt="Este campo opcional permite-lhe adicionar o valor médio pago a cada pessoa por semana, o que o ajudará a fazer a gestão dos seus custos." sqref="E5:E6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O1000"/>
  <sheetViews>
    <sheetView workbookViewId="0">
      <selection activeCell="A3" sqref="A3:G4"/>
    </sheetView>
  </sheetViews>
  <sheetFormatPr defaultColWidth="9.109375" defaultRowHeight="14.4"/>
  <cols>
    <col min="1" max="1" width="65.44140625" style="38" customWidth="1"/>
    <col min="2" max="2" width="22" style="38" customWidth="1"/>
    <col min="3" max="4" width="16.5546875" style="38" customWidth="1"/>
    <col min="5" max="5" width="18.5546875" style="38" customWidth="1"/>
    <col min="6" max="6" width="22.109375" style="38" customWidth="1"/>
    <col min="7" max="7" width="16.44140625" style="38" customWidth="1"/>
    <col min="8" max="8" width="9.109375" style="38" customWidth="1"/>
    <col min="9" max="16384" width="9.109375" style="38"/>
  </cols>
  <sheetData>
    <row r="1" spans="1:15" ht="25.8">
      <c r="A1" s="50" t="s">
        <v>42</v>
      </c>
      <c r="B1" s="50"/>
      <c r="C1" s="50"/>
      <c r="D1" s="50"/>
      <c r="E1" s="50"/>
      <c r="F1" s="50"/>
      <c r="G1" s="50"/>
    </row>
    <row r="3" spans="1:15" s="39" customFormat="1" ht="15.75" customHeight="1">
      <c r="A3" s="54" t="s">
        <v>62</v>
      </c>
      <c r="B3" s="55"/>
      <c r="C3" s="55"/>
      <c r="D3" s="55"/>
      <c r="E3" s="55"/>
      <c r="F3" s="55"/>
      <c r="G3" s="55"/>
    </row>
    <row r="4" spans="1:15" s="39" customFormat="1" ht="15" customHeight="1">
      <c r="A4" s="55"/>
      <c r="B4" s="55"/>
      <c r="C4" s="55"/>
      <c r="D4" s="55"/>
      <c r="E4" s="55"/>
      <c r="F4" s="55"/>
      <c r="G4" s="55"/>
    </row>
    <row r="5" spans="1:15" s="39" customFormat="1" ht="15" customHeight="1">
      <c r="A5" s="40"/>
      <c r="B5" s="40"/>
      <c r="C5" s="40"/>
      <c r="D5" s="40"/>
      <c r="E5" s="40"/>
      <c r="F5" s="40"/>
      <c r="G5" s="40"/>
      <c r="M5" s="41"/>
      <c r="N5" s="41"/>
      <c r="O5" s="41"/>
    </row>
    <row r="6" spans="1:15" s="51" customFormat="1">
      <c r="A6" s="53" t="s">
        <v>90</v>
      </c>
      <c r="B6" s="53" t="s">
        <v>91</v>
      </c>
      <c r="C6" s="53" t="s">
        <v>92</v>
      </c>
      <c r="D6" s="53" t="s">
        <v>65</v>
      </c>
      <c r="E6" s="53" t="s">
        <v>81</v>
      </c>
      <c r="F6" s="53" t="s">
        <v>93</v>
      </c>
      <c r="G6" s="53" t="s">
        <v>0</v>
      </c>
      <c r="M6" s="52"/>
      <c r="N6" s="52"/>
      <c r="O6" s="52"/>
    </row>
    <row r="7" spans="1:15" ht="15.75" customHeight="1">
      <c r="A7" s="43" t="s">
        <v>136</v>
      </c>
      <c r="B7" s="44" t="s">
        <v>155</v>
      </c>
      <c r="C7" s="45" t="s">
        <v>64</v>
      </c>
      <c r="D7" s="43"/>
      <c r="E7" s="43" t="s">
        <v>146</v>
      </c>
      <c r="F7" s="43" t="s">
        <v>2</v>
      </c>
      <c r="G7" s="43" t="s">
        <v>1</v>
      </c>
      <c r="I7" s="46"/>
      <c r="J7" s="46"/>
      <c r="K7" s="46"/>
      <c r="L7" s="46"/>
      <c r="M7" s="47"/>
      <c r="N7" s="47"/>
      <c r="O7" s="42"/>
    </row>
    <row r="8" spans="1:15" ht="15.75" customHeight="1">
      <c r="A8" s="43" t="s">
        <v>137</v>
      </c>
      <c r="B8" s="43" t="s">
        <v>156</v>
      </c>
      <c r="C8" s="45" t="s">
        <v>64</v>
      </c>
      <c r="D8" s="43"/>
      <c r="E8" s="43" t="s">
        <v>147</v>
      </c>
      <c r="F8" s="43" t="s">
        <v>2</v>
      </c>
      <c r="G8" s="43" t="s">
        <v>1</v>
      </c>
      <c r="I8" s="46"/>
      <c r="J8" s="46"/>
      <c r="K8" s="46"/>
      <c r="L8" s="46"/>
      <c r="M8" s="47"/>
      <c r="N8" s="47"/>
      <c r="O8" s="42"/>
    </row>
    <row r="9" spans="1:15" ht="15.75" customHeight="1">
      <c r="A9" s="43" t="s">
        <v>138</v>
      </c>
      <c r="B9" s="43" t="s">
        <v>157</v>
      </c>
      <c r="C9" s="45" t="s">
        <v>64</v>
      </c>
      <c r="D9" s="43"/>
      <c r="E9" s="43" t="s">
        <v>148</v>
      </c>
      <c r="F9" s="43" t="s">
        <v>2</v>
      </c>
      <c r="G9" s="43" t="s">
        <v>1</v>
      </c>
      <c r="I9" s="46"/>
      <c r="J9" s="46"/>
      <c r="K9" s="46"/>
      <c r="L9" s="46"/>
      <c r="M9" s="47"/>
      <c r="N9" s="47"/>
      <c r="O9" s="42"/>
    </row>
    <row r="10" spans="1:15" ht="15.75" customHeight="1">
      <c r="A10" s="43" t="s">
        <v>139</v>
      </c>
      <c r="B10" s="43" t="s">
        <v>158</v>
      </c>
      <c r="C10" s="45" t="s">
        <v>64</v>
      </c>
      <c r="D10" s="43"/>
      <c r="E10" s="43" t="s">
        <v>149</v>
      </c>
      <c r="F10" s="43" t="s">
        <v>2</v>
      </c>
      <c r="G10" s="43" t="s">
        <v>1</v>
      </c>
      <c r="I10" s="46"/>
      <c r="J10" s="46"/>
      <c r="K10" s="46"/>
      <c r="L10" s="46"/>
      <c r="M10" s="47"/>
      <c r="N10" s="47"/>
      <c r="O10" s="42"/>
    </row>
    <row r="11" spans="1:15" ht="15.75" customHeight="1">
      <c r="A11" s="43" t="s">
        <v>140</v>
      </c>
      <c r="B11" s="43" t="s">
        <v>159</v>
      </c>
      <c r="C11" s="45" t="s">
        <v>64</v>
      </c>
      <c r="D11" s="43"/>
      <c r="E11" s="43" t="s">
        <v>150</v>
      </c>
      <c r="F11" s="43" t="s">
        <v>2</v>
      </c>
      <c r="G11" s="43" t="s">
        <v>1</v>
      </c>
      <c r="I11" s="46"/>
      <c r="J11" s="46"/>
      <c r="K11" s="46"/>
      <c r="L11" s="46"/>
      <c r="M11" s="47"/>
      <c r="N11" s="47"/>
      <c r="O11" s="42"/>
    </row>
    <row r="12" spans="1:15" ht="15.75" customHeight="1">
      <c r="A12" s="43" t="s">
        <v>141</v>
      </c>
      <c r="B12" s="43" t="s">
        <v>160</v>
      </c>
      <c r="C12" s="45" t="s">
        <v>64</v>
      </c>
      <c r="D12" s="43"/>
      <c r="E12" s="43" t="s">
        <v>151</v>
      </c>
      <c r="F12" s="43" t="s">
        <v>2</v>
      </c>
      <c r="G12" s="43" t="s">
        <v>1</v>
      </c>
      <c r="I12" s="46"/>
      <c r="J12" s="46"/>
      <c r="K12" s="46"/>
      <c r="L12" s="46"/>
      <c r="M12" s="47"/>
      <c r="N12" s="47"/>
      <c r="O12" s="42"/>
    </row>
    <row r="13" spans="1:15" ht="15.75" customHeight="1">
      <c r="A13" s="43" t="s">
        <v>142</v>
      </c>
      <c r="B13" s="43" t="s">
        <v>161</v>
      </c>
      <c r="C13" s="45" t="s">
        <v>145</v>
      </c>
      <c r="D13" s="43"/>
      <c r="E13" s="43" t="s">
        <v>152</v>
      </c>
      <c r="F13" s="43" t="s">
        <v>2</v>
      </c>
      <c r="G13" s="43" t="s">
        <v>1</v>
      </c>
      <c r="I13" s="46"/>
      <c r="J13" s="46"/>
      <c r="K13" s="46"/>
      <c r="L13" s="46"/>
      <c r="M13" s="47"/>
      <c r="N13" s="47"/>
      <c r="O13" s="42"/>
    </row>
    <row r="14" spans="1:15" ht="15.75" customHeight="1">
      <c r="A14" s="43" t="s">
        <v>143</v>
      </c>
      <c r="B14" s="43" t="s">
        <v>162</v>
      </c>
      <c r="C14" s="45" t="s">
        <v>145</v>
      </c>
      <c r="D14" s="43"/>
      <c r="E14" s="43" t="s">
        <v>153</v>
      </c>
      <c r="F14" s="43" t="s">
        <v>2</v>
      </c>
      <c r="G14" s="43" t="s">
        <v>1</v>
      </c>
      <c r="H14" s="48"/>
      <c r="I14" s="47"/>
      <c r="J14" s="47"/>
      <c r="K14" s="47"/>
      <c r="L14" s="47"/>
      <c r="M14" s="47"/>
      <c r="N14" s="47"/>
      <c r="O14" s="42"/>
    </row>
    <row r="15" spans="1:15" ht="15.75" customHeight="1">
      <c r="A15" s="43" t="s">
        <v>144</v>
      </c>
      <c r="B15" s="43" t="s">
        <v>163</v>
      </c>
      <c r="C15" s="45" t="s">
        <v>145</v>
      </c>
      <c r="D15" s="43"/>
      <c r="E15" s="43" t="s">
        <v>154</v>
      </c>
      <c r="F15" s="43" t="s">
        <v>2</v>
      </c>
      <c r="G15" s="43" t="s">
        <v>1</v>
      </c>
      <c r="H15" s="48"/>
      <c r="I15" s="47"/>
      <c r="J15" s="47"/>
      <c r="K15" s="47"/>
      <c r="L15" s="47"/>
      <c r="M15" s="47"/>
      <c r="N15" s="47"/>
      <c r="O15" s="42"/>
    </row>
    <row r="16" spans="1:15" ht="15.75" customHeight="1">
      <c r="A16" s="43"/>
      <c r="B16" s="43"/>
      <c r="C16" s="45" t="s">
        <v>37</v>
      </c>
      <c r="D16" s="43"/>
      <c r="E16" s="43"/>
      <c r="F16" s="43" t="s">
        <v>2</v>
      </c>
      <c r="G16" s="43" t="s">
        <v>1</v>
      </c>
      <c r="H16" s="48"/>
      <c r="I16" s="47"/>
      <c r="J16" s="47"/>
      <c r="K16" s="47"/>
      <c r="L16" s="47"/>
      <c r="M16" s="47"/>
      <c r="N16" s="47"/>
      <c r="O16" s="42"/>
    </row>
    <row r="17" spans="1:15" ht="15.75" customHeight="1">
      <c r="A17" s="43"/>
      <c r="B17" s="43"/>
      <c r="C17" s="45" t="s">
        <v>37</v>
      </c>
      <c r="D17" s="43"/>
      <c r="E17" s="43"/>
      <c r="F17" s="43" t="s">
        <v>2</v>
      </c>
      <c r="G17" s="43" t="s">
        <v>1</v>
      </c>
      <c r="H17" s="48"/>
      <c r="I17" s="47"/>
      <c r="J17" s="47"/>
      <c r="K17" s="47"/>
      <c r="L17" s="47"/>
      <c r="M17" s="47"/>
      <c r="N17" s="47"/>
      <c r="O17" s="42"/>
    </row>
    <row r="18" spans="1:15" ht="16.5" customHeight="1">
      <c r="A18" s="43"/>
      <c r="B18" s="43"/>
      <c r="C18" s="45" t="s">
        <v>37</v>
      </c>
      <c r="D18" s="43"/>
      <c r="E18" s="43"/>
      <c r="F18" s="43" t="s">
        <v>2</v>
      </c>
      <c r="G18" s="43" t="s">
        <v>1</v>
      </c>
      <c r="H18" s="48"/>
      <c r="I18" s="47"/>
      <c r="J18" s="47"/>
      <c r="K18" s="47"/>
      <c r="L18" s="47"/>
      <c r="M18" s="47"/>
      <c r="N18" s="47"/>
      <c r="O18" s="42"/>
    </row>
    <row r="19" spans="1:15">
      <c r="A19" s="43"/>
      <c r="B19" s="43"/>
      <c r="C19" s="45" t="s">
        <v>37</v>
      </c>
      <c r="D19" s="43"/>
      <c r="E19" s="43"/>
      <c r="F19" s="43" t="s">
        <v>2</v>
      </c>
      <c r="G19" s="43" t="s">
        <v>1</v>
      </c>
      <c r="H19" s="48"/>
      <c r="I19" s="48"/>
      <c r="J19" s="48"/>
      <c r="K19" s="48"/>
      <c r="L19" s="48"/>
      <c r="M19" s="48"/>
      <c r="N19" s="48"/>
      <c r="O19" s="48"/>
    </row>
    <row r="20" spans="1:15">
      <c r="A20" s="43"/>
      <c r="B20" s="43"/>
      <c r="C20" s="45" t="s">
        <v>37</v>
      </c>
      <c r="D20" s="43"/>
      <c r="E20" s="43"/>
      <c r="F20" s="43" t="s">
        <v>2</v>
      </c>
      <c r="G20" s="43" t="s">
        <v>1</v>
      </c>
      <c r="N20" s="48"/>
      <c r="O20" s="48"/>
    </row>
    <row r="21" spans="1:15">
      <c r="A21" s="43"/>
      <c r="B21" s="43"/>
      <c r="C21" s="45" t="s">
        <v>37</v>
      </c>
      <c r="D21" s="43"/>
      <c r="E21" s="43"/>
      <c r="F21" s="43" t="s">
        <v>2</v>
      </c>
      <c r="G21" s="43" t="s">
        <v>1</v>
      </c>
      <c r="N21" s="48"/>
      <c r="O21" s="48"/>
    </row>
    <row r="22" spans="1:15">
      <c r="A22" s="43"/>
      <c r="B22" s="43"/>
      <c r="C22" s="45" t="s">
        <v>37</v>
      </c>
      <c r="D22" s="43"/>
      <c r="E22" s="43"/>
      <c r="F22" s="43" t="s">
        <v>2</v>
      </c>
      <c r="G22" s="43" t="s">
        <v>1</v>
      </c>
    </row>
    <row r="23" spans="1:15">
      <c r="A23" s="43"/>
      <c r="B23" s="43"/>
      <c r="C23" s="45" t="s">
        <v>37</v>
      </c>
      <c r="D23" s="43"/>
      <c r="E23" s="43"/>
      <c r="F23" s="43" t="s">
        <v>2</v>
      </c>
      <c r="G23" s="43" t="s">
        <v>1</v>
      </c>
    </row>
    <row r="24" spans="1:15">
      <c r="A24" s="43"/>
      <c r="B24" s="43"/>
      <c r="C24" s="45" t="s">
        <v>37</v>
      </c>
      <c r="D24" s="43"/>
      <c r="E24" s="43"/>
      <c r="F24" s="43" t="s">
        <v>2</v>
      </c>
      <c r="G24" s="43" t="s">
        <v>1</v>
      </c>
    </row>
    <row r="25" spans="1:15">
      <c r="A25" s="43"/>
      <c r="B25" s="43"/>
      <c r="C25" s="45" t="s">
        <v>37</v>
      </c>
      <c r="D25" s="43"/>
      <c r="E25" s="43"/>
      <c r="F25" s="43" t="s">
        <v>2</v>
      </c>
      <c r="G25" s="43" t="s">
        <v>1</v>
      </c>
    </row>
    <row r="26" spans="1:15">
      <c r="A26" s="43"/>
      <c r="B26" s="43"/>
      <c r="C26" s="45" t="s">
        <v>37</v>
      </c>
      <c r="D26" s="43"/>
      <c r="E26" s="43"/>
      <c r="F26" s="43" t="s">
        <v>2</v>
      </c>
      <c r="G26" s="43" t="s">
        <v>1</v>
      </c>
    </row>
    <row r="27" spans="1:15">
      <c r="A27" s="43"/>
      <c r="B27" s="43"/>
      <c r="C27" s="45" t="s">
        <v>37</v>
      </c>
      <c r="D27" s="43"/>
      <c r="E27" s="43"/>
      <c r="F27" s="43" t="s">
        <v>2</v>
      </c>
      <c r="G27" s="43" t="s">
        <v>1</v>
      </c>
    </row>
    <row r="28" spans="1:15">
      <c r="A28" s="43"/>
      <c r="B28" s="43"/>
      <c r="C28" s="45" t="s">
        <v>37</v>
      </c>
      <c r="D28" s="43"/>
      <c r="E28" s="43"/>
      <c r="F28" s="43" t="s">
        <v>2</v>
      </c>
      <c r="G28" s="43" t="s">
        <v>1</v>
      </c>
    </row>
    <row r="29" spans="1:15">
      <c r="A29" s="43"/>
      <c r="B29" s="43"/>
      <c r="C29" s="45" t="s">
        <v>37</v>
      </c>
      <c r="D29" s="43"/>
      <c r="E29" s="43"/>
      <c r="F29" s="43" t="s">
        <v>2</v>
      </c>
      <c r="G29" s="43" t="s">
        <v>1</v>
      </c>
    </row>
    <row r="30" spans="1:15">
      <c r="A30" s="43"/>
      <c r="B30" s="43"/>
      <c r="C30" s="45" t="s">
        <v>37</v>
      </c>
      <c r="D30" s="43"/>
      <c r="E30" s="43"/>
      <c r="F30" s="43" t="s">
        <v>2</v>
      </c>
      <c r="G30" s="43" t="s">
        <v>1</v>
      </c>
    </row>
    <row r="31" spans="1:15">
      <c r="A31" s="43"/>
      <c r="B31" s="43"/>
      <c r="C31" s="45" t="s">
        <v>37</v>
      </c>
      <c r="D31" s="43"/>
      <c r="E31" s="43"/>
      <c r="F31" s="43" t="s">
        <v>2</v>
      </c>
      <c r="G31" s="43" t="s">
        <v>1</v>
      </c>
    </row>
    <row r="32" spans="1:15">
      <c r="A32" s="43"/>
      <c r="B32" s="43"/>
      <c r="C32" s="45" t="s">
        <v>37</v>
      </c>
      <c r="D32" s="43"/>
      <c r="E32" s="43"/>
      <c r="F32" s="43" t="s">
        <v>2</v>
      </c>
      <c r="G32" s="43" t="s">
        <v>1</v>
      </c>
    </row>
    <row r="33" spans="1:7">
      <c r="A33" s="43"/>
      <c r="B33" s="43"/>
      <c r="C33" s="45" t="s">
        <v>37</v>
      </c>
      <c r="D33" s="43"/>
      <c r="E33" s="43"/>
      <c r="F33" s="43" t="s">
        <v>2</v>
      </c>
      <c r="G33" s="43" t="s">
        <v>1</v>
      </c>
    </row>
    <row r="34" spans="1:7">
      <c r="A34" s="43"/>
      <c r="B34" s="43"/>
      <c r="C34" s="45" t="s">
        <v>37</v>
      </c>
      <c r="D34" s="43"/>
      <c r="E34" s="43"/>
      <c r="F34" s="43" t="s">
        <v>2</v>
      </c>
      <c r="G34" s="43" t="s">
        <v>1</v>
      </c>
    </row>
    <row r="35" spans="1:7">
      <c r="A35" s="43"/>
      <c r="B35" s="43"/>
      <c r="C35" s="45" t="s">
        <v>37</v>
      </c>
      <c r="D35" s="43"/>
      <c r="E35" s="43"/>
      <c r="F35" s="43" t="s">
        <v>2</v>
      </c>
      <c r="G35" s="43" t="s">
        <v>1</v>
      </c>
    </row>
    <row r="36" spans="1:7">
      <c r="A36" s="43"/>
      <c r="B36" s="43"/>
      <c r="C36" s="45" t="s">
        <v>37</v>
      </c>
      <c r="D36" s="43"/>
      <c r="E36" s="43"/>
      <c r="F36" s="43" t="s">
        <v>2</v>
      </c>
      <c r="G36" s="43" t="s">
        <v>1</v>
      </c>
    </row>
    <row r="37" spans="1:7">
      <c r="A37" s="43"/>
      <c r="B37" s="43"/>
      <c r="C37" s="45" t="s">
        <v>37</v>
      </c>
      <c r="D37" s="43"/>
      <c r="E37" s="43"/>
      <c r="F37" s="43" t="s">
        <v>2</v>
      </c>
      <c r="G37" s="43" t="s">
        <v>1</v>
      </c>
    </row>
    <row r="38" spans="1:7">
      <c r="A38" s="43"/>
      <c r="B38" s="43"/>
      <c r="C38" s="45" t="s">
        <v>37</v>
      </c>
      <c r="D38" s="43"/>
      <c r="E38" s="43"/>
      <c r="F38" s="43" t="s">
        <v>2</v>
      </c>
      <c r="G38" s="43" t="s">
        <v>1</v>
      </c>
    </row>
    <row r="39" spans="1:7">
      <c r="A39" s="43"/>
      <c r="B39" s="43"/>
      <c r="C39" s="45" t="s">
        <v>37</v>
      </c>
      <c r="D39" s="43"/>
      <c r="E39" s="43"/>
      <c r="F39" s="43" t="s">
        <v>2</v>
      </c>
      <c r="G39" s="43" t="s">
        <v>1</v>
      </c>
    </row>
    <row r="40" spans="1:7">
      <c r="A40" s="43"/>
      <c r="B40" s="43"/>
      <c r="C40" s="45" t="s">
        <v>37</v>
      </c>
      <c r="D40" s="43"/>
      <c r="E40" s="43"/>
      <c r="F40" s="43" t="s">
        <v>2</v>
      </c>
      <c r="G40" s="43" t="s">
        <v>1</v>
      </c>
    </row>
    <row r="41" spans="1:7">
      <c r="A41" s="43"/>
      <c r="B41" s="43"/>
      <c r="C41" s="45" t="s">
        <v>37</v>
      </c>
      <c r="D41" s="43"/>
      <c r="E41" s="43"/>
      <c r="F41" s="43" t="s">
        <v>2</v>
      </c>
      <c r="G41" s="43" t="s">
        <v>1</v>
      </c>
    </row>
    <row r="42" spans="1:7">
      <c r="A42" s="43"/>
      <c r="B42" s="43"/>
      <c r="C42" s="45" t="s">
        <v>37</v>
      </c>
      <c r="D42" s="43"/>
      <c r="E42" s="43"/>
      <c r="F42" s="43" t="s">
        <v>2</v>
      </c>
      <c r="G42" s="43" t="s">
        <v>1</v>
      </c>
    </row>
    <row r="43" spans="1:7">
      <c r="A43" s="43"/>
      <c r="B43" s="43"/>
      <c r="C43" s="45" t="s">
        <v>37</v>
      </c>
      <c r="D43" s="43"/>
      <c r="E43" s="43"/>
      <c r="F43" s="43" t="s">
        <v>2</v>
      </c>
      <c r="G43" s="43" t="s">
        <v>1</v>
      </c>
    </row>
    <row r="44" spans="1:7">
      <c r="A44" s="43"/>
      <c r="B44" s="43"/>
      <c r="C44" s="45" t="s">
        <v>37</v>
      </c>
      <c r="D44" s="43"/>
      <c r="E44" s="43"/>
      <c r="F44" s="43" t="s">
        <v>2</v>
      </c>
      <c r="G44" s="43" t="s">
        <v>1</v>
      </c>
    </row>
    <row r="45" spans="1:7">
      <c r="A45" s="43"/>
      <c r="B45" s="43"/>
      <c r="C45" s="45" t="s">
        <v>37</v>
      </c>
      <c r="D45" s="43"/>
      <c r="E45" s="43"/>
      <c r="F45" s="43" t="s">
        <v>2</v>
      </c>
      <c r="G45" s="43" t="s">
        <v>1</v>
      </c>
    </row>
    <row r="46" spans="1:7">
      <c r="A46" s="43"/>
      <c r="B46" s="43"/>
      <c r="C46" s="45" t="s">
        <v>37</v>
      </c>
      <c r="D46" s="43"/>
      <c r="E46" s="43"/>
      <c r="F46" s="43" t="s">
        <v>2</v>
      </c>
      <c r="G46" s="43" t="s">
        <v>1</v>
      </c>
    </row>
    <row r="47" spans="1:7">
      <c r="A47" s="43"/>
      <c r="B47" s="43"/>
      <c r="C47" s="45" t="s">
        <v>37</v>
      </c>
      <c r="D47" s="43"/>
      <c r="E47" s="43"/>
      <c r="F47" s="43" t="s">
        <v>2</v>
      </c>
      <c r="G47" s="43" t="s">
        <v>1</v>
      </c>
    </row>
    <row r="48" spans="1:7">
      <c r="A48" s="43"/>
      <c r="B48" s="43"/>
      <c r="C48" s="45" t="s">
        <v>37</v>
      </c>
      <c r="D48" s="43"/>
      <c r="E48" s="43"/>
      <c r="F48" s="43" t="s">
        <v>2</v>
      </c>
      <c r="G48" s="43" t="s">
        <v>1</v>
      </c>
    </row>
    <row r="49" spans="1:7">
      <c r="A49" s="43"/>
      <c r="B49" s="43"/>
      <c r="C49" s="45" t="s">
        <v>37</v>
      </c>
      <c r="D49" s="43"/>
      <c r="E49" s="43"/>
      <c r="F49" s="43" t="s">
        <v>2</v>
      </c>
      <c r="G49" s="43" t="s">
        <v>1</v>
      </c>
    </row>
    <row r="50" spans="1:7">
      <c r="A50" s="43"/>
      <c r="B50" s="43"/>
      <c r="C50" s="45" t="s">
        <v>37</v>
      </c>
      <c r="D50" s="43"/>
      <c r="E50" s="43"/>
      <c r="F50" s="43" t="s">
        <v>2</v>
      </c>
      <c r="G50" s="43" t="s">
        <v>1</v>
      </c>
    </row>
    <row r="51" spans="1:7">
      <c r="A51" s="43"/>
      <c r="B51" s="43"/>
      <c r="C51" s="45" t="s">
        <v>37</v>
      </c>
      <c r="D51" s="43"/>
      <c r="E51" s="43"/>
      <c r="F51" s="43" t="s">
        <v>2</v>
      </c>
      <c r="G51" s="43" t="s">
        <v>1</v>
      </c>
    </row>
    <row r="52" spans="1:7">
      <c r="A52" s="43"/>
      <c r="B52" s="43"/>
      <c r="C52" s="45" t="s">
        <v>37</v>
      </c>
      <c r="D52" s="43"/>
      <c r="E52" s="43"/>
      <c r="F52" s="43" t="s">
        <v>2</v>
      </c>
      <c r="G52" s="43" t="s">
        <v>1</v>
      </c>
    </row>
    <row r="53" spans="1:7">
      <c r="A53" s="43"/>
      <c r="B53" s="43"/>
      <c r="C53" s="45" t="s">
        <v>37</v>
      </c>
      <c r="D53" s="43"/>
      <c r="E53" s="43"/>
      <c r="F53" s="43" t="s">
        <v>2</v>
      </c>
      <c r="G53" s="43" t="s">
        <v>1</v>
      </c>
    </row>
    <row r="54" spans="1:7">
      <c r="A54" s="43"/>
      <c r="B54" s="43"/>
      <c r="C54" s="45" t="s">
        <v>37</v>
      </c>
      <c r="D54" s="43"/>
      <c r="E54" s="43"/>
      <c r="F54" s="43" t="s">
        <v>2</v>
      </c>
      <c r="G54" s="43" t="s">
        <v>1</v>
      </c>
    </row>
    <row r="55" spans="1:7">
      <c r="A55" s="43"/>
      <c r="B55" s="43"/>
      <c r="C55" s="45" t="s">
        <v>37</v>
      </c>
      <c r="D55" s="43"/>
      <c r="E55" s="43"/>
      <c r="F55" s="43" t="s">
        <v>2</v>
      </c>
      <c r="G55" s="43" t="s">
        <v>1</v>
      </c>
    </row>
    <row r="56" spans="1:7">
      <c r="A56" s="43"/>
      <c r="B56" s="43"/>
      <c r="C56" s="45" t="s">
        <v>37</v>
      </c>
      <c r="D56" s="43"/>
      <c r="E56" s="43"/>
      <c r="F56" s="43" t="s">
        <v>2</v>
      </c>
      <c r="G56" s="43" t="s">
        <v>1</v>
      </c>
    </row>
    <row r="57" spans="1:7">
      <c r="A57" s="43"/>
      <c r="B57" s="43"/>
      <c r="C57" s="45" t="s">
        <v>37</v>
      </c>
      <c r="D57" s="43"/>
      <c r="E57" s="43"/>
      <c r="F57" s="43" t="s">
        <v>2</v>
      </c>
      <c r="G57" s="43" t="s">
        <v>1</v>
      </c>
    </row>
    <row r="58" spans="1:7">
      <c r="A58" s="43"/>
      <c r="B58" s="43"/>
      <c r="C58" s="45" t="s">
        <v>37</v>
      </c>
      <c r="D58" s="43"/>
      <c r="E58" s="43"/>
      <c r="F58" s="43" t="s">
        <v>2</v>
      </c>
      <c r="G58" s="43" t="s">
        <v>1</v>
      </c>
    </row>
    <row r="59" spans="1:7">
      <c r="A59" s="43"/>
      <c r="B59" s="43"/>
      <c r="C59" s="45" t="s">
        <v>37</v>
      </c>
      <c r="D59" s="43"/>
      <c r="E59" s="43"/>
      <c r="F59" s="43" t="s">
        <v>2</v>
      </c>
      <c r="G59" s="43" t="s">
        <v>1</v>
      </c>
    </row>
    <row r="60" spans="1:7">
      <c r="A60" s="43"/>
      <c r="B60" s="43"/>
      <c r="C60" s="45" t="s">
        <v>37</v>
      </c>
      <c r="D60" s="43"/>
      <c r="E60" s="43"/>
      <c r="F60" s="43" t="s">
        <v>2</v>
      </c>
      <c r="G60" s="43" t="s">
        <v>1</v>
      </c>
    </row>
    <row r="61" spans="1:7">
      <c r="A61" s="43"/>
      <c r="B61" s="43"/>
      <c r="C61" s="45" t="s">
        <v>37</v>
      </c>
      <c r="D61" s="43"/>
      <c r="E61" s="43"/>
      <c r="F61" s="43" t="s">
        <v>2</v>
      </c>
      <c r="G61" s="43" t="s">
        <v>1</v>
      </c>
    </row>
    <row r="62" spans="1:7">
      <c r="A62" s="43"/>
      <c r="B62" s="43"/>
      <c r="C62" s="45" t="s">
        <v>37</v>
      </c>
      <c r="D62" s="43"/>
      <c r="E62" s="43"/>
      <c r="F62" s="43" t="s">
        <v>2</v>
      </c>
      <c r="G62" s="43" t="s">
        <v>1</v>
      </c>
    </row>
    <row r="63" spans="1:7">
      <c r="A63" s="43"/>
      <c r="B63" s="43"/>
      <c r="C63" s="45" t="s">
        <v>37</v>
      </c>
      <c r="D63" s="43"/>
      <c r="E63" s="43"/>
      <c r="F63" s="43" t="s">
        <v>2</v>
      </c>
      <c r="G63" s="43" t="s">
        <v>1</v>
      </c>
    </row>
    <row r="64" spans="1:7">
      <c r="A64" s="43"/>
      <c r="B64" s="43"/>
      <c r="C64" s="45" t="s">
        <v>37</v>
      </c>
      <c r="D64" s="43"/>
      <c r="E64" s="43"/>
      <c r="F64" s="43" t="s">
        <v>2</v>
      </c>
      <c r="G64" s="43" t="s">
        <v>1</v>
      </c>
    </row>
    <row r="65" spans="1:7">
      <c r="A65" s="43"/>
      <c r="B65" s="43"/>
      <c r="C65" s="45" t="s">
        <v>37</v>
      </c>
      <c r="D65" s="43"/>
      <c r="E65" s="43"/>
      <c r="F65" s="43" t="s">
        <v>2</v>
      </c>
      <c r="G65" s="43" t="s">
        <v>1</v>
      </c>
    </row>
    <row r="66" spans="1:7">
      <c r="A66" s="43"/>
      <c r="B66" s="43"/>
      <c r="C66" s="45" t="s">
        <v>37</v>
      </c>
      <c r="D66" s="43"/>
      <c r="E66" s="43"/>
      <c r="F66" s="43" t="s">
        <v>2</v>
      </c>
      <c r="G66" s="43" t="s">
        <v>1</v>
      </c>
    </row>
    <row r="67" spans="1:7">
      <c r="A67" s="43"/>
      <c r="B67" s="43"/>
      <c r="C67" s="45" t="s">
        <v>37</v>
      </c>
      <c r="D67" s="43"/>
      <c r="E67" s="43"/>
      <c r="F67" s="43" t="s">
        <v>2</v>
      </c>
      <c r="G67" s="43" t="s">
        <v>1</v>
      </c>
    </row>
    <row r="68" spans="1:7">
      <c r="A68" s="43"/>
      <c r="B68" s="43"/>
      <c r="C68" s="45" t="s">
        <v>37</v>
      </c>
      <c r="D68" s="43"/>
      <c r="E68" s="43"/>
      <c r="F68" s="43" t="s">
        <v>2</v>
      </c>
      <c r="G68" s="43" t="s">
        <v>1</v>
      </c>
    </row>
    <row r="69" spans="1:7">
      <c r="A69" s="43"/>
      <c r="B69" s="43"/>
      <c r="C69" s="45" t="s">
        <v>37</v>
      </c>
      <c r="D69" s="43"/>
      <c r="E69" s="43"/>
      <c r="F69" s="43" t="s">
        <v>2</v>
      </c>
      <c r="G69" s="43" t="s">
        <v>1</v>
      </c>
    </row>
    <row r="70" spans="1:7">
      <c r="A70" s="43"/>
      <c r="B70" s="43"/>
      <c r="C70" s="45" t="s">
        <v>37</v>
      </c>
      <c r="D70" s="43"/>
      <c r="E70" s="43"/>
      <c r="F70" s="43" t="s">
        <v>2</v>
      </c>
      <c r="G70" s="43" t="s">
        <v>1</v>
      </c>
    </row>
    <row r="71" spans="1:7">
      <c r="A71" s="43"/>
      <c r="B71" s="43"/>
      <c r="C71" s="45" t="s">
        <v>37</v>
      </c>
      <c r="D71" s="43"/>
      <c r="E71" s="43"/>
      <c r="F71" s="43" t="s">
        <v>2</v>
      </c>
      <c r="G71" s="43" t="s">
        <v>1</v>
      </c>
    </row>
    <row r="72" spans="1:7">
      <c r="A72" s="43"/>
      <c r="B72" s="43"/>
      <c r="C72" s="45" t="s">
        <v>37</v>
      </c>
      <c r="D72" s="43"/>
      <c r="E72" s="43"/>
      <c r="F72" s="43" t="s">
        <v>2</v>
      </c>
      <c r="G72" s="43" t="s">
        <v>1</v>
      </c>
    </row>
    <row r="73" spans="1:7">
      <c r="A73" s="43"/>
      <c r="B73" s="43"/>
      <c r="C73" s="45" t="s">
        <v>37</v>
      </c>
      <c r="D73" s="43"/>
      <c r="E73" s="43"/>
      <c r="F73" s="43" t="s">
        <v>2</v>
      </c>
      <c r="G73" s="43" t="s">
        <v>1</v>
      </c>
    </row>
    <row r="74" spans="1:7">
      <c r="A74" s="43"/>
      <c r="B74" s="43"/>
      <c r="C74" s="45" t="s">
        <v>37</v>
      </c>
      <c r="D74" s="43"/>
      <c r="E74" s="43"/>
      <c r="F74" s="43" t="s">
        <v>2</v>
      </c>
      <c r="G74" s="43" t="s">
        <v>1</v>
      </c>
    </row>
    <row r="75" spans="1:7">
      <c r="A75" s="43"/>
      <c r="B75" s="43"/>
      <c r="C75" s="45" t="s">
        <v>37</v>
      </c>
      <c r="D75" s="43"/>
      <c r="E75" s="43"/>
      <c r="F75" s="43" t="s">
        <v>2</v>
      </c>
      <c r="G75" s="43" t="s">
        <v>1</v>
      </c>
    </row>
    <row r="76" spans="1:7">
      <c r="A76" s="43"/>
      <c r="B76" s="43"/>
      <c r="C76" s="45" t="s">
        <v>37</v>
      </c>
      <c r="D76" s="43"/>
      <c r="E76" s="43"/>
      <c r="F76" s="43" t="s">
        <v>2</v>
      </c>
      <c r="G76" s="43" t="s">
        <v>1</v>
      </c>
    </row>
    <row r="77" spans="1:7">
      <c r="A77" s="43"/>
      <c r="B77" s="43"/>
      <c r="C77" s="45" t="s">
        <v>37</v>
      </c>
      <c r="D77" s="43"/>
      <c r="E77" s="43"/>
      <c r="F77" s="43" t="s">
        <v>2</v>
      </c>
      <c r="G77" s="43" t="s">
        <v>1</v>
      </c>
    </row>
    <row r="78" spans="1:7">
      <c r="A78" s="43"/>
      <c r="B78" s="43"/>
      <c r="C78" s="45" t="s">
        <v>37</v>
      </c>
      <c r="D78" s="43"/>
      <c r="E78" s="43"/>
      <c r="F78" s="43" t="s">
        <v>2</v>
      </c>
      <c r="G78" s="43" t="s">
        <v>1</v>
      </c>
    </row>
    <row r="79" spans="1:7">
      <c r="A79" s="43"/>
      <c r="B79" s="43"/>
      <c r="C79" s="45" t="s">
        <v>37</v>
      </c>
      <c r="D79" s="43"/>
      <c r="E79" s="43"/>
      <c r="F79" s="43" t="s">
        <v>2</v>
      </c>
      <c r="G79" s="43" t="s">
        <v>1</v>
      </c>
    </row>
    <row r="80" spans="1:7">
      <c r="A80" s="43"/>
      <c r="B80" s="43"/>
      <c r="C80" s="45" t="s">
        <v>37</v>
      </c>
      <c r="D80" s="43"/>
      <c r="E80" s="43"/>
      <c r="F80" s="43" t="s">
        <v>2</v>
      </c>
      <c r="G80" s="43" t="s">
        <v>1</v>
      </c>
    </row>
    <row r="81" spans="1:7">
      <c r="A81" s="43"/>
      <c r="B81" s="43"/>
      <c r="C81" s="45" t="s">
        <v>37</v>
      </c>
      <c r="D81" s="43"/>
      <c r="E81" s="43"/>
      <c r="F81" s="43" t="s">
        <v>2</v>
      </c>
      <c r="G81" s="43" t="s">
        <v>1</v>
      </c>
    </row>
    <row r="82" spans="1:7">
      <c r="A82" s="43"/>
      <c r="B82" s="43"/>
      <c r="C82" s="45" t="s">
        <v>37</v>
      </c>
      <c r="D82" s="43"/>
      <c r="E82" s="43"/>
      <c r="F82" s="43" t="s">
        <v>2</v>
      </c>
      <c r="G82" s="43" t="s">
        <v>1</v>
      </c>
    </row>
    <row r="83" spans="1:7">
      <c r="A83" s="43"/>
      <c r="B83" s="43"/>
      <c r="C83" s="45" t="s">
        <v>37</v>
      </c>
      <c r="D83" s="43"/>
      <c r="E83" s="43"/>
      <c r="F83" s="43" t="s">
        <v>2</v>
      </c>
      <c r="G83" s="43" t="s">
        <v>1</v>
      </c>
    </row>
    <row r="84" spans="1:7">
      <c r="A84" s="43"/>
      <c r="B84" s="43"/>
      <c r="C84" s="45" t="s">
        <v>37</v>
      </c>
      <c r="D84" s="43"/>
      <c r="E84" s="43"/>
      <c r="F84" s="43" t="s">
        <v>2</v>
      </c>
      <c r="G84" s="43" t="s">
        <v>1</v>
      </c>
    </row>
    <row r="85" spans="1:7">
      <c r="A85" s="43"/>
      <c r="B85" s="43"/>
      <c r="C85" s="45" t="s">
        <v>37</v>
      </c>
      <c r="D85" s="43"/>
      <c r="E85" s="43"/>
      <c r="F85" s="43" t="s">
        <v>2</v>
      </c>
      <c r="G85" s="43" t="s">
        <v>1</v>
      </c>
    </row>
    <row r="86" spans="1:7">
      <c r="A86" s="43"/>
      <c r="B86" s="43"/>
      <c r="C86" s="45" t="s">
        <v>37</v>
      </c>
      <c r="D86" s="43"/>
      <c r="E86" s="43"/>
      <c r="F86" s="43" t="s">
        <v>2</v>
      </c>
      <c r="G86" s="43" t="s">
        <v>1</v>
      </c>
    </row>
    <row r="87" spans="1:7">
      <c r="A87" s="43"/>
      <c r="B87" s="43"/>
      <c r="C87" s="45" t="s">
        <v>37</v>
      </c>
      <c r="D87" s="43"/>
      <c r="E87" s="43"/>
      <c r="F87" s="43" t="s">
        <v>2</v>
      </c>
      <c r="G87" s="43" t="s">
        <v>1</v>
      </c>
    </row>
    <row r="88" spans="1:7">
      <c r="A88" s="43"/>
      <c r="B88" s="43"/>
      <c r="C88" s="45" t="s">
        <v>37</v>
      </c>
      <c r="D88" s="43"/>
      <c r="E88" s="43"/>
      <c r="F88" s="43" t="s">
        <v>2</v>
      </c>
      <c r="G88" s="43" t="s">
        <v>1</v>
      </c>
    </row>
    <row r="89" spans="1:7">
      <c r="A89" s="43"/>
      <c r="B89" s="43"/>
      <c r="C89" s="45" t="s">
        <v>37</v>
      </c>
      <c r="D89" s="43"/>
      <c r="E89" s="43"/>
      <c r="F89" s="43" t="s">
        <v>2</v>
      </c>
      <c r="G89" s="43" t="s">
        <v>1</v>
      </c>
    </row>
    <row r="90" spans="1:7">
      <c r="A90" s="43"/>
      <c r="B90" s="43"/>
      <c r="C90" s="45" t="s">
        <v>37</v>
      </c>
      <c r="D90" s="43"/>
      <c r="E90" s="43"/>
      <c r="F90" s="43" t="s">
        <v>2</v>
      </c>
      <c r="G90" s="43" t="s">
        <v>1</v>
      </c>
    </row>
    <row r="91" spans="1:7">
      <c r="A91" s="43"/>
      <c r="B91" s="43"/>
      <c r="C91" s="45" t="s">
        <v>37</v>
      </c>
      <c r="D91" s="43"/>
      <c r="E91" s="43"/>
      <c r="F91" s="43" t="s">
        <v>2</v>
      </c>
      <c r="G91" s="43" t="s">
        <v>1</v>
      </c>
    </row>
    <row r="92" spans="1:7">
      <c r="A92" s="43"/>
      <c r="B92" s="43"/>
      <c r="C92" s="45" t="s">
        <v>37</v>
      </c>
      <c r="D92" s="43"/>
      <c r="E92" s="43"/>
      <c r="F92" s="43" t="s">
        <v>2</v>
      </c>
      <c r="G92" s="43" t="s">
        <v>1</v>
      </c>
    </row>
    <row r="93" spans="1:7">
      <c r="A93" s="43"/>
      <c r="B93" s="43"/>
      <c r="C93" s="45" t="s">
        <v>37</v>
      </c>
      <c r="D93" s="43"/>
      <c r="E93" s="43"/>
      <c r="F93" s="43" t="s">
        <v>2</v>
      </c>
      <c r="G93" s="43" t="s">
        <v>1</v>
      </c>
    </row>
    <row r="94" spans="1:7">
      <c r="A94" s="43"/>
      <c r="B94" s="43"/>
      <c r="C94" s="45" t="s">
        <v>37</v>
      </c>
      <c r="D94" s="43"/>
      <c r="E94" s="43"/>
      <c r="F94" s="43" t="s">
        <v>2</v>
      </c>
      <c r="G94" s="43" t="s">
        <v>1</v>
      </c>
    </row>
    <row r="95" spans="1:7">
      <c r="A95" s="43"/>
      <c r="B95" s="43"/>
      <c r="C95" s="45" t="s">
        <v>37</v>
      </c>
      <c r="D95" s="43"/>
      <c r="E95" s="43"/>
      <c r="F95" s="43" t="s">
        <v>2</v>
      </c>
      <c r="G95" s="43" t="s">
        <v>1</v>
      </c>
    </row>
    <row r="96" spans="1:7">
      <c r="A96" s="43"/>
      <c r="B96" s="43"/>
      <c r="C96" s="45" t="s">
        <v>37</v>
      </c>
      <c r="D96" s="43"/>
      <c r="E96" s="43"/>
      <c r="F96" s="43" t="s">
        <v>2</v>
      </c>
      <c r="G96" s="43" t="s">
        <v>1</v>
      </c>
    </row>
    <row r="97" spans="1:7">
      <c r="A97" s="43"/>
      <c r="B97" s="43"/>
      <c r="C97" s="45" t="s">
        <v>37</v>
      </c>
      <c r="D97" s="43"/>
      <c r="E97" s="43"/>
      <c r="F97" s="43" t="s">
        <v>2</v>
      </c>
      <c r="G97" s="43" t="s">
        <v>1</v>
      </c>
    </row>
    <row r="98" spans="1:7">
      <c r="A98" s="43"/>
      <c r="B98" s="43"/>
      <c r="C98" s="45" t="s">
        <v>37</v>
      </c>
      <c r="D98" s="43"/>
      <c r="E98" s="43"/>
      <c r="F98" s="43" t="s">
        <v>2</v>
      </c>
      <c r="G98" s="43" t="s">
        <v>1</v>
      </c>
    </row>
    <row r="99" spans="1:7">
      <c r="A99" s="43"/>
      <c r="B99" s="43"/>
      <c r="C99" s="45" t="s">
        <v>37</v>
      </c>
      <c r="D99" s="43"/>
      <c r="E99" s="43"/>
      <c r="F99" s="43" t="s">
        <v>2</v>
      </c>
      <c r="G99" s="43" t="s">
        <v>1</v>
      </c>
    </row>
    <row r="100" spans="1:7">
      <c r="A100" s="43"/>
      <c r="B100" s="43"/>
      <c r="C100" s="45" t="s">
        <v>37</v>
      </c>
      <c r="D100" s="43"/>
      <c r="E100" s="43"/>
      <c r="F100" s="43" t="s">
        <v>2</v>
      </c>
      <c r="G100" s="43" t="s">
        <v>1</v>
      </c>
    </row>
    <row r="101" spans="1:7">
      <c r="C101" s="49"/>
    </row>
    <row r="102" spans="1:7">
      <c r="C102" s="49"/>
    </row>
    <row r="103" spans="1:7">
      <c r="C103" s="49"/>
    </row>
    <row r="104" spans="1:7">
      <c r="C104" s="49"/>
    </row>
    <row r="105" spans="1:7">
      <c r="C105" s="49"/>
    </row>
    <row r="106" spans="1:7">
      <c r="C106" s="49"/>
    </row>
    <row r="107" spans="1:7">
      <c r="C107" s="49"/>
    </row>
    <row r="108" spans="1:7">
      <c r="C108" s="49"/>
    </row>
    <row r="109" spans="1:7">
      <c r="C109" s="49"/>
    </row>
    <row r="110" spans="1:7">
      <c r="C110" s="49"/>
    </row>
    <row r="111" spans="1:7">
      <c r="C111" s="49"/>
    </row>
    <row r="112" spans="1:7">
      <c r="C112" s="49"/>
    </row>
    <row r="113" spans="3:3">
      <c r="C113" s="49"/>
    </row>
    <row r="114" spans="3:3">
      <c r="C114" s="49"/>
    </row>
    <row r="115" spans="3:3">
      <c r="C115" s="49"/>
    </row>
    <row r="116" spans="3:3">
      <c r="C116" s="49"/>
    </row>
    <row r="117" spans="3:3">
      <c r="C117" s="49"/>
    </row>
    <row r="118" spans="3:3">
      <c r="C118" s="49"/>
    </row>
    <row r="119" spans="3:3">
      <c r="C119" s="49"/>
    </row>
    <row r="120" spans="3:3">
      <c r="C120" s="49"/>
    </row>
    <row r="121" spans="3:3">
      <c r="C121" s="49"/>
    </row>
    <row r="122" spans="3:3">
      <c r="C122" s="49"/>
    </row>
    <row r="123" spans="3:3">
      <c r="C123" s="49"/>
    </row>
    <row r="124" spans="3:3">
      <c r="C124" s="49"/>
    </row>
    <row r="125" spans="3:3">
      <c r="C125" s="49"/>
    </row>
    <row r="126" spans="3:3">
      <c r="C126" s="49"/>
    </row>
    <row r="127" spans="3:3">
      <c r="C127" s="49"/>
    </row>
    <row r="128" spans="3:3">
      <c r="C128" s="49"/>
    </row>
    <row r="129" spans="3:3">
      <c r="C129" s="49"/>
    </row>
    <row r="130" spans="3:3">
      <c r="C130" s="49"/>
    </row>
    <row r="131" spans="3:3">
      <c r="C131" s="49"/>
    </row>
    <row r="132" spans="3:3">
      <c r="C132" s="49"/>
    </row>
    <row r="133" spans="3:3">
      <c r="C133" s="49"/>
    </row>
    <row r="134" spans="3:3">
      <c r="C134" s="49"/>
    </row>
    <row r="135" spans="3:3">
      <c r="C135" s="49"/>
    </row>
    <row r="136" spans="3:3">
      <c r="C136" s="49"/>
    </row>
    <row r="137" spans="3:3">
      <c r="C137" s="49"/>
    </row>
    <row r="138" spans="3:3">
      <c r="C138" s="49"/>
    </row>
    <row r="139" spans="3:3">
      <c r="C139" s="49"/>
    </row>
    <row r="140" spans="3:3">
      <c r="C140" s="49"/>
    </row>
    <row r="141" spans="3:3">
      <c r="C141" s="49"/>
    </row>
    <row r="142" spans="3:3">
      <c r="C142" s="49"/>
    </row>
    <row r="143" spans="3:3">
      <c r="C143" s="49"/>
    </row>
    <row r="144" spans="3:3">
      <c r="C144" s="49"/>
    </row>
    <row r="145" spans="3:3">
      <c r="C145" s="49"/>
    </row>
    <row r="146" spans="3:3">
      <c r="C146" s="49"/>
    </row>
    <row r="147" spans="3:3">
      <c r="C147" s="49"/>
    </row>
    <row r="148" spans="3:3">
      <c r="C148" s="49"/>
    </row>
    <row r="149" spans="3:3">
      <c r="C149" s="49"/>
    </row>
    <row r="150" spans="3:3">
      <c r="C150" s="49"/>
    </row>
    <row r="151" spans="3:3">
      <c r="C151" s="49"/>
    </row>
    <row r="152" spans="3:3">
      <c r="C152" s="49"/>
    </row>
    <row r="153" spans="3:3">
      <c r="C153" s="49"/>
    </row>
    <row r="154" spans="3:3">
      <c r="C154" s="49"/>
    </row>
    <row r="155" spans="3:3">
      <c r="C155" s="49"/>
    </row>
    <row r="156" spans="3:3">
      <c r="C156" s="49"/>
    </row>
    <row r="157" spans="3:3">
      <c r="C157" s="49"/>
    </row>
    <row r="158" spans="3:3">
      <c r="C158" s="49"/>
    </row>
    <row r="159" spans="3:3">
      <c r="C159" s="49"/>
    </row>
    <row r="160" spans="3:3">
      <c r="C160" s="49"/>
    </row>
    <row r="161" spans="3:3">
      <c r="C161" s="49"/>
    </row>
    <row r="162" spans="3:3">
      <c r="C162" s="49"/>
    </row>
    <row r="163" spans="3:3">
      <c r="C163" s="49"/>
    </row>
    <row r="164" spans="3:3">
      <c r="C164" s="49"/>
    </row>
    <row r="165" spans="3:3">
      <c r="C165" s="49"/>
    </row>
    <row r="166" spans="3:3">
      <c r="C166" s="49"/>
    </row>
    <row r="167" spans="3:3">
      <c r="C167" s="49"/>
    </row>
    <row r="168" spans="3:3">
      <c r="C168" s="49"/>
    </row>
    <row r="169" spans="3:3">
      <c r="C169" s="49"/>
    </row>
    <row r="170" spans="3:3">
      <c r="C170" s="49"/>
    </row>
    <row r="171" spans="3:3">
      <c r="C171" s="49"/>
    </row>
    <row r="172" spans="3:3">
      <c r="C172" s="49"/>
    </row>
    <row r="173" spans="3:3">
      <c r="C173" s="49"/>
    </row>
    <row r="174" spans="3:3">
      <c r="C174" s="49"/>
    </row>
    <row r="175" spans="3:3">
      <c r="C175" s="49"/>
    </row>
    <row r="176" spans="3:3">
      <c r="C176" s="49"/>
    </row>
    <row r="177" spans="3:3">
      <c r="C177" s="49"/>
    </row>
    <row r="178" spans="3:3">
      <c r="C178" s="49"/>
    </row>
    <row r="179" spans="3:3">
      <c r="C179" s="49"/>
    </row>
    <row r="180" spans="3:3">
      <c r="C180" s="49"/>
    </row>
    <row r="181" spans="3:3">
      <c r="C181" s="49"/>
    </row>
    <row r="182" spans="3:3">
      <c r="C182" s="49"/>
    </row>
    <row r="183" spans="3:3">
      <c r="C183" s="49"/>
    </row>
    <row r="184" spans="3:3">
      <c r="C184" s="49"/>
    </row>
    <row r="185" spans="3:3">
      <c r="C185" s="49"/>
    </row>
    <row r="186" spans="3:3">
      <c r="C186" s="49"/>
    </row>
    <row r="187" spans="3:3">
      <c r="C187" s="49"/>
    </row>
    <row r="188" spans="3:3">
      <c r="C188" s="49"/>
    </row>
    <row r="189" spans="3:3">
      <c r="C189" s="49"/>
    </row>
    <row r="190" spans="3:3">
      <c r="C190" s="49"/>
    </row>
    <row r="191" spans="3:3">
      <c r="C191" s="49"/>
    </row>
    <row r="192" spans="3:3">
      <c r="C192" s="49"/>
    </row>
    <row r="193" spans="3:3">
      <c r="C193" s="49"/>
    </row>
    <row r="194" spans="3:3">
      <c r="C194" s="49"/>
    </row>
    <row r="195" spans="3:3">
      <c r="C195" s="49"/>
    </row>
    <row r="196" spans="3:3">
      <c r="C196" s="49"/>
    </row>
    <row r="197" spans="3:3">
      <c r="C197" s="49"/>
    </row>
    <row r="198" spans="3:3">
      <c r="C198" s="49"/>
    </row>
    <row r="199" spans="3:3">
      <c r="C199" s="49"/>
    </row>
    <row r="200" spans="3:3">
      <c r="C200" s="49"/>
    </row>
    <row r="201" spans="3:3">
      <c r="C201" s="49"/>
    </row>
    <row r="202" spans="3:3">
      <c r="C202" s="49"/>
    </row>
    <row r="203" spans="3:3">
      <c r="C203" s="49"/>
    </row>
    <row r="204" spans="3:3">
      <c r="C204" s="49"/>
    </row>
    <row r="205" spans="3:3">
      <c r="C205" s="49"/>
    </row>
    <row r="206" spans="3:3">
      <c r="C206" s="49"/>
    </row>
    <row r="207" spans="3:3">
      <c r="C207" s="49"/>
    </row>
    <row r="208" spans="3:3">
      <c r="C208" s="49"/>
    </row>
    <row r="209" spans="3:3">
      <c r="C209" s="49"/>
    </row>
    <row r="210" spans="3:3">
      <c r="C210" s="49"/>
    </row>
    <row r="211" spans="3:3">
      <c r="C211" s="49"/>
    </row>
    <row r="212" spans="3:3">
      <c r="C212" s="49"/>
    </row>
    <row r="213" spans="3:3">
      <c r="C213" s="49"/>
    </row>
    <row r="214" spans="3:3">
      <c r="C214" s="49"/>
    </row>
    <row r="215" spans="3:3">
      <c r="C215" s="49"/>
    </row>
    <row r="216" spans="3:3">
      <c r="C216" s="49"/>
    </row>
    <row r="217" spans="3:3">
      <c r="C217" s="49"/>
    </row>
    <row r="218" spans="3:3">
      <c r="C218" s="49"/>
    </row>
    <row r="219" spans="3:3">
      <c r="C219" s="49"/>
    </row>
    <row r="220" spans="3:3">
      <c r="C220" s="49"/>
    </row>
    <row r="221" spans="3:3">
      <c r="C221" s="49"/>
    </row>
    <row r="222" spans="3:3">
      <c r="C222" s="49"/>
    </row>
    <row r="223" spans="3:3">
      <c r="C223" s="49"/>
    </row>
    <row r="224" spans="3:3">
      <c r="C224" s="49"/>
    </row>
    <row r="225" spans="3:3">
      <c r="C225" s="49"/>
    </row>
    <row r="226" spans="3:3">
      <c r="C226" s="49"/>
    </row>
    <row r="227" spans="3:3">
      <c r="C227" s="49"/>
    </row>
    <row r="228" spans="3:3">
      <c r="C228" s="49"/>
    </row>
    <row r="229" spans="3:3">
      <c r="C229" s="49"/>
    </row>
    <row r="230" spans="3:3">
      <c r="C230" s="49"/>
    </row>
    <row r="231" spans="3:3">
      <c r="C231" s="49"/>
    </row>
    <row r="232" spans="3:3">
      <c r="C232" s="49"/>
    </row>
    <row r="233" spans="3:3">
      <c r="C233" s="49"/>
    </row>
    <row r="234" spans="3:3">
      <c r="C234" s="49"/>
    </row>
    <row r="235" spans="3:3">
      <c r="C235" s="49"/>
    </row>
    <row r="236" spans="3:3">
      <c r="C236" s="49"/>
    </row>
    <row r="237" spans="3:3">
      <c r="C237" s="49"/>
    </row>
    <row r="238" spans="3:3">
      <c r="C238" s="49"/>
    </row>
    <row r="239" spans="3:3">
      <c r="C239" s="49"/>
    </row>
    <row r="240" spans="3:3">
      <c r="C240" s="49"/>
    </row>
    <row r="241" spans="3:3">
      <c r="C241" s="49"/>
    </row>
    <row r="242" spans="3:3">
      <c r="C242" s="49"/>
    </row>
    <row r="243" spans="3:3">
      <c r="C243" s="49"/>
    </row>
    <row r="244" spans="3:3">
      <c r="C244" s="49"/>
    </row>
    <row r="245" spans="3:3">
      <c r="C245" s="49"/>
    </row>
    <row r="246" spans="3:3">
      <c r="C246" s="49"/>
    </row>
    <row r="247" spans="3:3">
      <c r="C247" s="49"/>
    </row>
    <row r="248" spans="3:3">
      <c r="C248" s="49"/>
    </row>
    <row r="249" spans="3:3">
      <c r="C249" s="49"/>
    </row>
    <row r="250" spans="3:3">
      <c r="C250" s="49"/>
    </row>
    <row r="251" spans="3:3">
      <c r="C251" s="49"/>
    </row>
    <row r="252" spans="3:3">
      <c r="C252" s="49"/>
    </row>
    <row r="253" spans="3:3">
      <c r="C253" s="49"/>
    </row>
    <row r="254" spans="3:3">
      <c r="C254" s="49"/>
    </row>
    <row r="255" spans="3:3">
      <c r="C255" s="49"/>
    </row>
    <row r="256" spans="3:3">
      <c r="C256" s="49"/>
    </row>
    <row r="257" spans="3:3">
      <c r="C257" s="49"/>
    </row>
    <row r="258" spans="3:3">
      <c r="C258" s="49"/>
    </row>
    <row r="259" spans="3:3">
      <c r="C259" s="49"/>
    </row>
    <row r="260" spans="3:3">
      <c r="C260" s="49"/>
    </row>
    <row r="261" spans="3:3">
      <c r="C261" s="49"/>
    </row>
    <row r="262" spans="3:3">
      <c r="C262" s="49"/>
    </row>
    <row r="263" spans="3:3">
      <c r="C263" s="49"/>
    </row>
    <row r="264" spans="3:3">
      <c r="C264" s="49"/>
    </row>
    <row r="265" spans="3:3">
      <c r="C265" s="49"/>
    </row>
    <row r="266" spans="3:3">
      <c r="C266" s="49"/>
    </row>
    <row r="267" spans="3:3">
      <c r="C267" s="49"/>
    </row>
    <row r="268" spans="3:3">
      <c r="C268" s="49"/>
    </row>
    <row r="269" spans="3:3">
      <c r="C269" s="49"/>
    </row>
    <row r="270" spans="3:3">
      <c r="C270" s="49"/>
    </row>
    <row r="271" spans="3:3">
      <c r="C271" s="49"/>
    </row>
    <row r="272" spans="3:3">
      <c r="C272" s="49"/>
    </row>
    <row r="273" spans="3:3">
      <c r="C273" s="49"/>
    </row>
    <row r="274" spans="3:3">
      <c r="C274" s="49"/>
    </row>
    <row r="275" spans="3:3">
      <c r="C275" s="49"/>
    </row>
    <row r="276" spans="3:3">
      <c r="C276" s="49"/>
    </row>
    <row r="277" spans="3:3">
      <c r="C277" s="49"/>
    </row>
    <row r="278" spans="3:3">
      <c r="C278" s="49"/>
    </row>
    <row r="279" spans="3:3">
      <c r="C279" s="49"/>
    </row>
    <row r="280" spans="3:3">
      <c r="C280" s="49"/>
    </row>
    <row r="281" spans="3:3">
      <c r="C281" s="49"/>
    </row>
    <row r="282" spans="3:3">
      <c r="C282" s="49"/>
    </row>
    <row r="283" spans="3:3">
      <c r="C283" s="49"/>
    </row>
    <row r="284" spans="3:3">
      <c r="C284" s="49"/>
    </row>
    <row r="285" spans="3:3">
      <c r="C285" s="49"/>
    </row>
    <row r="286" spans="3:3">
      <c r="C286" s="49"/>
    </row>
    <row r="287" spans="3:3">
      <c r="C287" s="49"/>
    </row>
    <row r="288" spans="3:3">
      <c r="C288" s="49"/>
    </row>
    <row r="289" spans="3:3">
      <c r="C289" s="49"/>
    </row>
    <row r="290" spans="3:3">
      <c r="C290" s="49"/>
    </row>
    <row r="291" spans="3:3">
      <c r="C291" s="49"/>
    </row>
    <row r="292" spans="3:3">
      <c r="C292" s="49"/>
    </row>
    <row r="293" spans="3:3">
      <c r="C293" s="49"/>
    </row>
    <row r="294" spans="3:3">
      <c r="C294" s="49"/>
    </row>
    <row r="295" spans="3:3">
      <c r="C295" s="49"/>
    </row>
    <row r="296" spans="3:3">
      <c r="C296" s="49"/>
    </row>
    <row r="297" spans="3:3">
      <c r="C297" s="49"/>
    </row>
    <row r="298" spans="3:3">
      <c r="C298" s="49"/>
    </row>
    <row r="299" spans="3:3">
      <c r="C299" s="49"/>
    </row>
    <row r="300" spans="3:3">
      <c r="C300" s="49"/>
    </row>
    <row r="301" spans="3:3">
      <c r="C301" s="49"/>
    </row>
    <row r="302" spans="3:3">
      <c r="C302" s="49"/>
    </row>
    <row r="303" spans="3:3">
      <c r="C303" s="49"/>
    </row>
    <row r="304" spans="3:3">
      <c r="C304" s="49"/>
    </row>
    <row r="305" spans="3:3">
      <c r="C305" s="49"/>
    </row>
    <row r="306" spans="3:3">
      <c r="C306" s="49"/>
    </row>
    <row r="307" spans="3:3">
      <c r="C307" s="49"/>
    </row>
    <row r="308" spans="3:3">
      <c r="C308" s="49"/>
    </row>
    <row r="309" spans="3:3">
      <c r="C309" s="49"/>
    </row>
    <row r="310" spans="3:3">
      <c r="C310" s="49"/>
    </row>
    <row r="311" spans="3:3">
      <c r="C311" s="49"/>
    </row>
    <row r="312" spans="3:3">
      <c r="C312" s="49"/>
    </row>
    <row r="313" spans="3:3">
      <c r="C313" s="49"/>
    </row>
    <row r="314" spans="3:3">
      <c r="C314" s="49"/>
    </row>
    <row r="315" spans="3:3">
      <c r="C315" s="49"/>
    </row>
    <row r="316" spans="3:3">
      <c r="C316" s="49"/>
    </row>
    <row r="317" spans="3:3">
      <c r="C317" s="49"/>
    </row>
    <row r="318" spans="3:3">
      <c r="C318" s="49"/>
    </row>
    <row r="319" spans="3:3">
      <c r="C319" s="49"/>
    </row>
    <row r="320" spans="3:3">
      <c r="C320" s="49"/>
    </row>
    <row r="321" spans="3:3">
      <c r="C321" s="49"/>
    </row>
    <row r="322" spans="3:3">
      <c r="C322" s="49"/>
    </row>
    <row r="323" spans="3:3">
      <c r="C323" s="49"/>
    </row>
    <row r="324" spans="3:3">
      <c r="C324" s="49"/>
    </row>
    <row r="325" spans="3:3">
      <c r="C325" s="49"/>
    </row>
    <row r="326" spans="3:3">
      <c r="C326" s="49"/>
    </row>
    <row r="327" spans="3:3">
      <c r="C327" s="49"/>
    </row>
    <row r="328" spans="3:3">
      <c r="C328" s="49"/>
    </row>
    <row r="329" spans="3:3">
      <c r="C329" s="49"/>
    </row>
    <row r="330" spans="3:3">
      <c r="C330" s="49"/>
    </row>
    <row r="331" spans="3:3">
      <c r="C331" s="49"/>
    </row>
    <row r="332" spans="3:3">
      <c r="C332" s="49"/>
    </row>
    <row r="333" spans="3:3">
      <c r="C333" s="49"/>
    </row>
    <row r="334" spans="3:3">
      <c r="C334" s="49"/>
    </row>
    <row r="335" spans="3:3">
      <c r="C335" s="49"/>
    </row>
    <row r="336" spans="3:3">
      <c r="C336" s="49"/>
    </row>
    <row r="337" spans="3:3">
      <c r="C337" s="49"/>
    </row>
    <row r="338" spans="3:3">
      <c r="C338" s="49"/>
    </row>
    <row r="339" spans="3:3">
      <c r="C339" s="49"/>
    </row>
    <row r="340" spans="3:3">
      <c r="C340" s="49"/>
    </row>
    <row r="341" spans="3:3">
      <c r="C341" s="49"/>
    </row>
    <row r="342" spans="3:3">
      <c r="C342" s="49"/>
    </row>
    <row r="343" spans="3:3">
      <c r="C343" s="49"/>
    </row>
    <row r="344" spans="3:3">
      <c r="C344" s="49"/>
    </row>
    <row r="345" spans="3:3">
      <c r="C345" s="49"/>
    </row>
    <row r="346" spans="3:3">
      <c r="C346" s="49"/>
    </row>
    <row r="347" spans="3:3">
      <c r="C347" s="49"/>
    </row>
    <row r="348" spans="3:3">
      <c r="C348" s="49"/>
    </row>
    <row r="349" spans="3:3">
      <c r="C349" s="49"/>
    </row>
    <row r="350" spans="3:3">
      <c r="C350" s="49"/>
    </row>
    <row r="351" spans="3:3">
      <c r="C351" s="49"/>
    </row>
    <row r="352" spans="3:3">
      <c r="C352" s="49"/>
    </row>
    <row r="353" spans="3:3">
      <c r="C353" s="49"/>
    </row>
    <row r="354" spans="3:3">
      <c r="C354" s="49"/>
    </row>
    <row r="355" spans="3:3">
      <c r="C355" s="49"/>
    </row>
    <row r="356" spans="3:3">
      <c r="C356" s="49"/>
    </row>
    <row r="357" spans="3:3">
      <c r="C357" s="49"/>
    </row>
    <row r="358" spans="3:3">
      <c r="C358" s="49"/>
    </row>
    <row r="359" spans="3:3">
      <c r="C359" s="49"/>
    </row>
    <row r="360" spans="3:3">
      <c r="C360" s="49"/>
    </row>
    <row r="361" spans="3:3">
      <c r="C361" s="49"/>
    </row>
    <row r="362" spans="3:3">
      <c r="C362" s="49"/>
    </row>
    <row r="363" spans="3:3">
      <c r="C363" s="49"/>
    </row>
    <row r="364" spans="3:3">
      <c r="C364" s="49"/>
    </row>
    <row r="365" spans="3:3">
      <c r="C365" s="49"/>
    </row>
    <row r="366" spans="3:3">
      <c r="C366" s="49"/>
    </row>
    <row r="367" spans="3:3">
      <c r="C367" s="49"/>
    </row>
    <row r="368" spans="3:3">
      <c r="C368" s="49"/>
    </row>
    <row r="369" spans="3:3">
      <c r="C369" s="49"/>
    </row>
    <row r="370" spans="3:3">
      <c r="C370" s="49"/>
    </row>
    <row r="371" spans="3:3">
      <c r="C371" s="49"/>
    </row>
    <row r="372" spans="3:3">
      <c r="C372" s="49"/>
    </row>
    <row r="373" spans="3:3">
      <c r="C373" s="49"/>
    </row>
    <row r="374" spans="3:3">
      <c r="C374" s="49"/>
    </row>
    <row r="375" spans="3:3">
      <c r="C375" s="49"/>
    </row>
    <row r="376" spans="3:3">
      <c r="C376" s="49"/>
    </row>
    <row r="377" spans="3:3">
      <c r="C377" s="49"/>
    </row>
    <row r="378" spans="3:3">
      <c r="C378" s="49"/>
    </row>
    <row r="379" spans="3:3">
      <c r="C379" s="49"/>
    </row>
    <row r="380" spans="3:3">
      <c r="C380" s="49"/>
    </row>
    <row r="381" spans="3:3">
      <c r="C381" s="49"/>
    </row>
    <row r="382" spans="3:3">
      <c r="C382" s="49"/>
    </row>
    <row r="383" spans="3:3">
      <c r="C383" s="49"/>
    </row>
    <row r="384" spans="3:3">
      <c r="C384" s="49"/>
    </row>
    <row r="385" spans="3:3">
      <c r="C385" s="49"/>
    </row>
    <row r="386" spans="3:3">
      <c r="C386" s="49"/>
    </row>
    <row r="387" spans="3:3">
      <c r="C387" s="49"/>
    </row>
    <row r="388" spans="3:3">
      <c r="C388" s="49"/>
    </row>
    <row r="389" spans="3:3">
      <c r="C389" s="49"/>
    </row>
    <row r="390" spans="3:3">
      <c r="C390" s="49"/>
    </row>
    <row r="391" spans="3:3">
      <c r="C391" s="49"/>
    </row>
    <row r="392" spans="3:3">
      <c r="C392" s="49"/>
    </row>
    <row r="393" spans="3:3">
      <c r="C393" s="49"/>
    </row>
    <row r="394" spans="3:3">
      <c r="C394" s="49"/>
    </row>
    <row r="395" spans="3:3">
      <c r="C395" s="49"/>
    </row>
    <row r="396" spans="3:3">
      <c r="C396" s="49"/>
    </row>
    <row r="397" spans="3:3">
      <c r="C397" s="49"/>
    </row>
    <row r="398" spans="3:3">
      <c r="C398" s="49"/>
    </row>
    <row r="399" spans="3:3">
      <c r="C399" s="49"/>
    </row>
    <row r="400" spans="3:3">
      <c r="C400" s="49"/>
    </row>
    <row r="401" spans="3:3">
      <c r="C401" s="49"/>
    </row>
    <row r="402" spans="3:3">
      <c r="C402" s="49"/>
    </row>
    <row r="403" spans="3:3">
      <c r="C403" s="49"/>
    </row>
    <row r="404" spans="3:3">
      <c r="C404" s="49"/>
    </row>
    <row r="405" spans="3:3">
      <c r="C405" s="49"/>
    </row>
    <row r="406" spans="3:3">
      <c r="C406" s="49"/>
    </row>
    <row r="407" spans="3:3">
      <c r="C407" s="49"/>
    </row>
    <row r="408" spans="3:3">
      <c r="C408" s="49"/>
    </row>
    <row r="409" spans="3:3">
      <c r="C409" s="49"/>
    </row>
    <row r="410" spans="3:3">
      <c r="C410" s="49"/>
    </row>
    <row r="411" spans="3:3">
      <c r="C411" s="49"/>
    </row>
    <row r="412" spans="3:3">
      <c r="C412" s="49"/>
    </row>
    <row r="413" spans="3:3">
      <c r="C413" s="49"/>
    </row>
    <row r="414" spans="3:3">
      <c r="C414" s="49"/>
    </row>
    <row r="415" spans="3:3">
      <c r="C415" s="49"/>
    </row>
    <row r="416" spans="3:3">
      <c r="C416" s="49"/>
    </row>
    <row r="417" spans="3:3">
      <c r="C417" s="49"/>
    </row>
    <row r="418" spans="3:3">
      <c r="C418" s="49"/>
    </row>
    <row r="419" spans="3:3">
      <c r="C419" s="49"/>
    </row>
    <row r="420" spans="3:3">
      <c r="C420" s="49"/>
    </row>
    <row r="421" spans="3:3">
      <c r="C421" s="49"/>
    </row>
    <row r="422" spans="3:3">
      <c r="C422" s="49"/>
    </row>
    <row r="423" spans="3:3">
      <c r="C423" s="49"/>
    </row>
    <row r="424" spans="3:3">
      <c r="C424" s="49"/>
    </row>
    <row r="425" spans="3:3">
      <c r="C425" s="49"/>
    </row>
    <row r="426" spans="3:3">
      <c r="C426" s="49"/>
    </row>
    <row r="427" spans="3:3">
      <c r="C427" s="49"/>
    </row>
    <row r="428" spans="3:3">
      <c r="C428" s="49"/>
    </row>
    <row r="429" spans="3:3">
      <c r="C429" s="49"/>
    </row>
    <row r="430" spans="3:3">
      <c r="C430" s="49"/>
    </row>
    <row r="431" spans="3:3">
      <c r="C431" s="49"/>
    </row>
    <row r="432" spans="3:3">
      <c r="C432" s="49"/>
    </row>
    <row r="433" spans="3:3">
      <c r="C433" s="49"/>
    </row>
    <row r="434" spans="3:3">
      <c r="C434" s="49"/>
    </row>
    <row r="435" spans="3:3">
      <c r="C435" s="49"/>
    </row>
    <row r="436" spans="3:3">
      <c r="C436" s="49"/>
    </row>
    <row r="437" spans="3:3">
      <c r="C437" s="49"/>
    </row>
    <row r="438" spans="3:3">
      <c r="C438" s="49"/>
    </row>
    <row r="439" spans="3:3">
      <c r="C439" s="49"/>
    </row>
    <row r="440" spans="3:3">
      <c r="C440" s="49"/>
    </row>
    <row r="441" spans="3:3">
      <c r="C441" s="49"/>
    </row>
    <row r="442" spans="3:3">
      <c r="C442" s="49"/>
    </row>
    <row r="443" spans="3:3">
      <c r="C443" s="49"/>
    </row>
    <row r="444" spans="3:3">
      <c r="C444" s="49"/>
    </row>
    <row r="445" spans="3:3">
      <c r="C445" s="49"/>
    </row>
    <row r="446" spans="3:3">
      <c r="C446" s="49"/>
    </row>
    <row r="447" spans="3:3">
      <c r="C447" s="49"/>
    </row>
    <row r="448" spans="3:3">
      <c r="C448" s="49"/>
    </row>
    <row r="449" spans="3:3">
      <c r="C449" s="49"/>
    </row>
    <row r="450" spans="3:3">
      <c r="C450" s="49"/>
    </row>
    <row r="451" spans="3:3">
      <c r="C451" s="49"/>
    </row>
    <row r="452" spans="3:3">
      <c r="C452" s="49"/>
    </row>
    <row r="453" spans="3:3">
      <c r="C453" s="49"/>
    </row>
    <row r="454" spans="3:3">
      <c r="C454" s="49"/>
    </row>
    <row r="455" spans="3:3">
      <c r="C455" s="49"/>
    </row>
    <row r="456" spans="3:3">
      <c r="C456" s="49"/>
    </row>
    <row r="457" spans="3:3">
      <c r="C457" s="49"/>
    </row>
    <row r="458" spans="3:3">
      <c r="C458" s="49"/>
    </row>
    <row r="459" spans="3:3">
      <c r="C459" s="49"/>
    </row>
    <row r="460" spans="3:3">
      <c r="C460" s="49"/>
    </row>
    <row r="461" spans="3:3">
      <c r="C461" s="49"/>
    </row>
    <row r="462" spans="3:3">
      <c r="C462" s="49"/>
    </row>
    <row r="463" spans="3:3">
      <c r="C463" s="49"/>
    </row>
    <row r="464" spans="3:3">
      <c r="C464" s="49"/>
    </row>
    <row r="465" spans="3:3">
      <c r="C465" s="49"/>
    </row>
    <row r="466" spans="3:3">
      <c r="C466" s="49"/>
    </row>
    <row r="467" spans="3:3">
      <c r="C467" s="49"/>
    </row>
    <row r="468" spans="3:3">
      <c r="C468" s="49"/>
    </row>
    <row r="469" spans="3:3">
      <c r="C469" s="49"/>
    </row>
    <row r="470" spans="3:3">
      <c r="C470" s="49"/>
    </row>
    <row r="471" spans="3:3">
      <c r="C471" s="49"/>
    </row>
    <row r="472" spans="3:3">
      <c r="C472" s="49"/>
    </row>
    <row r="473" spans="3:3">
      <c r="C473" s="49"/>
    </row>
    <row r="474" spans="3:3">
      <c r="C474" s="49"/>
    </row>
    <row r="475" spans="3:3">
      <c r="C475" s="49"/>
    </row>
    <row r="476" spans="3:3">
      <c r="C476" s="49"/>
    </row>
    <row r="477" spans="3:3">
      <c r="C477" s="49"/>
    </row>
    <row r="478" spans="3:3">
      <c r="C478" s="49"/>
    </row>
    <row r="479" spans="3:3">
      <c r="C479" s="49"/>
    </row>
    <row r="480" spans="3:3">
      <c r="C480" s="49"/>
    </row>
    <row r="481" spans="3:3">
      <c r="C481" s="49"/>
    </row>
    <row r="482" spans="3:3">
      <c r="C482" s="49"/>
    </row>
    <row r="483" spans="3:3">
      <c r="C483" s="49"/>
    </row>
    <row r="484" spans="3:3">
      <c r="C484" s="49"/>
    </row>
    <row r="485" spans="3:3">
      <c r="C485" s="49"/>
    </row>
    <row r="486" spans="3:3">
      <c r="C486" s="49"/>
    </row>
    <row r="487" spans="3:3">
      <c r="C487" s="49"/>
    </row>
    <row r="488" spans="3:3">
      <c r="C488" s="49"/>
    </row>
    <row r="489" spans="3:3">
      <c r="C489" s="49"/>
    </row>
    <row r="490" spans="3:3">
      <c r="C490" s="49"/>
    </row>
    <row r="491" spans="3:3">
      <c r="C491" s="49"/>
    </row>
    <row r="492" spans="3:3">
      <c r="C492" s="49"/>
    </row>
    <row r="493" spans="3:3">
      <c r="C493" s="49"/>
    </row>
    <row r="494" spans="3:3">
      <c r="C494" s="49"/>
    </row>
    <row r="495" spans="3:3">
      <c r="C495" s="49"/>
    </row>
    <row r="496" spans="3:3">
      <c r="C496" s="49"/>
    </row>
    <row r="497" spans="3:3">
      <c r="C497" s="49"/>
    </row>
    <row r="498" spans="3:3">
      <c r="C498" s="49"/>
    </row>
    <row r="499" spans="3:3">
      <c r="C499" s="49"/>
    </row>
    <row r="500" spans="3:3">
      <c r="C500" s="49"/>
    </row>
    <row r="501" spans="3:3">
      <c r="C501" s="49"/>
    </row>
    <row r="502" spans="3:3">
      <c r="C502" s="49"/>
    </row>
    <row r="503" spans="3:3">
      <c r="C503" s="49"/>
    </row>
    <row r="504" spans="3:3">
      <c r="C504" s="49"/>
    </row>
    <row r="505" spans="3:3">
      <c r="C505" s="49"/>
    </row>
    <row r="506" spans="3:3">
      <c r="C506" s="49"/>
    </row>
    <row r="507" spans="3:3">
      <c r="C507" s="49"/>
    </row>
    <row r="508" spans="3:3">
      <c r="C508" s="49"/>
    </row>
    <row r="509" spans="3:3">
      <c r="C509" s="49"/>
    </row>
    <row r="510" spans="3:3">
      <c r="C510" s="49"/>
    </row>
    <row r="511" spans="3:3">
      <c r="C511" s="49"/>
    </row>
    <row r="512" spans="3:3">
      <c r="C512" s="49"/>
    </row>
    <row r="513" spans="3:3">
      <c r="C513" s="49"/>
    </row>
    <row r="514" spans="3:3">
      <c r="C514" s="49"/>
    </row>
    <row r="515" spans="3:3">
      <c r="C515" s="49"/>
    </row>
    <row r="516" spans="3:3">
      <c r="C516" s="49"/>
    </row>
    <row r="517" spans="3:3">
      <c r="C517" s="49"/>
    </row>
    <row r="518" spans="3:3">
      <c r="C518" s="49"/>
    </row>
    <row r="519" spans="3:3">
      <c r="C519" s="49"/>
    </row>
    <row r="520" spans="3:3">
      <c r="C520" s="49"/>
    </row>
    <row r="521" spans="3:3">
      <c r="C521" s="49"/>
    </row>
    <row r="522" spans="3:3">
      <c r="C522" s="49"/>
    </row>
    <row r="523" spans="3:3">
      <c r="C523" s="49"/>
    </row>
    <row r="524" spans="3:3">
      <c r="C524" s="49"/>
    </row>
    <row r="525" spans="3:3">
      <c r="C525" s="49"/>
    </row>
    <row r="526" spans="3:3">
      <c r="C526" s="49"/>
    </row>
    <row r="527" spans="3:3">
      <c r="C527" s="49"/>
    </row>
    <row r="528" spans="3:3">
      <c r="C528" s="49"/>
    </row>
    <row r="529" spans="3:3">
      <c r="C529" s="49"/>
    </row>
    <row r="530" spans="3:3">
      <c r="C530" s="49"/>
    </row>
    <row r="531" spans="3:3">
      <c r="C531" s="49"/>
    </row>
    <row r="532" spans="3:3">
      <c r="C532" s="49"/>
    </row>
    <row r="533" spans="3:3">
      <c r="C533" s="49"/>
    </row>
    <row r="534" spans="3:3">
      <c r="C534" s="49"/>
    </row>
    <row r="535" spans="3:3">
      <c r="C535" s="49"/>
    </row>
    <row r="536" spans="3:3">
      <c r="C536" s="49"/>
    </row>
    <row r="537" spans="3:3">
      <c r="C537" s="49"/>
    </row>
    <row r="538" spans="3:3">
      <c r="C538" s="49"/>
    </row>
    <row r="539" spans="3:3">
      <c r="C539" s="49"/>
    </row>
    <row r="540" spans="3:3">
      <c r="C540" s="49"/>
    </row>
    <row r="541" spans="3:3">
      <c r="C541" s="49"/>
    </row>
    <row r="542" spans="3:3">
      <c r="C542" s="49"/>
    </row>
    <row r="543" spans="3:3">
      <c r="C543" s="49"/>
    </row>
    <row r="544" spans="3:3">
      <c r="C544" s="49"/>
    </row>
    <row r="545" spans="3:3">
      <c r="C545" s="49"/>
    </row>
    <row r="546" spans="3:3">
      <c r="C546" s="49"/>
    </row>
    <row r="547" spans="3:3">
      <c r="C547" s="49"/>
    </row>
    <row r="548" spans="3:3">
      <c r="C548" s="49"/>
    </row>
    <row r="549" spans="3:3">
      <c r="C549" s="49"/>
    </row>
    <row r="550" spans="3:3">
      <c r="C550" s="49"/>
    </row>
    <row r="551" spans="3:3">
      <c r="C551" s="49"/>
    </row>
    <row r="552" spans="3:3">
      <c r="C552" s="49"/>
    </row>
    <row r="553" spans="3:3">
      <c r="C553" s="49"/>
    </row>
    <row r="554" spans="3:3">
      <c r="C554" s="49"/>
    </row>
    <row r="555" spans="3:3">
      <c r="C555" s="49"/>
    </row>
    <row r="556" spans="3:3">
      <c r="C556" s="49"/>
    </row>
    <row r="557" spans="3:3">
      <c r="C557" s="49"/>
    </row>
    <row r="558" spans="3:3">
      <c r="C558" s="49"/>
    </row>
    <row r="559" spans="3:3">
      <c r="C559" s="49"/>
    </row>
    <row r="560" spans="3:3">
      <c r="C560" s="49"/>
    </row>
    <row r="561" spans="3:3">
      <c r="C561" s="49"/>
    </row>
    <row r="562" spans="3:3">
      <c r="C562" s="49"/>
    </row>
    <row r="563" spans="3:3">
      <c r="C563" s="49"/>
    </row>
    <row r="564" spans="3:3">
      <c r="C564" s="49"/>
    </row>
    <row r="565" spans="3:3">
      <c r="C565" s="49"/>
    </row>
    <row r="566" spans="3:3">
      <c r="C566" s="49"/>
    </row>
    <row r="567" spans="3:3">
      <c r="C567" s="49"/>
    </row>
    <row r="568" spans="3:3">
      <c r="C568" s="49"/>
    </row>
    <row r="569" spans="3:3">
      <c r="C569" s="49"/>
    </row>
    <row r="570" spans="3:3">
      <c r="C570" s="49"/>
    </row>
    <row r="571" spans="3:3">
      <c r="C571" s="49"/>
    </row>
    <row r="572" spans="3:3">
      <c r="C572" s="49"/>
    </row>
    <row r="573" spans="3:3">
      <c r="C573" s="49"/>
    </row>
    <row r="574" spans="3:3">
      <c r="C574" s="49"/>
    </row>
    <row r="575" spans="3:3">
      <c r="C575" s="49"/>
    </row>
    <row r="576" spans="3:3">
      <c r="C576" s="49"/>
    </row>
    <row r="577" spans="3:3">
      <c r="C577" s="49"/>
    </row>
    <row r="578" spans="3:3">
      <c r="C578" s="49"/>
    </row>
    <row r="579" spans="3:3">
      <c r="C579" s="49"/>
    </row>
    <row r="580" spans="3:3">
      <c r="C580" s="49"/>
    </row>
    <row r="581" spans="3:3">
      <c r="C581" s="49"/>
    </row>
    <row r="582" spans="3:3">
      <c r="C582" s="49"/>
    </row>
    <row r="583" spans="3:3">
      <c r="C583" s="49"/>
    </row>
    <row r="584" spans="3:3">
      <c r="C584" s="49"/>
    </row>
    <row r="585" spans="3:3">
      <c r="C585" s="49"/>
    </row>
    <row r="586" spans="3:3">
      <c r="C586" s="49"/>
    </row>
    <row r="587" spans="3:3">
      <c r="C587" s="49"/>
    </row>
    <row r="588" spans="3:3">
      <c r="C588" s="49"/>
    </row>
    <row r="589" spans="3:3">
      <c r="C589" s="49"/>
    </row>
    <row r="590" spans="3:3">
      <c r="C590" s="49"/>
    </row>
    <row r="591" spans="3:3">
      <c r="C591" s="49"/>
    </row>
    <row r="592" spans="3:3">
      <c r="C592" s="49"/>
    </row>
    <row r="593" spans="3:3">
      <c r="C593" s="49"/>
    </row>
    <row r="594" spans="3:3">
      <c r="C594" s="49"/>
    </row>
    <row r="595" spans="3:3">
      <c r="C595" s="49"/>
    </row>
    <row r="596" spans="3:3">
      <c r="C596" s="49"/>
    </row>
    <row r="597" spans="3:3">
      <c r="C597" s="49"/>
    </row>
    <row r="598" spans="3:3">
      <c r="C598" s="49"/>
    </row>
    <row r="599" spans="3:3">
      <c r="C599" s="49"/>
    </row>
    <row r="600" spans="3:3">
      <c r="C600" s="49"/>
    </row>
    <row r="601" spans="3:3">
      <c r="C601" s="49"/>
    </row>
    <row r="602" spans="3:3">
      <c r="C602" s="49"/>
    </row>
    <row r="603" spans="3:3">
      <c r="C603" s="49"/>
    </row>
    <row r="604" spans="3:3">
      <c r="C604" s="49"/>
    </row>
    <row r="605" spans="3:3">
      <c r="C605" s="49"/>
    </row>
    <row r="606" spans="3:3">
      <c r="C606" s="49"/>
    </row>
    <row r="607" spans="3:3">
      <c r="C607" s="49"/>
    </row>
    <row r="608" spans="3:3">
      <c r="C608" s="49"/>
    </row>
    <row r="609" spans="3:3">
      <c r="C609" s="49"/>
    </row>
    <row r="610" spans="3:3">
      <c r="C610" s="49"/>
    </row>
    <row r="611" spans="3:3">
      <c r="C611" s="49"/>
    </row>
    <row r="612" spans="3:3">
      <c r="C612" s="49"/>
    </row>
    <row r="613" spans="3:3">
      <c r="C613" s="49"/>
    </row>
    <row r="614" spans="3:3">
      <c r="C614" s="49"/>
    </row>
    <row r="615" spans="3:3">
      <c r="C615" s="49"/>
    </row>
    <row r="616" spans="3:3">
      <c r="C616" s="49"/>
    </row>
    <row r="617" spans="3:3">
      <c r="C617" s="49"/>
    </row>
    <row r="618" spans="3:3">
      <c r="C618" s="49"/>
    </row>
    <row r="619" spans="3:3">
      <c r="C619" s="49"/>
    </row>
    <row r="620" spans="3:3">
      <c r="C620" s="49"/>
    </row>
    <row r="621" spans="3:3">
      <c r="C621" s="49"/>
    </row>
    <row r="622" spans="3:3">
      <c r="C622" s="49"/>
    </row>
    <row r="623" spans="3:3">
      <c r="C623" s="49"/>
    </row>
    <row r="624" spans="3:3">
      <c r="C624" s="49"/>
    </row>
    <row r="625" spans="3:3">
      <c r="C625" s="49"/>
    </row>
    <row r="626" spans="3:3">
      <c r="C626" s="49"/>
    </row>
    <row r="627" spans="3:3">
      <c r="C627" s="49"/>
    </row>
    <row r="628" spans="3:3">
      <c r="C628" s="49"/>
    </row>
    <row r="629" spans="3:3">
      <c r="C629" s="49"/>
    </row>
    <row r="630" spans="3:3">
      <c r="C630" s="49"/>
    </row>
    <row r="631" spans="3:3">
      <c r="C631" s="49"/>
    </row>
    <row r="632" spans="3:3">
      <c r="C632" s="49"/>
    </row>
    <row r="633" spans="3:3">
      <c r="C633" s="49"/>
    </row>
    <row r="634" spans="3:3">
      <c r="C634" s="49"/>
    </row>
    <row r="635" spans="3:3">
      <c r="C635" s="49"/>
    </row>
    <row r="636" spans="3:3">
      <c r="C636" s="49"/>
    </row>
    <row r="637" spans="3:3">
      <c r="C637" s="49"/>
    </row>
    <row r="638" spans="3:3">
      <c r="C638" s="49"/>
    </row>
    <row r="639" spans="3:3">
      <c r="C639" s="49"/>
    </row>
    <row r="640" spans="3:3">
      <c r="C640" s="49"/>
    </row>
    <row r="641" spans="3:3">
      <c r="C641" s="49"/>
    </row>
    <row r="642" spans="3:3">
      <c r="C642" s="49"/>
    </row>
    <row r="643" spans="3:3">
      <c r="C643" s="49"/>
    </row>
    <row r="644" spans="3:3">
      <c r="C644" s="49"/>
    </row>
    <row r="645" spans="3:3">
      <c r="C645" s="49"/>
    </row>
    <row r="646" spans="3:3">
      <c r="C646" s="49"/>
    </row>
    <row r="647" spans="3:3">
      <c r="C647" s="49"/>
    </row>
    <row r="648" spans="3:3">
      <c r="C648" s="49"/>
    </row>
    <row r="649" spans="3:3">
      <c r="C649" s="49"/>
    </row>
    <row r="650" spans="3:3">
      <c r="C650" s="49"/>
    </row>
    <row r="651" spans="3:3">
      <c r="C651" s="49"/>
    </row>
    <row r="652" spans="3:3">
      <c r="C652" s="49"/>
    </row>
    <row r="653" spans="3:3">
      <c r="C653" s="49"/>
    </row>
    <row r="654" spans="3:3">
      <c r="C654" s="49"/>
    </row>
    <row r="655" spans="3:3">
      <c r="C655" s="49"/>
    </row>
    <row r="656" spans="3:3">
      <c r="C656" s="49"/>
    </row>
    <row r="657" spans="3:3">
      <c r="C657" s="49"/>
    </row>
    <row r="658" spans="3:3">
      <c r="C658" s="49"/>
    </row>
    <row r="659" spans="3:3">
      <c r="C659" s="49"/>
    </row>
    <row r="660" spans="3:3">
      <c r="C660" s="49"/>
    </row>
    <row r="661" spans="3:3">
      <c r="C661" s="49"/>
    </row>
    <row r="662" spans="3:3">
      <c r="C662" s="49"/>
    </row>
    <row r="663" spans="3:3">
      <c r="C663" s="49"/>
    </row>
    <row r="664" spans="3:3">
      <c r="C664" s="49"/>
    </row>
    <row r="665" spans="3:3">
      <c r="C665" s="49"/>
    </row>
    <row r="666" spans="3:3">
      <c r="C666" s="49"/>
    </row>
    <row r="667" spans="3:3">
      <c r="C667" s="49"/>
    </row>
    <row r="668" spans="3:3">
      <c r="C668" s="49"/>
    </row>
    <row r="669" spans="3:3">
      <c r="C669" s="49"/>
    </row>
    <row r="670" spans="3:3">
      <c r="C670" s="49"/>
    </row>
    <row r="671" spans="3:3">
      <c r="C671" s="49"/>
    </row>
    <row r="672" spans="3:3">
      <c r="C672" s="49"/>
    </row>
    <row r="673" spans="3:3">
      <c r="C673" s="49"/>
    </row>
    <row r="674" spans="3:3">
      <c r="C674" s="49"/>
    </row>
    <row r="675" spans="3:3">
      <c r="C675" s="49"/>
    </row>
    <row r="676" spans="3:3">
      <c r="C676" s="49"/>
    </row>
    <row r="677" spans="3:3">
      <c r="C677" s="49"/>
    </row>
    <row r="678" spans="3:3">
      <c r="C678" s="49"/>
    </row>
    <row r="679" spans="3:3">
      <c r="C679" s="49"/>
    </row>
    <row r="680" spans="3:3">
      <c r="C680" s="49"/>
    </row>
    <row r="681" spans="3:3">
      <c r="C681" s="49"/>
    </row>
    <row r="682" spans="3:3">
      <c r="C682" s="49"/>
    </row>
    <row r="683" spans="3:3">
      <c r="C683" s="49"/>
    </row>
    <row r="684" spans="3:3">
      <c r="C684" s="49"/>
    </row>
    <row r="685" spans="3:3">
      <c r="C685" s="49"/>
    </row>
    <row r="686" spans="3:3">
      <c r="C686" s="49"/>
    </row>
    <row r="687" spans="3:3">
      <c r="C687" s="49"/>
    </row>
    <row r="688" spans="3:3">
      <c r="C688" s="49"/>
    </row>
    <row r="689" spans="3:3">
      <c r="C689" s="49"/>
    </row>
    <row r="690" spans="3:3">
      <c r="C690" s="49"/>
    </row>
    <row r="691" spans="3:3">
      <c r="C691" s="49"/>
    </row>
    <row r="692" spans="3:3">
      <c r="C692" s="49"/>
    </row>
    <row r="693" spans="3:3">
      <c r="C693" s="49"/>
    </row>
    <row r="694" spans="3:3">
      <c r="C694" s="49"/>
    </row>
    <row r="695" spans="3:3">
      <c r="C695" s="49"/>
    </row>
    <row r="696" spans="3:3">
      <c r="C696" s="49"/>
    </row>
    <row r="697" spans="3:3">
      <c r="C697" s="49"/>
    </row>
    <row r="698" spans="3:3">
      <c r="C698" s="49"/>
    </row>
    <row r="699" spans="3:3">
      <c r="C699" s="49"/>
    </row>
    <row r="700" spans="3:3">
      <c r="C700" s="49"/>
    </row>
    <row r="701" spans="3:3">
      <c r="C701" s="49"/>
    </row>
    <row r="702" spans="3:3">
      <c r="C702" s="49"/>
    </row>
    <row r="703" spans="3:3">
      <c r="C703" s="49"/>
    </row>
    <row r="704" spans="3:3">
      <c r="C704" s="49"/>
    </row>
    <row r="705" spans="3:3">
      <c r="C705" s="49"/>
    </row>
    <row r="706" spans="3:3">
      <c r="C706" s="49"/>
    </row>
    <row r="707" spans="3:3">
      <c r="C707" s="49"/>
    </row>
    <row r="708" spans="3:3">
      <c r="C708" s="49"/>
    </row>
    <row r="709" spans="3:3">
      <c r="C709" s="49"/>
    </row>
    <row r="710" spans="3:3">
      <c r="C710" s="49"/>
    </row>
    <row r="711" spans="3:3">
      <c r="C711" s="49"/>
    </row>
    <row r="712" spans="3:3">
      <c r="C712" s="49"/>
    </row>
    <row r="713" spans="3:3">
      <c r="C713" s="49"/>
    </row>
    <row r="714" spans="3:3">
      <c r="C714" s="49"/>
    </row>
    <row r="715" spans="3:3">
      <c r="C715" s="49"/>
    </row>
    <row r="716" spans="3:3">
      <c r="C716" s="49"/>
    </row>
    <row r="717" spans="3:3">
      <c r="C717" s="49"/>
    </row>
    <row r="718" spans="3:3">
      <c r="C718" s="49"/>
    </row>
    <row r="719" spans="3:3">
      <c r="C719" s="49"/>
    </row>
    <row r="720" spans="3:3">
      <c r="C720" s="49"/>
    </row>
    <row r="721" spans="3:3">
      <c r="C721" s="49"/>
    </row>
    <row r="722" spans="3:3">
      <c r="C722" s="49"/>
    </row>
    <row r="723" spans="3:3">
      <c r="C723" s="49"/>
    </row>
    <row r="724" spans="3:3">
      <c r="C724" s="49"/>
    </row>
    <row r="725" spans="3:3">
      <c r="C725" s="49"/>
    </row>
    <row r="726" spans="3:3">
      <c r="C726" s="49"/>
    </row>
    <row r="727" spans="3:3">
      <c r="C727" s="49"/>
    </row>
    <row r="728" spans="3:3">
      <c r="C728" s="49"/>
    </row>
    <row r="729" spans="3:3">
      <c r="C729" s="49"/>
    </row>
    <row r="730" spans="3:3">
      <c r="C730" s="49"/>
    </row>
    <row r="731" spans="3:3">
      <c r="C731" s="49"/>
    </row>
    <row r="732" spans="3:3">
      <c r="C732" s="49"/>
    </row>
    <row r="733" spans="3:3">
      <c r="C733" s="49"/>
    </row>
    <row r="734" spans="3:3">
      <c r="C734" s="49"/>
    </row>
    <row r="735" spans="3:3">
      <c r="C735" s="49"/>
    </row>
    <row r="736" spans="3:3">
      <c r="C736" s="49"/>
    </row>
    <row r="737" spans="3:3">
      <c r="C737" s="49"/>
    </row>
    <row r="738" spans="3:3">
      <c r="C738" s="49"/>
    </row>
    <row r="739" spans="3:3">
      <c r="C739" s="49"/>
    </row>
    <row r="740" spans="3:3">
      <c r="C740" s="49"/>
    </row>
    <row r="741" spans="3:3">
      <c r="C741" s="49"/>
    </row>
    <row r="742" spans="3:3">
      <c r="C742" s="49"/>
    </row>
    <row r="743" spans="3:3">
      <c r="C743" s="49"/>
    </row>
    <row r="744" spans="3:3">
      <c r="C744" s="49"/>
    </row>
    <row r="745" spans="3:3">
      <c r="C745" s="49"/>
    </row>
    <row r="746" spans="3:3">
      <c r="C746" s="49"/>
    </row>
    <row r="747" spans="3:3">
      <c r="C747" s="49"/>
    </row>
    <row r="748" spans="3:3">
      <c r="C748" s="49"/>
    </row>
    <row r="749" spans="3:3">
      <c r="C749" s="49"/>
    </row>
    <row r="750" spans="3:3">
      <c r="C750" s="49"/>
    </row>
    <row r="751" spans="3:3">
      <c r="C751" s="49"/>
    </row>
    <row r="752" spans="3:3">
      <c r="C752" s="49"/>
    </row>
    <row r="753" spans="3:3">
      <c r="C753" s="49"/>
    </row>
    <row r="754" spans="3:3">
      <c r="C754" s="49"/>
    </row>
    <row r="755" spans="3:3">
      <c r="C755" s="49"/>
    </row>
    <row r="756" spans="3:3">
      <c r="C756" s="49"/>
    </row>
    <row r="757" spans="3:3">
      <c r="C757" s="49"/>
    </row>
    <row r="758" spans="3:3">
      <c r="C758" s="49"/>
    </row>
    <row r="759" spans="3:3">
      <c r="C759" s="49"/>
    </row>
    <row r="760" spans="3:3">
      <c r="C760" s="49"/>
    </row>
    <row r="761" spans="3:3">
      <c r="C761" s="49"/>
    </row>
    <row r="762" spans="3:3">
      <c r="C762" s="49"/>
    </row>
    <row r="763" spans="3:3">
      <c r="C763" s="49"/>
    </row>
    <row r="764" spans="3:3">
      <c r="C764" s="49"/>
    </row>
    <row r="765" spans="3:3">
      <c r="C765" s="49"/>
    </row>
    <row r="766" spans="3:3">
      <c r="C766" s="49"/>
    </row>
    <row r="767" spans="3:3">
      <c r="C767" s="49"/>
    </row>
    <row r="768" spans="3:3">
      <c r="C768" s="49"/>
    </row>
    <row r="769" spans="3:3">
      <c r="C769" s="49"/>
    </row>
    <row r="770" spans="3:3">
      <c r="C770" s="49"/>
    </row>
    <row r="771" spans="3:3">
      <c r="C771" s="49"/>
    </row>
    <row r="772" spans="3:3">
      <c r="C772" s="49"/>
    </row>
    <row r="773" spans="3:3">
      <c r="C773" s="49"/>
    </row>
    <row r="774" spans="3:3">
      <c r="C774" s="49"/>
    </row>
    <row r="775" spans="3:3">
      <c r="C775" s="49"/>
    </row>
    <row r="776" spans="3:3">
      <c r="C776" s="49"/>
    </row>
    <row r="777" spans="3:3">
      <c r="C777" s="49"/>
    </row>
    <row r="778" spans="3:3">
      <c r="C778" s="49"/>
    </row>
    <row r="779" spans="3:3">
      <c r="C779" s="49"/>
    </row>
    <row r="780" spans="3:3">
      <c r="C780" s="49"/>
    </row>
    <row r="781" spans="3:3">
      <c r="C781" s="49"/>
    </row>
    <row r="782" spans="3:3">
      <c r="C782" s="49"/>
    </row>
    <row r="783" spans="3:3">
      <c r="C783" s="49"/>
    </row>
    <row r="784" spans="3:3">
      <c r="C784" s="49"/>
    </row>
    <row r="785" spans="3:3">
      <c r="C785" s="49"/>
    </row>
    <row r="786" spans="3:3">
      <c r="C786" s="49"/>
    </row>
    <row r="787" spans="3:3">
      <c r="C787" s="49"/>
    </row>
    <row r="788" spans="3:3">
      <c r="C788" s="49"/>
    </row>
    <row r="789" spans="3:3">
      <c r="C789" s="49"/>
    </row>
    <row r="790" spans="3:3">
      <c r="C790" s="49"/>
    </row>
    <row r="791" spans="3:3">
      <c r="C791" s="49"/>
    </row>
    <row r="792" spans="3:3">
      <c r="C792" s="49"/>
    </row>
    <row r="793" spans="3:3">
      <c r="C793" s="49"/>
    </row>
    <row r="794" spans="3:3">
      <c r="C794" s="49"/>
    </row>
    <row r="795" spans="3:3">
      <c r="C795" s="49"/>
    </row>
    <row r="796" spans="3:3">
      <c r="C796" s="49"/>
    </row>
    <row r="797" spans="3:3">
      <c r="C797" s="49"/>
    </row>
    <row r="798" spans="3:3">
      <c r="C798" s="49"/>
    </row>
    <row r="799" spans="3:3">
      <c r="C799" s="49"/>
    </row>
    <row r="800" spans="3:3">
      <c r="C800" s="49"/>
    </row>
    <row r="801" spans="3:3">
      <c r="C801" s="49"/>
    </row>
    <row r="802" spans="3:3">
      <c r="C802" s="49"/>
    </row>
    <row r="803" spans="3:3">
      <c r="C803" s="49"/>
    </row>
    <row r="804" spans="3:3">
      <c r="C804" s="49"/>
    </row>
    <row r="805" spans="3:3">
      <c r="C805" s="49"/>
    </row>
    <row r="806" spans="3:3">
      <c r="C806" s="49"/>
    </row>
    <row r="807" spans="3:3">
      <c r="C807" s="49"/>
    </row>
    <row r="808" spans="3:3">
      <c r="C808" s="49"/>
    </row>
    <row r="809" spans="3:3">
      <c r="C809" s="49"/>
    </row>
    <row r="810" spans="3:3">
      <c r="C810" s="49"/>
    </row>
    <row r="811" spans="3:3">
      <c r="C811" s="49"/>
    </row>
    <row r="812" spans="3:3">
      <c r="C812" s="49"/>
    </row>
    <row r="813" spans="3:3">
      <c r="C813" s="49"/>
    </row>
    <row r="814" spans="3:3">
      <c r="C814" s="49"/>
    </row>
    <row r="815" spans="3:3">
      <c r="C815" s="49"/>
    </row>
    <row r="816" spans="3:3">
      <c r="C816" s="49"/>
    </row>
    <row r="817" spans="3:3">
      <c r="C817" s="49"/>
    </row>
    <row r="818" spans="3:3">
      <c r="C818" s="49"/>
    </row>
    <row r="819" spans="3:3">
      <c r="C819" s="49"/>
    </row>
    <row r="820" spans="3:3">
      <c r="C820" s="49"/>
    </row>
    <row r="821" spans="3:3">
      <c r="C821" s="49"/>
    </row>
    <row r="822" spans="3:3">
      <c r="C822" s="49"/>
    </row>
    <row r="823" spans="3:3">
      <c r="C823" s="49"/>
    </row>
    <row r="824" spans="3:3">
      <c r="C824" s="49"/>
    </row>
    <row r="825" spans="3:3">
      <c r="C825" s="49"/>
    </row>
    <row r="826" spans="3:3">
      <c r="C826" s="49"/>
    </row>
    <row r="827" spans="3:3">
      <c r="C827" s="49"/>
    </row>
    <row r="828" spans="3:3">
      <c r="C828" s="49"/>
    </row>
    <row r="829" spans="3:3">
      <c r="C829" s="49"/>
    </row>
    <row r="830" spans="3:3">
      <c r="C830" s="49"/>
    </row>
    <row r="831" spans="3:3">
      <c r="C831" s="49"/>
    </row>
    <row r="832" spans="3:3">
      <c r="C832" s="49"/>
    </row>
    <row r="833" spans="3:3">
      <c r="C833" s="49"/>
    </row>
    <row r="834" spans="3:3">
      <c r="C834" s="49"/>
    </row>
    <row r="835" spans="3:3">
      <c r="C835" s="49"/>
    </row>
    <row r="836" spans="3:3">
      <c r="C836" s="49"/>
    </row>
    <row r="837" spans="3:3">
      <c r="C837" s="49"/>
    </row>
    <row r="838" spans="3:3">
      <c r="C838" s="49"/>
    </row>
    <row r="839" spans="3:3">
      <c r="C839" s="49"/>
    </row>
    <row r="840" spans="3:3">
      <c r="C840" s="49"/>
    </row>
    <row r="841" spans="3:3">
      <c r="C841" s="49"/>
    </row>
    <row r="842" spans="3:3">
      <c r="C842" s="49"/>
    </row>
    <row r="843" spans="3:3">
      <c r="C843" s="49"/>
    </row>
    <row r="844" spans="3:3">
      <c r="C844" s="49"/>
    </row>
    <row r="845" spans="3:3">
      <c r="C845" s="49"/>
    </row>
    <row r="846" spans="3:3">
      <c r="C846" s="49"/>
    </row>
    <row r="847" spans="3:3">
      <c r="C847" s="49"/>
    </row>
    <row r="848" spans="3:3">
      <c r="C848" s="49"/>
    </row>
    <row r="849" spans="3:3">
      <c r="C849" s="49"/>
    </row>
    <row r="850" spans="3:3">
      <c r="C850" s="49"/>
    </row>
    <row r="851" spans="3:3">
      <c r="C851" s="49"/>
    </row>
    <row r="852" spans="3:3">
      <c r="C852" s="49"/>
    </row>
    <row r="853" spans="3:3">
      <c r="C853" s="49"/>
    </row>
    <row r="854" spans="3:3">
      <c r="C854" s="49"/>
    </row>
    <row r="855" spans="3:3">
      <c r="C855" s="49"/>
    </row>
    <row r="856" spans="3:3">
      <c r="C856" s="49"/>
    </row>
    <row r="857" spans="3:3">
      <c r="C857" s="49"/>
    </row>
    <row r="858" spans="3:3">
      <c r="C858" s="49"/>
    </row>
    <row r="859" spans="3:3">
      <c r="C859" s="49"/>
    </row>
    <row r="860" spans="3:3">
      <c r="C860" s="49"/>
    </row>
    <row r="861" spans="3:3">
      <c r="C861" s="49"/>
    </row>
    <row r="862" spans="3:3">
      <c r="C862" s="49"/>
    </row>
    <row r="863" spans="3:3">
      <c r="C863" s="49"/>
    </row>
    <row r="864" spans="3:3">
      <c r="C864" s="49"/>
    </row>
    <row r="865" spans="3:3">
      <c r="C865" s="49"/>
    </row>
    <row r="866" spans="3:3">
      <c r="C866" s="49"/>
    </row>
    <row r="867" spans="3:3">
      <c r="C867" s="49"/>
    </row>
    <row r="868" spans="3:3">
      <c r="C868" s="49"/>
    </row>
    <row r="869" spans="3:3">
      <c r="C869" s="49"/>
    </row>
    <row r="870" spans="3:3">
      <c r="C870" s="49"/>
    </row>
    <row r="871" spans="3:3">
      <c r="C871" s="49"/>
    </row>
    <row r="872" spans="3:3">
      <c r="C872" s="49"/>
    </row>
    <row r="873" spans="3:3">
      <c r="C873" s="49"/>
    </row>
    <row r="874" spans="3:3">
      <c r="C874" s="49"/>
    </row>
    <row r="875" spans="3:3">
      <c r="C875" s="49"/>
    </row>
    <row r="876" spans="3:3">
      <c r="C876" s="49"/>
    </row>
    <row r="877" spans="3:3">
      <c r="C877" s="49"/>
    </row>
    <row r="878" spans="3:3">
      <c r="C878" s="49"/>
    </row>
    <row r="879" spans="3:3">
      <c r="C879" s="49"/>
    </row>
    <row r="880" spans="3:3">
      <c r="C880" s="49"/>
    </row>
    <row r="881" spans="3:3">
      <c r="C881" s="49"/>
    </row>
    <row r="882" spans="3:3">
      <c r="C882" s="49"/>
    </row>
    <row r="883" spans="3:3">
      <c r="C883" s="49"/>
    </row>
    <row r="884" spans="3:3">
      <c r="C884" s="49"/>
    </row>
    <row r="885" spans="3:3">
      <c r="C885" s="49"/>
    </row>
    <row r="886" spans="3:3">
      <c r="C886" s="49"/>
    </row>
    <row r="887" spans="3:3">
      <c r="C887" s="49"/>
    </row>
    <row r="888" spans="3:3">
      <c r="C888" s="49"/>
    </row>
    <row r="889" spans="3:3">
      <c r="C889" s="49"/>
    </row>
    <row r="890" spans="3:3">
      <c r="C890" s="49"/>
    </row>
    <row r="891" spans="3:3">
      <c r="C891" s="49"/>
    </row>
    <row r="892" spans="3:3">
      <c r="C892" s="49"/>
    </row>
    <row r="893" spans="3:3">
      <c r="C893" s="49"/>
    </row>
    <row r="894" spans="3:3">
      <c r="C894" s="49"/>
    </row>
    <row r="895" spans="3:3">
      <c r="C895" s="49"/>
    </row>
    <row r="896" spans="3:3">
      <c r="C896" s="49"/>
    </row>
    <row r="897" spans="3:3">
      <c r="C897" s="49"/>
    </row>
    <row r="898" spans="3:3">
      <c r="C898" s="49"/>
    </row>
    <row r="899" spans="3:3">
      <c r="C899" s="49"/>
    </row>
    <row r="900" spans="3:3">
      <c r="C900" s="49"/>
    </row>
    <row r="901" spans="3:3">
      <c r="C901" s="49"/>
    </row>
    <row r="902" spans="3:3">
      <c r="C902" s="49"/>
    </row>
    <row r="903" spans="3:3">
      <c r="C903" s="49"/>
    </row>
    <row r="904" spans="3:3">
      <c r="C904" s="49"/>
    </row>
    <row r="905" spans="3:3">
      <c r="C905" s="49"/>
    </row>
    <row r="906" spans="3:3">
      <c r="C906" s="49"/>
    </row>
    <row r="907" spans="3:3">
      <c r="C907" s="49"/>
    </row>
    <row r="908" spans="3:3">
      <c r="C908" s="49"/>
    </row>
    <row r="909" spans="3:3">
      <c r="C909" s="49"/>
    </row>
    <row r="910" spans="3:3">
      <c r="C910" s="49"/>
    </row>
    <row r="911" spans="3:3">
      <c r="C911" s="49"/>
    </row>
    <row r="912" spans="3:3">
      <c r="C912" s="49"/>
    </row>
    <row r="913" spans="3:3">
      <c r="C913" s="49"/>
    </row>
    <row r="914" spans="3:3">
      <c r="C914" s="49"/>
    </row>
    <row r="915" spans="3:3">
      <c r="C915" s="49"/>
    </row>
    <row r="916" spans="3:3">
      <c r="C916" s="49"/>
    </row>
    <row r="917" spans="3:3">
      <c r="C917" s="49"/>
    </row>
    <row r="918" spans="3:3">
      <c r="C918" s="49"/>
    </row>
    <row r="919" spans="3:3">
      <c r="C919" s="49"/>
    </row>
    <row r="920" spans="3:3">
      <c r="C920" s="49"/>
    </row>
    <row r="921" spans="3:3">
      <c r="C921" s="49"/>
    </row>
    <row r="922" spans="3:3">
      <c r="C922" s="49"/>
    </row>
    <row r="923" spans="3:3">
      <c r="C923" s="49"/>
    </row>
    <row r="924" spans="3:3">
      <c r="C924" s="49"/>
    </row>
    <row r="925" spans="3:3">
      <c r="C925" s="49"/>
    </row>
    <row r="926" spans="3:3">
      <c r="C926" s="49"/>
    </row>
    <row r="927" spans="3:3">
      <c r="C927" s="49"/>
    </row>
    <row r="928" spans="3:3">
      <c r="C928" s="49"/>
    </row>
    <row r="929" spans="3:3">
      <c r="C929" s="49"/>
    </row>
    <row r="930" spans="3:3">
      <c r="C930" s="49"/>
    </row>
    <row r="931" spans="3:3">
      <c r="C931" s="49"/>
    </row>
    <row r="932" spans="3:3">
      <c r="C932" s="49"/>
    </row>
    <row r="933" spans="3:3">
      <c r="C933" s="49"/>
    </row>
    <row r="934" spans="3:3">
      <c r="C934" s="49"/>
    </row>
    <row r="935" spans="3:3">
      <c r="C935" s="49"/>
    </row>
    <row r="936" spans="3:3">
      <c r="C936" s="49"/>
    </row>
    <row r="937" spans="3:3">
      <c r="C937" s="49"/>
    </row>
    <row r="938" spans="3:3">
      <c r="C938" s="49"/>
    </row>
    <row r="939" spans="3:3">
      <c r="C939" s="49"/>
    </row>
    <row r="940" spans="3:3">
      <c r="C940" s="49"/>
    </row>
    <row r="941" spans="3:3">
      <c r="C941" s="49"/>
    </row>
    <row r="942" spans="3:3">
      <c r="C942" s="49"/>
    </row>
    <row r="943" spans="3:3">
      <c r="C943" s="49"/>
    </row>
    <row r="944" spans="3:3">
      <c r="C944" s="49"/>
    </row>
    <row r="945" spans="3:3">
      <c r="C945" s="49"/>
    </row>
    <row r="946" spans="3:3">
      <c r="C946" s="49"/>
    </row>
    <row r="947" spans="3:3">
      <c r="C947" s="49"/>
    </row>
    <row r="948" spans="3:3">
      <c r="C948" s="49"/>
    </row>
    <row r="949" spans="3:3">
      <c r="C949" s="49"/>
    </row>
    <row r="950" spans="3:3">
      <c r="C950" s="49"/>
    </row>
    <row r="951" spans="3:3">
      <c r="C951" s="49"/>
    </row>
    <row r="952" spans="3:3">
      <c r="C952" s="49"/>
    </row>
    <row r="953" spans="3:3">
      <c r="C953" s="49"/>
    </row>
    <row r="954" spans="3:3">
      <c r="C954" s="49"/>
    </row>
    <row r="955" spans="3:3">
      <c r="C955" s="49"/>
    </row>
    <row r="956" spans="3:3">
      <c r="C956" s="49"/>
    </row>
    <row r="957" spans="3:3">
      <c r="C957" s="49"/>
    </row>
    <row r="958" spans="3:3">
      <c r="C958" s="49"/>
    </row>
    <row r="959" spans="3:3">
      <c r="C959" s="49"/>
    </row>
    <row r="960" spans="3:3">
      <c r="C960" s="49"/>
    </row>
    <row r="961" spans="3:3">
      <c r="C961" s="49"/>
    </row>
    <row r="962" spans="3:3">
      <c r="C962" s="49"/>
    </row>
    <row r="963" spans="3:3">
      <c r="C963" s="49"/>
    </row>
    <row r="964" spans="3:3">
      <c r="C964" s="49"/>
    </row>
    <row r="965" spans="3:3">
      <c r="C965" s="49"/>
    </row>
    <row r="966" spans="3:3">
      <c r="C966" s="49"/>
    </row>
    <row r="967" spans="3:3">
      <c r="C967" s="49"/>
    </row>
    <row r="968" spans="3:3">
      <c r="C968" s="49"/>
    </row>
    <row r="969" spans="3:3">
      <c r="C969" s="49"/>
    </row>
    <row r="970" spans="3:3">
      <c r="C970" s="49"/>
    </row>
    <row r="971" spans="3:3">
      <c r="C971" s="49"/>
    </row>
    <row r="972" spans="3:3">
      <c r="C972" s="49"/>
    </row>
    <row r="973" spans="3:3">
      <c r="C973" s="49"/>
    </row>
    <row r="974" spans="3:3">
      <c r="C974" s="49"/>
    </row>
    <row r="975" spans="3:3">
      <c r="C975" s="49"/>
    </row>
    <row r="976" spans="3:3">
      <c r="C976" s="49"/>
    </row>
    <row r="977" spans="3:3">
      <c r="C977" s="49"/>
    </row>
    <row r="978" spans="3:3">
      <c r="C978" s="49"/>
    </row>
    <row r="979" spans="3:3">
      <c r="C979" s="49"/>
    </row>
    <row r="980" spans="3:3">
      <c r="C980" s="49"/>
    </row>
    <row r="981" spans="3:3">
      <c r="C981" s="49"/>
    </row>
    <row r="982" spans="3:3">
      <c r="C982" s="49"/>
    </row>
    <row r="983" spans="3:3">
      <c r="C983" s="49"/>
    </row>
    <row r="984" spans="3:3">
      <c r="C984" s="49"/>
    </row>
    <row r="985" spans="3:3">
      <c r="C985" s="49"/>
    </row>
    <row r="986" spans="3:3">
      <c r="C986" s="49"/>
    </row>
    <row r="987" spans="3:3">
      <c r="C987" s="49"/>
    </row>
    <row r="988" spans="3:3">
      <c r="C988" s="49"/>
    </row>
    <row r="989" spans="3:3">
      <c r="C989" s="49"/>
    </row>
    <row r="990" spans="3:3">
      <c r="C990" s="49"/>
    </row>
    <row r="991" spans="3:3">
      <c r="C991" s="49"/>
    </row>
    <row r="992" spans="3:3">
      <c r="C992" s="49"/>
    </row>
    <row r="993" spans="3:3">
      <c r="C993" s="49"/>
    </row>
    <row r="994" spans="3:3">
      <c r="C994" s="49"/>
    </row>
    <row r="995" spans="3:3">
      <c r="C995" s="49"/>
    </row>
    <row r="996" spans="3:3">
      <c r="C996" s="49"/>
    </row>
    <row r="997" spans="3:3">
      <c r="C997" s="49"/>
    </row>
    <row r="998" spans="3:3">
      <c r="C998" s="49"/>
    </row>
    <row r="999" spans="3:3">
      <c r="C999" s="49"/>
    </row>
    <row r="1000" spans="3:3">
      <c r="C1000" s="49"/>
    </row>
  </sheetData>
  <mergeCells count="2">
    <mergeCell ref="A1:G1"/>
    <mergeCell ref="A3:G4"/>
  </mergeCells>
  <conditionalFormatting sqref="I7 G7:G1000">
    <cfRule type="containsText" dxfId="51" priority="3" operator="containsText" text="Alta">
      <formula>NOT(ISERROR(SEARCH("Alta",G7)))</formula>
    </cfRule>
    <cfRule type="containsText" dxfId="50" priority="4" operator="containsText" text="Máxima">
      <formula>NOT(ISERROR(SEARCH("Máxima",G7)))</formula>
    </cfRule>
    <cfRule type="containsText" dxfId="49" priority="5" operator="containsText" text="Alta">
      <formula>NOT(ISERROR(SEARCH("Alta",G7)))</formula>
    </cfRule>
    <cfRule type="containsText" dxfId="48" priority="6" operator="containsText" text="Normal">
      <formula>NOT(ISERROR(SEARCH("Normal",G7)))</formula>
    </cfRule>
    <cfRule type="containsText" dxfId="47" priority="7" operator="containsText" text="Baixa">
      <formula>NOT(ISERROR(SEARCH("Baixa",G7)))</formula>
    </cfRule>
    <cfRule type="containsText" dxfId="46" priority="8" operator="containsText" text="Mínima">
      <formula>NOT(ISERROR(SEARCH("Mínima",G7)))</formula>
    </cfRule>
    <cfRule type="containsText" dxfId="45" priority="9" operator="containsText" text="Mínima">
      <formula>NOT(ISERROR(SEARCH("Mínima",G7)))</formula>
    </cfRule>
  </conditionalFormatting>
  <conditionalFormatting sqref="F7:F100">
    <cfRule type="containsText" dxfId="44" priority="2" operator="containsText" text="Nome do Local">
      <formula>NOT(ISERROR(SEARCH("Nome do Local",F7)))</formula>
    </cfRule>
  </conditionalFormatting>
  <conditionalFormatting sqref="G7:G100">
    <cfRule type="containsText" dxfId="43" priority="1" operator="containsText" text="Indefinido">
      <formula>NOT(ISERROR(SEARCH("Indefinido",G7)))</formula>
    </cfRule>
  </conditionalFormatting>
  <dataValidations xWindow="728" yWindow="329" count="5">
    <dataValidation type="list" allowBlank="1" showInputMessage="1" showErrorMessage="1" promptTitle="Prioridade" prompt="A prioridade reflete a importância que o equipamento tem no decorrer normal das suas operações. Ex.: Se o ativo é indispensável às operações, defina a prioridade como &quot;Máxima&quot;." sqref="G7:G1000" xr:uid="{00000000-0002-0000-0200-000000000000}">
      <formula1>"Indefinido,Mínima,Baixa,Normal,Alta,Máxima"</formula1>
    </dataValidation>
    <dataValidation allowBlank="1" showInputMessage="1" showErrorMessage="1" promptTitle="Prioridade" prompt="A prioridade reflete a importância que o equipamento tem no decorrer normal das suas operações. Ex.: Se o ativo é indispensável às operações, defina a prioridade como &quot;Máxima&quot;." sqref="G6" xr:uid="{00000000-0002-0000-0200-000001000000}"/>
    <dataValidation type="list" allowBlank="1" showInputMessage="1" showErrorMessage="1" sqref="C101:C1000" xr:uid="{00000000-0002-0000-0200-000002000000}">
      <formula1>"'--,AVAC,Eletricidade,Infraestrutura,Segurança,Outra"</formula1>
    </dataValidation>
    <dataValidation allowBlank="1" showInputMessage="1" showErrorMessage="1" promptTitle="O que é isto?" prompt="Se selecionou &quot;Outra&quot; na lista de categorias, escreva, de forma abreviada, a categoria pretendida." sqref="D6:D7" xr:uid="{00000000-0002-0000-0200-000003000000}"/>
    <dataValidation type="list" allowBlank="1" showInputMessage="1" showErrorMessage="1" sqref="C6:C100" xr:uid="{00000000-0002-0000-0200-000004000000}">
      <formula1>"'--,AVAC,Água Climatizada,Infraestrutura,Segurança,Outra"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28" yWindow="329" count="1">
        <x14:dataValidation type="list" allowBlank="1" showInputMessage="1" showErrorMessage="1" promptTitle="Novos Locais" prompt="Para incluir um novo local nas opções, selecione a folha &quot;Locais&quot; e adicione o seu novo local à base de dados. " xr:uid="{00000000-0002-0000-0200-000005000000}">
          <x14:formula1>
            <xm:f>'1. Pessoas e Locais'!$A5:$A1500</xm:f>
          </x14:formula1>
          <xm:sqref>F7:F1000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/>
  <dimension ref="A1:BH1220"/>
  <sheetViews>
    <sheetView zoomScaleNormal="100" workbookViewId="0">
      <selection activeCell="B1" sqref="B1:G1"/>
    </sheetView>
  </sheetViews>
  <sheetFormatPr defaultColWidth="9.109375" defaultRowHeight="14.4"/>
  <cols>
    <col min="1" max="1" width="35.6640625" style="38" customWidth="1"/>
    <col min="2" max="2" width="78.88671875" style="71" customWidth="1"/>
    <col min="3" max="3" width="17.5546875" style="38" customWidth="1"/>
    <col min="4" max="4" width="17.33203125" style="38" customWidth="1"/>
    <col min="5" max="5" width="20.109375" style="38" customWidth="1"/>
    <col min="6" max="6" width="21.109375" style="38" customWidth="1"/>
    <col min="7" max="7" width="11.44140625" style="38" customWidth="1"/>
    <col min="8" max="8" width="3.6640625" style="42" customWidth="1"/>
    <col min="9" max="59" width="3.6640625" style="48" customWidth="1"/>
    <col min="60" max="60" width="3.6640625" style="38" customWidth="1"/>
    <col min="61" max="16384" width="9.109375" style="38"/>
  </cols>
  <sheetData>
    <row r="1" spans="1:60" ht="28.8">
      <c r="B1" s="74" t="s">
        <v>173</v>
      </c>
      <c r="C1" s="74"/>
      <c r="D1" s="74"/>
      <c r="E1" s="74"/>
      <c r="F1" s="74"/>
      <c r="G1" s="74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60" ht="15" customHeight="1"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60" ht="18" customHeight="1">
      <c r="B3" s="75" t="s">
        <v>87</v>
      </c>
      <c r="C3" s="75"/>
      <c r="D3" s="75"/>
      <c r="E3" s="75"/>
      <c r="F3" s="75"/>
      <c r="G3" s="75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8"/>
    </row>
    <row r="4" spans="1:60" ht="18" customHeight="1">
      <c r="B4" s="75"/>
      <c r="C4" s="75"/>
      <c r="D4" s="75"/>
      <c r="E4" s="75"/>
      <c r="F4" s="75"/>
      <c r="G4" s="75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8"/>
    </row>
    <row r="6" spans="1:60" ht="23.4">
      <c r="B6" s="76" t="s">
        <v>38</v>
      </c>
      <c r="C6" s="76"/>
      <c r="D6" s="76"/>
      <c r="E6" s="76"/>
      <c r="F6" s="77"/>
      <c r="G6" s="77"/>
      <c r="H6" s="78" t="s">
        <v>82</v>
      </c>
      <c r="I6" s="78"/>
      <c r="J6" s="78"/>
      <c r="K6" s="78"/>
      <c r="L6" s="60"/>
      <c r="M6" s="61" t="s">
        <v>83</v>
      </c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0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</row>
    <row r="7" spans="1:60" s="84" customFormat="1" ht="15.6">
      <c r="A7" s="79" t="s">
        <v>94</v>
      </c>
      <c r="B7" s="80" t="s">
        <v>95</v>
      </c>
      <c r="C7" s="79" t="s">
        <v>35</v>
      </c>
      <c r="D7" s="79" t="s">
        <v>18</v>
      </c>
      <c r="E7" s="79" t="s">
        <v>96</v>
      </c>
      <c r="F7" s="79" t="s">
        <v>97</v>
      </c>
      <c r="G7" s="79" t="s">
        <v>36</v>
      </c>
      <c r="H7" s="81" t="s">
        <v>37</v>
      </c>
      <c r="I7" s="82">
        <f>WEEKNUM(Introdução!D10)</f>
        <v>1</v>
      </c>
      <c r="J7" s="83">
        <f>IF(I7&gt;=52,I7+1-52,I7+1)</f>
        <v>2</v>
      </c>
      <c r="K7" s="83">
        <f>IF(J7&gt;=52,J7+1-52,J7+1)</f>
        <v>3</v>
      </c>
      <c r="L7" s="83">
        <f t="shared" ref="L7:BH7" si="0">IF(K7&gt;=52,K7+1-52,K7+1)</f>
        <v>4</v>
      </c>
      <c r="M7" s="83">
        <f t="shared" si="0"/>
        <v>5</v>
      </c>
      <c r="N7" s="83">
        <f t="shared" si="0"/>
        <v>6</v>
      </c>
      <c r="O7" s="83">
        <f t="shared" si="0"/>
        <v>7</v>
      </c>
      <c r="P7" s="83">
        <f t="shared" si="0"/>
        <v>8</v>
      </c>
      <c r="Q7" s="83">
        <f t="shared" si="0"/>
        <v>9</v>
      </c>
      <c r="R7" s="83">
        <f t="shared" si="0"/>
        <v>10</v>
      </c>
      <c r="S7" s="83">
        <f t="shared" si="0"/>
        <v>11</v>
      </c>
      <c r="T7" s="83">
        <f t="shared" si="0"/>
        <v>12</v>
      </c>
      <c r="U7" s="83">
        <f t="shared" si="0"/>
        <v>13</v>
      </c>
      <c r="V7" s="83">
        <f t="shared" si="0"/>
        <v>14</v>
      </c>
      <c r="W7" s="83">
        <f t="shared" si="0"/>
        <v>15</v>
      </c>
      <c r="X7" s="83">
        <f t="shared" si="0"/>
        <v>16</v>
      </c>
      <c r="Y7" s="83">
        <f t="shared" si="0"/>
        <v>17</v>
      </c>
      <c r="Z7" s="83">
        <f t="shared" si="0"/>
        <v>18</v>
      </c>
      <c r="AA7" s="83">
        <f t="shared" si="0"/>
        <v>19</v>
      </c>
      <c r="AB7" s="83">
        <f t="shared" si="0"/>
        <v>20</v>
      </c>
      <c r="AC7" s="83">
        <f t="shared" si="0"/>
        <v>21</v>
      </c>
      <c r="AD7" s="83">
        <f t="shared" si="0"/>
        <v>22</v>
      </c>
      <c r="AE7" s="83">
        <f t="shared" si="0"/>
        <v>23</v>
      </c>
      <c r="AF7" s="83">
        <f t="shared" si="0"/>
        <v>24</v>
      </c>
      <c r="AG7" s="83">
        <f t="shared" si="0"/>
        <v>25</v>
      </c>
      <c r="AH7" s="83">
        <f t="shared" si="0"/>
        <v>26</v>
      </c>
      <c r="AI7" s="83">
        <f t="shared" si="0"/>
        <v>27</v>
      </c>
      <c r="AJ7" s="83">
        <f t="shared" si="0"/>
        <v>28</v>
      </c>
      <c r="AK7" s="83">
        <f t="shared" si="0"/>
        <v>29</v>
      </c>
      <c r="AL7" s="83">
        <f t="shared" si="0"/>
        <v>30</v>
      </c>
      <c r="AM7" s="83">
        <f t="shared" si="0"/>
        <v>31</v>
      </c>
      <c r="AN7" s="83">
        <f t="shared" si="0"/>
        <v>32</v>
      </c>
      <c r="AO7" s="83">
        <f t="shared" si="0"/>
        <v>33</v>
      </c>
      <c r="AP7" s="83">
        <f t="shared" si="0"/>
        <v>34</v>
      </c>
      <c r="AQ7" s="83">
        <f t="shared" si="0"/>
        <v>35</v>
      </c>
      <c r="AR7" s="83">
        <f t="shared" si="0"/>
        <v>36</v>
      </c>
      <c r="AS7" s="83">
        <f t="shared" si="0"/>
        <v>37</v>
      </c>
      <c r="AT7" s="83">
        <f t="shared" si="0"/>
        <v>38</v>
      </c>
      <c r="AU7" s="83">
        <f t="shared" si="0"/>
        <v>39</v>
      </c>
      <c r="AV7" s="83">
        <f t="shared" si="0"/>
        <v>40</v>
      </c>
      <c r="AW7" s="83">
        <f t="shared" si="0"/>
        <v>41</v>
      </c>
      <c r="AX7" s="83">
        <f t="shared" si="0"/>
        <v>42</v>
      </c>
      <c r="AY7" s="83">
        <f t="shared" si="0"/>
        <v>43</v>
      </c>
      <c r="AZ7" s="83">
        <f t="shared" si="0"/>
        <v>44</v>
      </c>
      <c r="BA7" s="83">
        <f t="shared" si="0"/>
        <v>45</v>
      </c>
      <c r="BB7" s="83">
        <f t="shared" si="0"/>
        <v>46</v>
      </c>
      <c r="BC7" s="83">
        <f t="shared" si="0"/>
        <v>47</v>
      </c>
      <c r="BD7" s="83">
        <f t="shared" si="0"/>
        <v>48</v>
      </c>
      <c r="BE7" s="83">
        <f t="shared" si="0"/>
        <v>49</v>
      </c>
      <c r="BF7" s="83">
        <f t="shared" si="0"/>
        <v>50</v>
      </c>
      <c r="BG7" s="83">
        <f t="shared" si="0"/>
        <v>51</v>
      </c>
      <c r="BH7" s="83">
        <f t="shared" si="0"/>
        <v>52</v>
      </c>
    </row>
    <row r="8" spans="1:60" ht="14.25" customHeight="1">
      <c r="A8" s="63" t="s">
        <v>164</v>
      </c>
      <c r="B8" s="64" t="s">
        <v>98</v>
      </c>
      <c r="C8" s="65" t="s">
        <v>68</v>
      </c>
      <c r="D8" s="66" t="s">
        <v>19</v>
      </c>
      <c r="E8" s="63">
        <v>1</v>
      </c>
      <c r="F8" s="65" t="s">
        <v>133</v>
      </c>
      <c r="G8" s="65" t="s">
        <v>37</v>
      </c>
      <c r="H8" s="40"/>
      <c r="I8" s="67" t="str">
        <f t="shared" ref="I8:I39" si="1">IF($E8=I$7,"x",(IF(AND(H8="x",OR(OR($F8="Semanal",$F8="Diário"),$F8="Diário")),"x",(IF(AND(F8="x",$F8="Bisemanal"),"x","")))))</f>
        <v>x</v>
      </c>
      <c r="J8" s="68" t="str">
        <f t="shared" ref="J8:J39" si="2">IF($E8=J$7,"x",(IF(AND(I8="x",OR($F8="Semanal",$F8="Diário")),"x",(IF(AND(H8="x",$F8="Bisemanal"),"x","")))))</f>
        <v>x</v>
      </c>
      <c r="K8" s="68" t="str">
        <f t="shared" ref="K8:K39" si="3">IF($E8=K$7,"x",(IF(AND(J8="x",OR($F8="Semanal",$F8="Diário")),"x",(IF(AND(I8="x",$F8="Bisemanal"),"x","")))))</f>
        <v>x</v>
      </c>
      <c r="L8" s="68" t="str">
        <f t="shared" ref="L8:L39" si="4">IF($E8=L$7,"x",(IF(AND(K8="x",OR($F8="Semanal",$F8="Diário")),"x",(IF(AND(J8="x",$F8="Bisemanal"),"x","")))))</f>
        <v>x</v>
      </c>
      <c r="M8" s="68" t="str">
        <f t="shared" ref="M8:M39" si="5">IF($E8=M$7,"x",(IF(AND(L8="x",OR($F8="Semanal",$F8="Diário")),"x",(IF(AND(K8="x",$F8="Bisemanal"),"x",(IF(AND(I8="x",$F8="Mensal"),"x","")))))))</f>
        <v>x</v>
      </c>
      <c r="N8" s="68" t="str">
        <f t="shared" ref="N8:N39" si="6">IF($E8=N$7,"x",(IF(AND(M8="x",OR($F8="Semanal",$F8="Diário")),"x",(IF(AND(L8="x",$F8="Bisemanal"),"x",(IF(AND(J8="x",$F8="Mensal"),"x","")))))))</f>
        <v>x</v>
      </c>
      <c r="O8" s="68" t="str">
        <f t="shared" ref="O8:O39" si="7">IF($E8=O$7,"x",(IF(AND(N8="x",OR($F8="Semanal",$F8="Diário")),"x",(IF(AND(M8="x",$F8="Bisemanal"),"x",(IF(AND(K8="x",$F8="Mensal"),"x","")))))))</f>
        <v>x</v>
      </c>
      <c r="P8" s="68" t="str">
        <f t="shared" ref="P8:P39" si="8">IF($E8=P$7,"x",(IF(AND(O8="x",OR($F8="Semanal",$F8="Diário")),"x",(IF(AND(N8="x",$F8="Bisemanal"),"x",(IF(AND(L8="x",$F8="Mensal"),"x","")))))))</f>
        <v>x</v>
      </c>
      <c r="Q8" s="68" t="str">
        <f t="shared" ref="Q8:Q39" si="9">IF($E8=Q$7,"x",(IF(AND(P8="x",OR($F8="Semanal",$F8="Diário")),"x",(IF(AND(O8="x",$F8="Bisemanal"),"x",(IF(AND(M8="x",$F8="Mensal"),"x",(IF(AND(I8="x",$F8="Bimestral"),"x","")))))))))</f>
        <v>x</v>
      </c>
      <c r="R8" s="68" t="str">
        <f t="shared" ref="R8:R39" si="10">IF($E8=R$7,"x",(IF(AND(Q8="x",OR($F8="Semanal",$F8="Diário")),"x",(IF(AND(P8="x",$F8="Bisemanal"),"x",(IF(AND(N8="x",$F8="Mensal"),"x",(IF(AND(J8="x",$F8="Bimestral"),"x","")))))))))</f>
        <v>x</v>
      </c>
      <c r="S8" s="68" t="str">
        <f t="shared" ref="S8:S39" si="11">IF($E8=S$7,"x",(IF(AND(R8="x",OR($F8="Semanal",$F8="Diário")),"x",(IF(AND(Q8="x",$F8="Bisemanal"),"x",(IF(AND(O8="x",$F8="Mensal"),"x",(IF(AND(K8="x",$F8="Bimestral"),"x","")))))))))</f>
        <v>x</v>
      </c>
      <c r="T8" s="68" t="str">
        <f t="shared" ref="T8:T39" si="12">IF($E8=T$7,"x",(IF(AND(S8="x",OR($F8="Semanal",$F8="Diário")),"x",(IF(AND(R8="x",$F8="Bisemanal"),"x",(IF(AND(P8="x",$F8="Mensal"),"x",(IF(AND(L8="x",$F8="Bimestral"),"x","")))))))))</f>
        <v>x</v>
      </c>
      <c r="U8" s="68" t="str">
        <f t="shared" ref="U8:U39" si="13">IF($E8=U$7,"x",(IF(AND(T8="x",OR($F8="Semanal",$F8="Diário")),"x",(IF(AND(S8="x",$F8="Bisemanal"),"x",(IF(AND(Q8="x",$F8="Mensal"),"x",(IF(AND(M8="x",$F8="Bimestral"),"x",(IF(AND(I8="x",$F8="Trimestral"),"x","")))))))))))</f>
        <v>x</v>
      </c>
      <c r="V8" s="68" t="str">
        <f t="shared" ref="V8:V39" si="14">IF($E8=V$7,"x",(IF(AND(U8="x",OR($F8="Semanal",$F8="Diário")),"x",(IF(AND(T8="x",$F8="Bisemanal"),"x",(IF(AND(R8="x",$F8="Mensal"),"x",(IF(AND(N8="x",$F8="Bimestral"),"x",(IF(AND(J8="x",$F8="Trimestral"),"x","")))))))))))</f>
        <v>x</v>
      </c>
      <c r="W8" s="68" t="str">
        <f t="shared" ref="W8:W39" si="15">IF($E8=W$7,"x",(IF(AND(V8="x",OR($F8="Semanal",$F8="Diário")),"x",(IF(AND(U8="x",$F8="Bisemanal"),"x",(IF(AND(S8="x",$F8="Mensal"),"x",(IF(AND(O8="x",$F8="Bimestral"),"x",(IF(AND(K8="x",$F8="Trimestral"),"x","")))))))))))</f>
        <v>x</v>
      </c>
      <c r="X8" s="68" t="str">
        <f t="shared" ref="X8:X39" si="16">IF($E8=X$7,"x",(IF(AND(W8="x",OR($F8="Semanal",$F8="Diário")),"x",(IF(AND(V8="x",$F8="Bisemanal"),"x",(IF(AND(T8="x",$F8="Mensal"),"x",(IF(AND(P8="x",$F8="Bimestral"),"x",(IF(AND(L8="x",$F8="Trimestral"),"x","")))))))))))</f>
        <v>x</v>
      </c>
      <c r="Y8" s="68" t="str">
        <f t="shared" ref="Y8:Y39" si="17">IF($E8=Y$7,"x",(IF(AND(X8="x",OR($F8="Semanal",$F8="Diário")),"x",(IF(AND(W8="x",$F8="Bisemanal"),"x",(IF(AND(U8="x",$F8="Mensal"),"x",(IF(AND(Q8="x",$F8="Bimestral"),"x",(IF(AND(M8="x",$F8="Trimestral"),"x","")))))))))))</f>
        <v>x</v>
      </c>
      <c r="Z8" s="68" t="str">
        <f t="shared" ref="Z8:Z39" si="18">IF($E8=Z$7,"x",(IF(AND(Y8="x",OR($F8="Semanal",$F8="Diário")),"x",(IF(AND(X8="x",$F8="Bisemanal"),"x",(IF(AND(V8="x",$F8="Mensal"),"x",(IF(AND(R8="x",$F8="Bimestral"),"x",(IF(AND(N8="x",$F8="Trimestral"),"x","")))))))))))</f>
        <v>x</v>
      </c>
      <c r="AA8" s="68" t="str">
        <f t="shared" ref="AA8:AA39" si="19">IF($E8=AA$7,"x",(IF(AND(Z8="x",OR($F8="Semanal",$F8="Diário")),"x",(IF(AND(Y8="x",$F8="Bisemanal"),"x",(IF(AND(W8="x",$F8="Mensal"),"x",(IF(AND(S8="x",$F8="Bimestral"),"x",(IF(AND(O8="x",$F8="Trimestral"),"x","")))))))))))</f>
        <v>x</v>
      </c>
      <c r="AB8" s="68" t="str">
        <f t="shared" ref="AB8:AB39" si="20">IF($E8=AB$7,"x",(IF(AND(AA8="x",OR($F8="Semanal",$F8="Diário")),"x",(IF(AND(Z8="x",$F8="Bisemanal"),"x",(IF(AND(X8="x",$F8="Mensal"),"x",(IF(AND(T8="x",$F8="Bimestral"),"x",(IF(AND(P8="x",$F8="Trimestral"),"x","")))))))))))</f>
        <v>x</v>
      </c>
      <c r="AC8" s="68" t="str">
        <f t="shared" ref="AC8:AC39" si="21">IF($E8=AC$7,"x",(IF(AND(AB8="x",OR($F8="Semanal",$F8="Diário")),"x",(IF(AND(AA8="x",$F8="Bisemanal"),"x",(IF(AND(Y8="x",$F8="Mensal"),"x",(IF(AND(U8="x",$F8="Bimestral"),"x",(IF(AND(Q8="x",$F8="Trimestral"),"x","")))))))))))</f>
        <v>x</v>
      </c>
      <c r="AD8" s="68" t="str">
        <f t="shared" ref="AD8:AD39" si="22">IF($E8=AD$7,"x",(IF(AND(AC8="x",OR($F8="Semanal",$F8="Diário")),"x",(IF(AND(AB8="x",$F8="Bisemanal"),"x",(IF(AND(Z8="x",$F8="Mensal"),"x",(IF(AND(V8="x",$F8="Bimestral"),"x",(IF(AND(R8="x",$F8="Trimestral"),"x","")))))))))))</f>
        <v>x</v>
      </c>
      <c r="AE8" s="68" t="str">
        <f t="shared" ref="AE8:AE39" si="23">IF($E8=AE$7,"x",(IF(AND(AD8="x",OR($F8="Semanal",$F8="Diário")),"x",(IF(AND(AC8="x",$F8="Bisemanal"),"x",(IF(AND(AA8="x",$F8="Mensal"),"x",(IF(AND(W8="x",$F8="Bimestral"),"x",(IF(AND(S8="x",$F8="Trimestral"),"x","")))))))))))</f>
        <v>x</v>
      </c>
      <c r="AF8" s="68" t="str">
        <f t="shared" ref="AF8:AF39" si="24">IF($E8=AF$7,"x",(IF(AND(AE8="x",OR($F8="Semanal",$F8="Diário")),"x",(IF(AND(AD8="x",$F8="Bisemanal"),"x",(IF(AND(AB8="x",$F8="Mensal"),"x",(IF(AND(X8="x",$F8="Bimestral"),"x",(IF(AND(T8="x",$F8="Trimestral"),"x","")))))))))))</f>
        <v>x</v>
      </c>
      <c r="AG8" s="68" t="str">
        <f t="shared" ref="AG8:AG39" si="25">IF($E8=AG$7,"x",(IF(AND(AF8="x",OR($F8="Semanal",$F8="Diário")),"x",(IF(AND(AE8="x",$F8="Bisemanal"),"x",(IF(AND(AC8="x",$F8="Mensal"),"x",(IF(AND(Y8="x",$F8="Bimestral"),"x",(IF(AND(U8="x",$F8="Trimestral"),"x",(IF(AND(I8="x",$F8="Semestral"),"x","")))))))))))))</f>
        <v>x</v>
      </c>
      <c r="AH8" s="68" t="str">
        <f t="shared" ref="AH8:AH39" si="26">IF($E8=AH$7,"x",(IF(AND(AG8="x",OR($F8="Semanal",$F8="Diário")),"x",(IF(AND(AF8="x",$F8="Bisemanal"),"x",(IF(AND(AD8="x",$F8="Mensal"),"x",(IF(AND(Z8="x",$F8="Bimestral"),"x",(IF(AND(V8="x",$F8="Trimestral"),"x",(IF(AND(J8="x",$F8="Semestral"),"x","")))))))))))))</f>
        <v>x</v>
      </c>
      <c r="AI8" s="68" t="str">
        <f t="shared" ref="AI8:AI39" si="27">IF($E8=AI$7,"x",(IF(AND(AH8="x",OR($F8="Semanal",$F8="Diário")),"x",(IF(AND(AG8="x",$F8="Bisemanal"),"x",(IF(AND(AE8="x",$F8="Mensal"),"x",(IF(AND(AA8="x",$F8="Bimestral"),"x",(IF(AND(W8="x",$F8="Trimestral"),"x",(IF(AND(K8="x",$F8="Semestral"),"x","")))))))))))))</f>
        <v>x</v>
      </c>
      <c r="AJ8" s="68" t="str">
        <f t="shared" ref="AJ8:AJ39" si="28">IF($E8=AJ$7,"x",(IF(AND(AI8="x",OR($F8="Semanal",$F8="Diário")),"x",(IF(AND(AH8="x",$F8="Bisemanal"),"x",(IF(AND(AF8="x",$F8="Mensal"),"x",(IF(AND(AB8="x",$F8="Bimestral"),"x",(IF(AND(X8="x",$F8="Trimestral"),"x",(IF(AND(L8="x",$F8="Semestral"),"x","")))))))))))))</f>
        <v>x</v>
      </c>
      <c r="AK8" s="68" t="str">
        <f t="shared" ref="AK8:AK39" si="29">IF($E8=AK$7,"x",(IF(AND(AJ8="x",OR($F8="Semanal",$F8="Diário")),"x",(IF(AND(AI8="x",$F8="Bisemanal"),"x",(IF(AND(AG8="x",$F8="Mensal"),"x",(IF(AND(AC8="x",$F8="Bimestral"),"x",(IF(AND(Y8="x",$F8="Trimestral"),"x",(IF(AND(M8="x",$F8="Semestral"),"x","")))))))))))))</f>
        <v>x</v>
      </c>
      <c r="AL8" s="68" t="str">
        <f t="shared" ref="AL8:AL39" si="30">IF($E8=AL$7,"x",(IF(AND(AK8="x",OR($F8="Semanal",$F8="Diário")),"x",(IF(AND(AJ8="x",$F8="Bisemanal"),"x",(IF(AND(AH8="x",$F8="Mensal"),"x",(IF(AND(AD8="x",$F8="Bimestral"),"x",(IF(AND(Z8="x",$F8="Trimestral"),"x",(IF(AND(N8="x",$F8="Semestral"),"x","")))))))))))))</f>
        <v>x</v>
      </c>
      <c r="AM8" s="68" t="str">
        <f t="shared" ref="AM8:AM39" si="31">IF($E8=AM$7,"x",(IF(AND(AL8="x",OR($F8="Semanal",$F8="Diário")),"x",(IF(AND(AK8="x",$F8="Bisemanal"),"x",(IF(AND(AI8="x",$F8="Mensal"),"x",(IF(AND(AE8="x",$F8="Bimestral"),"x",(IF(AND(AA8="x",$F8="Trimestral"),"x",(IF(AND(O8="x",$F8="Semestral"),"x","")))))))))))))</f>
        <v>x</v>
      </c>
      <c r="AN8" s="68" t="str">
        <f t="shared" ref="AN8:AN39" si="32">IF($E8=AN$7,"x",(IF(AND(AM8="x",OR($F8="Semanal",$F8="Diário")),"x",(IF(AND(AL8="x",$F8="Bisemanal"),"x",(IF(AND(AJ8="x",$F8="Mensal"),"x",(IF(AND(AF8="x",$F8="Bimestral"),"x",(IF(AND(AB8="x",$F8="Trimestral"),"x",(IF(AND(P8="x",$F8="Semestral"),"x","")))))))))))))</f>
        <v>x</v>
      </c>
      <c r="AO8" s="68" t="str">
        <f t="shared" ref="AO8:AO39" si="33">IF($E8=AO$7,"x",(IF(AND(AN8="x",OR($F8="Semanal",$F8="Diário")),"x",(IF(AND(AM8="x",$F8="Bisemanal"),"x",(IF(AND(AK8="x",$F8="Mensal"),"x",(IF(AND(AG8="x",$F8="Bimestral"),"x",(IF(AND(AC8="x",$F8="Trimestral"),"x",(IF(AND(Q8="x",$F8="Semestral"),"x","")))))))))))))</f>
        <v>x</v>
      </c>
      <c r="AP8" s="68" t="str">
        <f t="shared" ref="AP8:AP39" si="34">IF($E8=AP$7,"x",(IF(AND(AO8="x",OR($F8="Semanal",$F8="Diário")),"x",(IF(AND(AN8="x",$F8="Bisemanal"),"x",(IF(AND(AL8="x",$F8="Mensal"),"x",(IF(AND(AH8="x",$F8="Bimestral"),"x",(IF(AND(AD8="x",$F8="Trimestral"),"x",(IF(AND(R8="x",$F8="Semestral"),"x","")))))))))))))</f>
        <v>x</v>
      </c>
      <c r="AQ8" s="68" t="str">
        <f t="shared" ref="AQ8:AQ39" si="35">IF($E8=AQ$7,"x",(IF(AND(AP8="x",OR($F8="Semanal",$F8="Diário")),"x",(IF(AND(AO8="x",$F8="Bisemanal"),"x",(IF(AND(AM8="x",$F8="Mensal"),"x",(IF(AND(AI8="x",$F8="Bimestral"),"x",(IF(AND(AE8="x",$F8="Trimestral"),"x",(IF(AND(S8="x",$F8="Semestral"),"x","")))))))))))))</f>
        <v>x</v>
      </c>
      <c r="AR8" s="68" t="str">
        <f t="shared" ref="AR8:AR39" si="36">IF($E8=AR$7,"x",(IF(AND(AQ8="x",OR($F8="Semanal",$F8="Diário")),"x",(IF(AND(AP8="x",$F8="Bisemanal"),"x",(IF(AND(AN8="x",$F8="Mensal"),"x",(IF(AND(AJ8="x",$F8="Bimestral"),"x",(IF(AND(AF8="x",$F8="Trimestral"),"x",(IF(AND(T8="x",$F8="Semestral"),"x","")))))))))))))</f>
        <v>x</v>
      </c>
      <c r="AS8" s="68" t="str">
        <f t="shared" ref="AS8:AS39" si="37">IF($E8=AS$7,"x",(IF(AND(AR8="x",OR($F8="Semanal",$F8="Diário")),"x",(IF(AND(AQ8="x",$F8="Bisemanal"),"x",(IF(AND(AO8="x",$F8="Mensal"),"x",(IF(AND(AK8="x",$F8="Bimestral"),"x",(IF(AND(AG8="x",$F8="Trimestral"),"x",(IF(AND(U8="x",$F8="Semestral"),"x","")))))))))))))</f>
        <v>x</v>
      </c>
      <c r="AT8" s="68" t="str">
        <f t="shared" ref="AT8:AT39" si="38">IF($E8=AT$7,"x",(IF(AND(AS8="x",OR($F8="Semanal",$F8="Diário")),"x",(IF(AND(AR8="x",$F8="Bisemanal"),"x",(IF(AND(AP8="x",$F8="Mensal"),"x",(IF(AND(AL8="x",$F8="Bimestral"),"x",(IF(AND(AH8="x",$F8="Trimestral"),"x",(IF(AND(V8="x",$F8="Semestral"),"x","")))))))))))))</f>
        <v>x</v>
      </c>
      <c r="AU8" s="68" t="str">
        <f t="shared" ref="AU8:AU39" si="39">IF($E8=AU$7,"x",(IF(AND(AT8="x",OR($F8="Semanal",$F8="Diário")),"x",(IF(AND(AS8="x",$F8="Bisemanal"),"x",(IF(AND(AQ8="x",$F8="Mensal"),"x",(IF(AND(AM8="x",$F8="Bimestral"),"x",(IF(AND(AI8="x",$F8="Trimestral"),"x",(IF(AND(W8="x",$F8="Semestral"),"x","")))))))))))))</f>
        <v>x</v>
      </c>
      <c r="AV8" s="68" t="str">
        <f t="shared" ref="AV8:AV39" si="40">IF($E8=AV$7,"x",(IF(AND(AU8="x",OR($F8="Semanal",$F8="Diário")),"x",(IF(AND(AT8="x",$F8="Bisemanal"),"x",(IF(AND(AR8="x",$F8="Mensal"),"x",(IF(AND(AN8="x",$F8="Bimestral"),"x",(IF(AND(AJ8="x",$F8="Trimestral"),"x",(IF(AND(X8="x",$F8="Semestral"),"x","")))))))))))))</f>
        <v>x</v>
      </c>
      <c r="AW8" s="68" t="str">
        <f t="shared" ref="AW8:AW39" si="41">IF($E8=AW$7,"x",(IF(AND(AV8="x",OR($F8="Semanal",$F8="Diário")),"x",(IF(AND(AU8="x",$F8="Bisemanal"),"x",(IF(AND(AS8="x",$F8="Mensal"),"x",(IF(AND(AO8="x",$F8="Bimestral"),"x",(IF(AND(AK8="x",$F8="Trimestral"),"x",(IF(AND(Y8="x",$F8="Semestral"),"x","")))))))))))))</f>
        <v>x</v>
      </c>
      <c r="AX8" s="68" t="str">
        <f t="shared" ref="AX8:AX39" si="42">IF($E8=AX$7,"x",(IF(AND(AW8="x",OR($F8="Semanal",$F8="Diário")),"x",(IF(AND(AV8="x",$F8="Bisemanal"),"x",(IF(AND(AT8="x",$F8="Mensal"),"x",(IF(AND(AP8="x",$F8="Bimestral"),"x",(IF(AND(AL8="x",$F8="Trimestral"),"x",(IF(AND(Z8="x",$F8="Semestral"),"x","")))))))))))))</f>
        <v>x</v>
      </c>
      <c r="AY8" s="68" t="str">
        <f t="shared" ref="AY8:AY39" si="43">IF($E8=AY$7,"x",(IF(AND(AX8="x",OR($F8="Semanal",$F8="Diário")),"x",(IF(AND(AW8="x",$F8="Bisemanal"),"x",(IF(AND(AU8="x",$F8="Mensal"),"x",(IF(AND(AQ8="x",$F8="Bimestral"),"x",(IF(AND(AM8="x",$F8="Trimestral"),"x",(IF(AND(AA8="x",$F8="Semestral"),"x","")))))))))))))</f>
        <v>x</v>
      </c>
      <c r="AZ8" s="68" t="str">
        <f t="shared" ref="AZ8:AZ39" si="44">IF($E8=AZ$7,"x",(IF(AND(AY8="x",OR($F8="Semanal",$F8="Diário")),"x",(IF(AND(AX8="x",$F8="Bisemanal"),"x",(IF(AND(AV8="x",$F8="Mensal"),"x",(IF(AND(AR8="x",$F8="Bimestral"),"x",(IF(AND(AN8="x",$F8="Trimestral"),"x",(IF(AND(AB8="x",$F8="Semestral"),"x","")))))))))))))</f>
        <v>x</v>
      </c>
      <c r="BA8" s="68" t="str">
        <f t="shared" ref="BA8:BA39" si="45">IF($E8=BA$7,"x",(IF(AND(AZ8="x",OR($F8="Semanal",$F8="Diário")),"x",(IF(AND(AY8="x",$F8="Bisemanal"),"x",(IF(AND(AW8="x",$F8="Mensal"),"x",(IF(AND(AS8="x",$F8="Bimestral"),"x",(IF(AND(AO8="x",$F8="Trimestral"),"x",(IF(AND(AC8="x",$F8="Semestral"),"x","")))))))))))))</f>
        <v>x</v>
      </c>
      <c r="BB8" s="68" t="str">
        <f t="shared" ref="BB8:BB39" si="46">IF($E8=BB$7,"x",(IF(AND(BA8="x",OR($F8="Semanal",$F8="Diário")),"x",(IF(AND(AZ8="x",$F8="Bisemanal"),"x",(IF(AND(AX8="x",$F8="Mensal"),"x",(IF(AND(AT8="x",$F8="Bimestral"),"x",(IF(AND(AP8="x",$F8="Trimestral"),"x",(IF(AND(AD8="x",$F8="Semestral"),"x","")))))))))))))</f>
        <v>x</v>
      </c>
      <c r="BC8" s="68" t="str">
        <f t="shared" ref="BC8:BC39" si="47">IF($E8=BC$7,"x",(IF(AND(BB8="x",OR($F8="Semanal",$F8="Diário")),"x",(IF(AND(BA8="x",$F8="Bisemanal"),"x",(IF(AND(AY8="x",$F8="Mensal"),"x",(IF(AND(AU8="x",$F8="Bimestral"),"x",(IF(AND(AQ8="x",$F8="Trimestral"),"x",(IF(AND(AE8="x",$F8="Semestral"),"x","")))))))))))))</f>
        <v>x</v>
      </c>
      <c r="BD8" s="68" t="str">
        <f t="shared" ref="BD8:BD39" si="48">IF($E8=BD$7,"x",(IF(AND(BC8="x",OR($F8="Semanal",$F8="Diário")),"x",(IF(AND(BB8="x",$F8="Bisemanal"),"x",(IF(AND(AZ8="x",$F8="Mensal"),"x",(IF(AND(AV8="x",$F8="Bimestral"),"x",(IF(AND(AR8="x",$F8="Trimestral"),"x",(IF(AND(AF8="x",$F8="Semestral"),"x","")))))))))))))</f>
        <v>x</v>
      </c>
      <c r="BE8" s="68" t="str">
        <f t="shared" ref="BE8:BE39" si="49">IF($E8=BE$7,"x",(IF(AND(BD8="x",OR($F8="Semanal",$F8="Diário")),"x",(IF(AND(BC8="x",$F8="Bisemanal"),"x",(IF(AND(BA8="x",$F8="Mensal"),"x",(IF(AND(AW8="x",$F8="Bimestral"),"x",(IF(AND(AS8="x",$F8="Trimestral"),"x",(IF(AND(AG8="x",$F8="Semestral"),"x","")))))))))))))</f>
        <v>x</v>
      </c>
      <c r="BF8" s="68" t="str">
        <f t="shared" ref="BF8:BF39" si="50">IF($E8=BF$7,"x",(IF(AND(BE8="x",OR($F8="Semanal",$F8="Diário")),"x",(IF(AND(BD8="x",$F8="Bisemanal"),"x",(IF(AND(BB8="x",$F8="Mensal"),"x",(IF(AND(AX8="x",$F8="Bimestral"),"x",(IF(AND(AT8="x",$F8="Trimestral"),"x",(IF(AND(AH8="x",$F8="Semestral"),"x","")))))))))))))</f>
        <v>x</v>
      </c>
      <c r="BG8" s="68" t="str">
        <f t="shared" ref="BG8:BG39" si="51">IF($E8=BG$7,"x",(IF(AND(BF8="x",OR($F8="Semanal",$F8="Diário")),"x",(IF(AND(BE8="x",$F8="Bisemanal"),"x",(IF(AND(BC8="x",$F8="Mensal"),"x",(IF(AND(AY8="x",$F8="Bimestral"),"x",(IF(AND(AU8="x",$F8="Trimestral"),"x",(IF(AND(AI8="x",$F8="Semestral"),"x","")))))))))))))</f>
        <v>x</v>
      </c>
      <c r="BH8" s="68" t="str">
        <f t="shared" ref="BH8:BH39" si="52">IF($E8=BH$7,"x",(IF(AND(BG8="x",OR($F8="Semanal",$F8="Diário")),"x",(IF(AND(BF8="x",$F8="Bisemanal"),"x",(IF(AND(BD8="x",$F8="Mensal"),"x",(IF(AND(AZ8="x",$F8="Bimestral"),"x",(IF(AND(AV8="x",$F8="Trimestral"),"x",(IF(AND(AJ8="x",$F8="Semestral"),"x","")))))))))))))</f>
        <v>x</v>
      </c>
    </row>
    <row r="9" spans="1:60">
      <c r="A9" s="63" t="s">
        <v>164</v>
      </c>
      <c r="B9" s="64" t="s">
        <v>99</v>
      </c>
      <c r="C9" s="65" t="s">
        <v>68</v>
      </c>
      <c r="D9" s="66" t="s">
        <v>19</v>
      </c>
      <c r="E9" s="63">
        <v>3</v>
      </c>
      <c r="F9" s="65" t="s">
        <v>85</v>
      </c>
      <c r="G9" s="65" t="s">
        <v>37</v>
      </c>
      <c r="H9" s="40"/>
      <c r="I9" s="67" t="str">
        <f t="shared" si="1"/>
        <v/>
      </c>
      <c r="J9" s="68" t="str">
        <f t="shared" si="2"/>
        <v/>
      </c>
      <c r="K9" s="68" t="str">
        <f t="shared" si="3"/>
        <v>x</v>
      </c>
      <c r="L9" s="68" t="str">
        <f t="shared" si="4"/>
        <v/>
      </c>
      <c r="M9" s="68" t="str">
        <f t="shared" si="5"/>
        <v/>
      </c>
      <c r="N9" s="68" t="str">
        <f t="shared" si="6"/>
        <v/>
      </c>
      <c r="O9" s="68" t="str">
        <f t="shared" si="7"/>
        <v>x</v>
      </c>
      <c r="P9" s="68" t="str">
        <f t="shared" si="8"/>
        <v/>
      </c>
      <c r="Q9" s="68" t="str">
        <f t="shared" si="9"/>
        <v/>
      </c>
      <c r="R9" s="68" t="str">
        <f t="shared" si="10"/>
        <v/>
      </c>
      <c r="S9" s="68" t="str">
        <f t="shared" si="11"/>
        <v>x</v>
      </c>
      <c r="T9" s="68" t="str">
        <f t="shared" si="12"/>
        <v/>
      </c>
      <c r="U9" s="68" t="str">
        <f t="shared" si="13"/>
        <v/>
      </c>
      <c r="V9" s="68" t="str">
        <f t="shared" si="14"/>
        <v/>
      </c>
      <c r="W9" s="68" t="str">
        <f t="shared" si="15"/>
        <v>x</v>
      </c>
      <c r="X9" s="68" t="str">
        <f t="shared" si="16"/>
        <v/>
      </c>
      <c r="Y9" s="68" t="str">
        <f t="shared" si="17"/>
        <v/>
      </c>
      <c r="Z9" s="68" t="str">
        <f t="shared" si="18"/>
        <v/>
      </c>
      <c r="AA9" s="68" t="str">
        <f t="shared" si="19"/>
        <v>x</v>
      </c>
      <c r="AB9" s="68" t="str">
        <f t="shared" si="20"/>
        <v/>
      </c>
      <c r="AC9" s="68" t="str">
        <f t="shared" si="21"/>
        <v/>
      </c>
      <c r="AD9" s="68" t="str">
        <f t="shared" si="22"/>
        <v/>
      </c>
      <c r="AE9" s="68" t="str">
        <f t="shared" si="23"/>
        <v>x</v>
      </c>
      <c r="AF9" s="68" t="str">
        <f t="shared" si="24"/>
        <v/>
      </c>
      <c r="AG9" s="68" t="str">
        <f t="shared" si="25"/>
        <v/>
      </c>
      <c r="AH9" s="68" t="str">
        <f t="shared" si="26"/>
        <v/>
      </c>
      <c r="AI9" s="68" t="str">
        <f t="shared" si="27"/>
        <v>x</v>
      </c>
      <c r="AJ9" s="68" t="str">
        <f t="shared" si="28"/>
        <v/>
      </c>
      <c r="AK9" s="68" t="str">
        <f t="shared" si="29"/>
        <v/>
      </c>
      <c r="AL9" s="68" t="str">
        <f t="shared" si="30"/>
        <v/>
      </c>
      <c r="AM9" s="68" t="str">
        <f t="shared" si="31"/>
        <v>x</v>
      </c>
      <c r="AN9" s="68" t="str">
        <f t="shared" si="32"/>
        <v/>
      </c>
      <c r="AO9" s="68" t="str">
        <f t="shared" si="33"/>
        <v/>
      </c>
      <c r="AP9" s="68" t="str">
        <f t="shared" si="34"/>
        <v/>
      </c>
      <c r="AQ9" s="68" t="str">
        <f t="shared" si="35"/>
        <v>x</v>
      </c>
      <c r="AR9" s="68" t="str">
        <f t="shared" si="36"/>
        <v/>
      </c>
      <c r="AS9" s="68" t="str">
        <f t="shared" si="37"/>
        <v/>
      </c>
      <c r="AT9" s="68" t="str">
        <f t="shared" si="38"/>
        <v/>
      </c>
      <c r="AU9" s="68" t="str">
        <f t="shared" si="39"/>
        <v>x</v>
      </c>
      <c r="AV9" s="68" t="str">
        <f t="shared" si="40"/>
        <v/>
      </c>
      <c r="AW9" s="68" t="str">
        <f t="shared" si="41"/>
        <v/>
      </c>
      <c r="AX9" s="68" t="str">
        <f t="shared" si="42"/>
        <v/>
      </c>
      <c r="AY9" s="68" t="str">
        <f t="shared" si="43"/>
        <v>x</v>
      </c>
      <c r="AZ9" s="68" t="str">
        <f t="shared" si="44"/>
        <v/>
      </c>
      <c r="BA9" s="68" t="str">
        <f t="shared" si="45"/>
        <v/>
      </c>
      <c r="BB9" s="68" t="str">
        <f t="shared" si="46"/>
        <v/>
      </c>
      <c r="BC9" s="68" t="str">
        <f t="shared" si="47"/>
        <v>x</v>
      </c>
      <c r="BD9" s="68" t="str">
        <f t="shared" si="48"/>
        <v/>
      </c>
      <c r="BE9" s="68" t="str">
        <f t="shared" si="49"/>
        <v/>
      </c>
      <c r="BF9" s="68" t="str">
        <f t="shared" si="50"/>
        <v/>
      </c>
      <c r="BG9" s="68" t="str">
        <f t="shared" si="51"/>
        <v>x</v>
      </c>
      <c r="BH9" s="68" t="str">
        <f t="shared" si="52"/>
        <v/>
      </c>
    </row>
    <row r="10" spans="1:60">
      <c r="A10" s="63" t="s">
        <v>164</v>
      </c>
      <c r="B10" s="64" t="s">
        <v>100</v>
      </c>
      <c r="C10" s="65" t="s">
        <v>68</v>
      </c>
      <c r="D10" s="66" t="s">
        <v>19</v>
      </c>
      <c r="E10" s="63">
        <v>9</v>
      </c>
      <c r="F10" s="65" t="s">
        <v>85</v>
      </c>
      <c r="G10" s="65" t="s">
        <v>37</v>
      </c>
      <c r="H10" s="40"/>
      <c r="I10" s="67" t="str">
        <f t="shared" si="1"/>
        <v/>
      </c>
      <c r="J10" s="68" t="str">
        <f t="shared" si="2"/>
        <v/>
      </c>
      <c r="K10" s="68" t="str">
        <f t="shared" si="3"/>
        <v/>
      </c>
      <c r="L10" s="68" t="str">
        <f t="shared" si="4"/>
        <v/>
      </c>
      <c r="M10" s="68" t="str">
        <f t="shared" si="5"/>
        <v/>
      </c>
      <c r="N10" s="68" t="str">
        <f t="shared" si="6"/>
        <v/>
      </c>
      <c r="O10" s="68" t="str">
        <f t="shared" si="7"/>
        <v/>
      </c>
      <c r="P10" s="68" t="str">
        <f t="shared" si="8"/>
        <v/>
      </c>
      <c r="Q10" s="68" t="str">
        <f t="shared" si="9"/>
        <v>x</v>
      </c>
      <c r="R10" s="68" t="str">
        <f t="shared" si="10"/>
        <v/>
      </c>
      <c r="S10" s="68" t="str">
        <f t="shared" si="11"/>
        <v/>
      </c>
      <c r="T10" s="68" t="str">
        <f t="shared" si="12"/>
        <v/>
      </c>
      <c r="U10" s="68" t="str">
        <f t="shared" si="13"/>
        <v>x</v>
      </c>
      <c r="V10" s="68" t="str">
        <f t="shared" si="14"/>
        <v/>
      </c>
      <c r="W10" s="68" t="str">
        <f t="shared" si="15"/>
        <v/>
      </c>
      <c r="X10" s="68" t="str">
        <f t="shared" si="16"/>
        <v/>
      </c>
      <c r="Y10" s="68" t="str">
        <f t="shared" si="17"/>
        <v>x</v>
      </c>
      <c r="Z10" s="68" t="str">
        <f t="shared" si="18"/>
        <v/>
      </c>
      <c r="AA10" s="68" t="str">
        <f t="shared" si="19"/>
        <v/>
      </c>
      <c r="AB10" s="68" t="str">
        <f t="shared" si="20"/>
        <v/>
      </c>
      <c r="AC10" s="68" t="str">
        <f t="shared" si="21"/>
        <v>x</v>
      </c>
      <c r="AD10" s="68" t="str">
        <f t="shared" si="22"/>
        <v/>
      </c>
      <c r="AE10" s="68" t="str">
        <f t="shared" si="23"/>
        <v/>
      </c>
      <c r="AF10" s="68" t="str">
        <f t="shared" si="24"/>
        <v/>
      </c>
      <c r="AG10" s="68" t="str">
        <f t="shared" si="25"/>
        <v>x</v>
      </c>
      <c r="AH10" s="68" t="str">
        <f t="shared" si="26"/>
        <v/>
      </c>
      <c r="AI10" s="68" t="str">
        <f t="shared" si="27"/>
        <v/>
      </c>
      <c r="AJ10" s="68" t="str">
        <f t="shared" si="28"/>
        <v/>
      </c>
      <c r="AK10" s="68" t="str">
        <f t="shared" si="29"/>
        <v>x</v>
      </c>
      <c r="AL10" s="68" t="str">
        <f t="shared" si="30"/>
        <v/>
      </c>
      <c r="AM10" s="68" t="str">
        <f t="shared" si="31"/>
        <v/>
      </c>
      <c r="AN10" s="68" t="str">
        <f t="shared" si="32"/>
        <v/>
      </c>
      <c r="AO10" s="68" t="str">
        <f t="shared" si="33"/>
        <v>x</v>
      </c>
      <c r="AP10" s="68" t="str">
        <f t="shared" si="34"/>
        <v/>
      </c>
      <c r="AQ10" s="68" t="str">
        <f t="shared" si="35"/>
        <v/>
      </c>
      <c r="AR10" s="68" t="str">
        <f t="shared" si="36"/>
        <v/>
      </c>
      <c r="AS10" s="68" t="str">
        <f t="shared" si="37"/>
        <v>x</v>
      </c>
      <c r="AT10" s="68" t="str">
        <f t="shared" si="38"/>
        <v/>
      </c>
      <c r="AU10" s="68" t="str">
        <f t="shared" si="39"/>
        <v/>
      </c>
      <c r="AV10" s="68" t="str">
        <f t="shared" si="40"/>
        <v/>
      </c>
      <c r="AW10" s="68" t="str">
        <f t="shared" si="41"/>
        <v>x</v>
      </c>
      <c r="AX10" s="68" t="str">
        <f t="shared" si="42"/>
        <v/>
      </c>
      <c r="AY10" s="68" t="str">
        <f t="shared" si="43"/>
        <v/>
      </c>
      <c r="AZ10" s="68" t="str">
        <f t="shared" si="44"/>
        <v/>
      </c>
      <c r="BA10" s="68" t="str">
        <f t="shared" si="45"/>
        <v>x</v>
      </c>
      <c r="BB10" s="68" t="str">
        <f t="shared" si="46"/>
        <v/>
      </c>
      <c r="BC10" s="68" t="str">
        <f t="shared" si="47"/>
        <v/>
      </c>
      <c r="BD10" s="68" t="str">
        <f t="shared" si="48"/>
        <v/>
      </c>
      <c r="BE10" s="68" t="str">
        <f t="shared" si="49"/>
        <v>x</v>
      </c>
      <c r="BF10" s="68" t="str">
        <f t="shared" si="50"/>
        <v/>
      </c>
      <c r="BG10" s="68" t="str">
        <f t="shared" si="51"/>
        <v/>
      </c>
      <c r="BH10" s="68" t="str">
        <f t="shared" si="52"/>
        <v/>
      </c>
    </row>
    <row r="11" spans="1:60">
      <c r="A11" s="63" t="s">
        <v>164</v>
      </c>
      <c r="B11" s="64" t="s">
        <v>101</v>
      </c>
      <c r="C11" s="65" t="s">
        <v>67</v>
      </c>
      <c r="D11" s="66" t="s">
        <v>19</v>
      </c>
      <c r="E11" s="63">
        <v>2</v>
      </c>
      <c r="F11" s="65" t="s">
        <v>85</v>
      </c>
      <c r="G11" s="65" t="s">
        <v>37</v>
      </c>
      <c r="H11" s="40"/>
      <c r="I11" s="67" t="str">
        <f t="shared" si="1"/>
        <v/>
      </c>
      <c r="J11" s="68" t="str">
        <f t="shared" si="2"/>
        <v>x</v>
      </c>
      <c r="K11" s="68" t="str">
        <f t="shared" si="3"/>
        <v/>
      </c>
      <c r="L11" s="68" t="str">
        <f t="shared" si="4"/>
        <v/>
      </c>
      <c r="M11" s="68" t="str">
        <f t="shared" si="5"/>
        <v/>
      </c>
      <c r="N11" s="68" t="str">
        <f t="shared" si="6"/>
        <v>x</v>
      </c>
      <c r="O11" s="68" t="str">
        <f t="shared" si="7"/>
        <v/>
      </c>
      <c r="P11" s="68" t="str">
        <f t="shared" si="8"/>
        <v/>
      </c>
      <c r="Q11" s="68" t="str">
        <f t="shared" si="9"/>
        <v/>
      </c>
      <c r="R11" s="68" t="str">
        <f t="shared" si="10"/>
        <v>x</v>
      </c>
      <c r="S11" s="68" t="str">
        <f t="shared" si="11"/>
        <v/>
      </c>
      <c r="T11" s="68" t="str">
        <f t="shared" si="12"/>
        <v/>
      </c>
      <c r="U11" s="68" t="str">
        <f t="shared" si="13"/>
        <v/>
      </c>
      <c r="V11" s="68" t="str">
        <f t="shared" si="14"/>
        <v>x</v>
      </c>
      <c r="W11" s="68" t="str">
        <f t="shared" si="15"/>
        <v/>
      </c>
      <c r="X11" s="68" t="str">
        <f t="shared" si="16"/>
        <v/>
      </c>
      <c r="Y11" s="68" t="str">
        <f t="shared" si="17"/>
        <v/>
      </c>
      <c r="Z11" s="68" t="str">
        <f t="shared" si="18"/>
        <v>x</v>
      </c>
      <c r="AA11" s="68" t="str">
        <f t="shared" si="19"/>
        <v/>
      </c>
      <c r="AB11" s="68" t="str">
        <f t="shared" si="20"/>
        <v/>
      </c>
      <c r="AC11" s="68" t="str">
        <f t="shared" si="21"/>
        <v/>
      </c>
      <c r="AD11" s="68" t="str">
        <f t="shared" si="22"/>
        <v>x</v>
      </c>
      <c r="AE11" s="68" t="str">
        <f t="shared" si="23"/>
        <v/>
      </c>
      <c r="AF11" s="68" t="str">
        <f t="shared" si="24"/>
        <v/>
      </c>
      <c r="AG11" s="68" t="str">
        <f t="shared" si="25"/>
        <v/>
      </c>
      <c r="AH11" s="68" t="str">
        <f t="shared" si="26"/>
        <v>x</v>
      </c>
      <c r="AI11" s="68" t="str">
        <f t="shared" si="27"/>
        <v/>
      </c>
      <c r="AJ11" s="68" t="str">
        <f t="shared" si="28"/>
        <v/>
      </c>
      <c r="AK11" s="68" t="str">
        <f t="shared" si="29"/>
        <v/>
      </c>
      <c r="AL11" s="68" t="str">
        <f t="shared" si="30"/>
        <v>x</v>
      </c>
      <c r="AM11" s="68" t="str">
        <f t="shared" si="31"/>
        <v/>
      </c>
      <c r="AN11" s="68" t="str">
        <f t="shared" si="32"/>
        <v/>
      </c>
      <c r="AO11" s="68" t="str">
        <f t="shared" si="33"/>
        <v/>
      </c>
      <c r="AP11" s="68" t="str">
        <f t="shared" si="34"/>
        <v>x</v>
      </c>
      <c r="AQ11" s="68" t="str">
        <f t="shared" si="35"/>
        <v/>
      </c>
      <c r="AR11" s="68" t="str">
        <f t="shared" si="36"/>
        <v/>
      </c>
      <c r="AS11" s="68" t="str">
        <f t="shared" si="37"/>
        <v/>
      </c>
      <c r="AT11" s="68" t="str">
        <f t="shared" si="38"/>
        <v>x</v>
      </c>
      <c r="AU11" s="68" t="str">
        <f t="shared" si="39"/>
        <v/>
      </c>
      <c r="AV11" s="68" t="str">
        <f t="shared" si="40"/>
        <v/>
      </c>
      <c r="AW11" s="68" t="str">
        <f t="shared" si="41"/>
        <v/>
      </c>
      <c r="AX11" s="68" t="str">
        <f t="shared" si="42"/>
        <v>x</v>
      </c>
      <c r="AY11" s="68" t="str">
        <f t="shared" si="43"/>
        <v/>
      </c>
      <c r="AZ11" s="68" t="str">
        <f t="shared" si="44"/>
        <v/>
      </c>
      <c r="BA11" s="68" t="str">
        <f t="shared" si="45"/>
        <v/>
      </c>
      <c r="BB11" s="68" t="str">
        <f t="shared" si="46"/>
        <v>x</v>
      </c>
      <c r="BC11" s="68" t="str">
        <f t="shared" si="47"/>
        <v/>
      </c>
      <c r="BD11" s="68" t="str">
        <f t="shared" si="48"/>
        <v/>
      </c>
      <c r="BE11" s="68" t="str">
        <f t="shared" si="49"/>
        <v/>
      </c>
      <c r="BF11" s="68" t="str">
        <f t="shared" si="50"/>
        <v>x</v>
      </c>
      <c r="BG11" s="68" t="str">
        <f t="shared" si="51"/>
        <v/>
      </c>
      <c r="BH11" s="68" t="str">
        <f t="shared" si="52"/>
        <v/>
      </c>
    </row>
    <row r="12" spans="1:60">
      <c r="A12" s="63" t="s">
        <v>164</v>
      </c>
      <c r="B12" s="64" t="s">
        <v>102</v>
      </c>
      <c r="C12" s="65" t="s">
        <v>68</v>
      </c>
      <c r="D12" s="66" t="s">
        <v>19</v>
      </c>
      <c r="E12" s="63">
        <v>8</v>
      </c>
      <c r="F12" s="65" t="s">
        <v>134</v>
      </c>
      <c r="G12" s="65" t="s">
        <v>37</v>
      </c>
      <c r="H12" s="40"/>
      <c r="I12" s="67" t="str">
        <f t="shared" si="1"/>
        <v/>
      </c>
      <c r="J12" s="68" t="str">
        <f t="shared" si="2"/>
        <v/>
      </c>
      <c r="K12" s="68" t="str">
        <f t="shared" si="3"/>
        <v/>
      </c>
      <c r="L12" s="68" t="str">
        <f t="shared" si="4"/>
        <v/>
      </c>
      <c r="M12" s="68" t="str">
        <f t="shared" si="5"/>
        <v/>
      </c>
      <c r="N12" s="68" t="str">
        <f t="shared" si="6"/>
        <v/>
      </c>
      <c r="O12" s="68" t="str">
        <f t="shared" si="7"/>
        <v/>
      </c>
      <c r="P12" s="68" t="str">
        <f t="shared" si="8"/>
        <v>x</v>
      </c>
      <c r="Q12" s="68" t="str">
        <f t="shared" si="9"/>
        <v/>
      </c>
      <c r="R12" s="68" t="str">
        <f t="shared" si="10"/>
        <v/>
      </c>
      <c r="S12" s="68" t="str">
        <f t="shared" si="11"/>
        <v/>
      </c>
      <c r="T12" s="68" t="str">
        <f t="shared" si="12"/>
        <v/>
      </c>
      <c r="U12" s="68" t="str">
        <f t="shared" si="13"/>
        <v/>
      </c>
      <c r="V12" s="68" t="str">
        <f t="shared" si="14"/>
        <v/>
      </c>
      <c r="W12" s="68" t="str">
        <f t="shared" si="15"/>
        <v/>
      </c>
      <c r="X12" s="68" t="str">
        <f t="shared" si="16"/>
        <v/>
      </c>
      <c r="Y12" s="68" t="str">
        <f t="shared" si="17"/>
        <v/>
      </c>
      <c r="Z12" s="68" t="str">
        <f t="shared" si="18"/>
        <v/>
      </c>
      <c r="AA12" s="68" t="str">
        <f t="shared" si="19"/>
        <v/>
      </c>
      <c r="AB12" s="68" t="str">
        <f t="shared" si="20"/>
        <v/>
      </c>
      <c r="AC12" s="68" t="str">
        <f t="shared" si="21"/>
        <v/>
      </c>
      <c r="AD12" s="68" t="str">
        <f t="shared" si="22"/>
        <v/>
      </c>
      <c r="AE12" s="68" t="str">
        <f t="shared" si="23"/>
        <v/>
      </c>
      <c r="AF12" s="68" t="str">
        <f t="shared" si="24"/>
        <v/>
      </c>
      <c r="AG12" s="68" t="str">
        <f t="shared" si="25"/>
        <v/>
      </c>
      <c r="AH12" s="68" t="str">
        <f t="shared" si="26"/>
        <v/>
      </c>
      <c r="AI12" s="68" t="str">
        <f t="shared" si="27"/>
        <v/>
      </c>
      <c r="AJ12" s="68" t="str">
        <f t="shared" si="28"/>
        <v/>
      </c>
      <c r="AK12" s="68" t="str">
        <f t="shared" si="29"/>
        <v/>
      </c>
      <c r="AL12" s="68" t="str">
        <f t="shared" si="30"/>
        <v/>
      </c>
      <c r="AM12" s="68" t="str">
        <f t="shared" si="31"/>
        <v/>
      </c>
      <c r="AN12" s="68" t="str">
        <f t="shared" si="32"/>
        <v>x</v>
      </c>
      <c r="AO12" s="68" t="str">
        <f t="shared" si="33"/>
        <v/>
      </c>
      <c r="AP12" s="68" t="str">
        <f t="shared" si="34"/>
        <v/>
      </c>
      <c r="AQ12" s="68" t="str">
        <f t="shared" si="35"/>
        <v/>
      </c>
      <c r="AR12" s="68" t="str">
        <f t="shared" si="36"/>
        <v/>
      </c>
      <c r="AS12" s="68" t="str">
        <f t="shared" si="37"/>
        <v/>
      </c>
      <c r="AT12" s="68" t="str">
        <f t="shared" si="38"/>
        <v/>
      </c>
      <c r="AU12" s="68" t="str">
        <f t="shared" si="39"/>
        <v/>
      </c>
      <c r="AV12" s="68" t="str">
        <f t="shared" si="40"/>
        <v/>
      </c>
      <c r="AW12" s="68" t="str">
        <f t="shared" si="41"/>
        <v/>
      </c>
      <c r="AX12" s="68" t="str">
        <f t="shared" si="42"/>
        <v/>
      </c>
      <c r="AY12" s="68" t="str">
        <f t="shared" si="43"/>
        <v/>
      </c>
      <c r="AZ12" s="68" t="str">
        <f t="shared" si="44"/>
        <v/>
      </c>
      <c r="BA12" s="68" t="str">
        <f t="shared" si="45"/>
        <v/>
      </c>
      <c r="BB12" s="68" t="str">
        <f t="shared" si="46"/>
        <v/>
      </c>
      <c r="BC12" s="68" t="str">
        <f t="shared" si="47"/>
        <v/>
      </c>
      <c r="BD12" s="68" t="str">
        <f t="shared" si="48"/>
        <v/>
      </c>
      <c r="BE12" s="68" t="str">
        <f t="shared" si="49"/>
        <v/>
      </c>
      <c r="BF12" s="68" t="str">
        <f t="shared" si="50"/>
        <v/>
      </c>
      <c r="BG12" s="68" t="str">
        <f t="shared" si="51"/>
        <v/>
      </c>
      <c r="BH12" s="68" t="str">
        <f t="shared" si="52"/>
        <v/>
      </c>
    </row>
    <row r="13" spans="1:60">
      <c r="A13" s="63" t="s">
        <v>164</v>
      </c>
      <c r="B13" s="64" t="s">
        <v>103</v>
      </c>
      <c r="C13" s="65" t="s">
        <v>68</v>
      </c>
      <c r="D13" s="66" t="s">
        <v>19</v>
      </c>
      <c r="E13" s="63">
        <v>3</v>
      </c>
      <c r="F13" s="65" t="s">
        <v>134</v>
      </c>
      <c r="G13" s="65" t="s">
        <v>37</v>
      </c>
      <c r="H13" s="40"/>
      <c r="I13" s="67" t="str">
        <f t="shared" si="1"/>
        <v/>
      </c>
      <c r="J13" s="68" t="str">
        <f t="shared" si="2"/>
        <v/>
      </c>
      <c r="K13" s="68" t="str">
        <f t="shared" si="3"/>
        <v>x</v>
      </c>
      <c r="L13" s="68" t="str">
        <f t="shared" si="4"/>
        <v/>
      </c>
      <c r="M13" s="68" t="str">
        <f t="shared" si="5"/>
        <v/>
      </c>
      <c r="N13" s="68" t="str">
        <f t="shared" si="6"/>
        <v/>
      </c>
      <c r="O13" s="68" t="str">
        <f t="shared" si="7"/>
        <v/>
      </c>
      <c r="P13" s="68" t="str">
        <f t="shared" si="8"/>
        <v/>
      </c>
      <c r="Q13" s="68" t="str">
        <f t="shared" si="9"/>
        <v/>
      </c>
      <c r="R13" s="68" t="str">
        <f t="shared" si="10"/>
        <v/>
      </c>
      <c r="S13" s="68" t="str">
        <f t="shared" si="11"/>
        <v/>
      </c>
      <c r="T13" s="68" t="str">
        <f t="shared" si="12"/>
        <v/>
      </c>
      <c r="U13" s="68" t="str">
        <f t="shared" si="13"/>
        <v/>
      </c>
      <c r="V13" s="68" t="str">
        <f t="shared" si="14"/>
        <v/>
      </c>
      <c r="W13" s="68" t="str">
        <f t="shared" si="15"/>
        <v/>
      </c>
      <c r="X13" s="68" t="str">
        <f t="shared" si="16"/>
        <v/>
      </c>
      <c r="Y13" s="68" t="str">
        <f t="shared" si="17"/>
        <v/>
      </c>
      <c r="Z13" s="68" t="str">
        <f t="shared" si="18"/>
        <v/>
      </c>
      <c r="AA13" s="68" t="str">
        <f t="shared" si="19"/>
        <v/>
      </c>
      <c r="AB13" s="68" t="str">
        <f t="shared" si="20"/>
        <v/>
      </c>
      <c r="AC13" s="68" t="str">
        <f t="shared" si="21"/>
        <v/>
      </c>
      <c r="AD13" s="68" t="str">
        <f t="shared" si="22"/>
        <v/>
      </c>
      <c r="AE13" s="68" t="str">
        <f t="shared" si="23"/>
        <v/>
      </c>
      <c r="AF13" s="68" t="str">
        <f t="shared" si="24"/>
        <v/>
      </c>
      <c r="AG13" s="68" t="str">
        <f t="shared" si="25"/>
        <v/>
      </c>
      <c r="AH13" s="68" t="str">
        <f t="shared" si="26"/>
        <v/>
      </c>
      <c r="AI13" s="68" t="str">
        <f t="shared" si="27"/>
        <v>x</v>
      </c>
      <c r="AJ13" s="68" t="str">
        <f t="shared" si="28"/>
        <v/>
      </c>
      <c r="AK13" s="68" t="str">
        <f t="shared" si="29"/>
        <v/>
      </c>
      <c r="AL13" s="68" t="str">
        <f t="shared" si="30"/>
        <v/>
      </c>
      <c r="AM13" s="68" t="str">
        <f t="shared" si="31"/>
        <v/>
      </c>
      <c r="AN13" s="68" t="str">
        <f t="shared" si="32"/>
        <v/>
      </c>
      <c r="AO13" s="68" t="str">
        <f t="shared" si="33"/>
        <v/>
      </c>
      <c r="AP13" s="68" t="str">
        <f t="shared" si="34"/>
        <v/>
      </c>
      <c r="AQ13" s="68" t="str">
        <f t="shared" si="35"/>
        <v/>
      </c>
      <c r="AR13" s="68" t="str">
        <f t="shared" si="36"/>
        <v/>
      </c>
      <c r="AS13" s="68" t="str">
        <f t="shared" si="37"/>
        <v/>
      </c>
      <c r="AT13" s="68" t="str">
        <f t="shared" si="38"/>
        <v/>
      </c>
      <c r="AU13" s="68" t="str">
        <f t="shared" si="39"/>
        <v/>
      </c>
      <c r="AV13" s="68" t="str">
        <f t="shared" si="40"/>
        <v/>
      </c>
      <c r="AW13" s="68" t="str">
        <f t="shared" si="41"/>
        <v/>
      </c>
      <c r="AX13" s="68" t="str">
        <f t="shared" si="42"/>
        <v/>
      </c>
      <c r="AY13" s="68" t="str">
        <f t="shared" si="43"/>
        <v/>
      </c>
      <c r="AZ13" s="68" t="str">
        <f t="shared" si="44"/>
        <v/>
      </c>
      <c r="BA13" s="68" t="str">
        <f t="shared" si="45"/>
        <v/>
      </c>
      <c r="BB13" s="68" t="str">
        <f t="shared" si="46"/>
        <v/>
      </c>
      <c r="BC13" s="68" t="str">
        <f t="shared" si="47"/>
        <v/>
      </c>
      <c r="BD13" s="68" t="str">
        <f t="shared" si="48"/>
        <v/>
      </c>
      <c r="BE13" s="68" t="str">
        <f t="shared" si="49"/>
        <v/>
      </c>
      <c r="BF13" s="68" t="str">
        <f t="shared" si="50"/>
        <v/>
      </c>
      <c r="BG13" s="68" t="str">
        <f t="shared" si="51"/>
        <v>x</v>
      </c>
      <c r="BH13" s="68" t="str">
        <f t="shared" si="52"/>
        <v/>
      </c>
    </row>
    <row r="14" spans="1:60">
      <c r="A14" s="63" t="s">
        <v>164</v>
      </c>
      <c r="B14" s="64" t="s">
        <v>104</v>
      </c>
      <c r="C14" s="65" t="s">
        <v>68</v>
      </c>
      <c r="D14" s="66" t="s">
        <v>19</v>
      </c>
      <c r="E14" s="63">
        <v>4</v>
      </c>
      <c r="F14" s="65" t="s">
        <v>135</v>
      </c>
      <c r="G14" s="65" t="s">
        <v>37</v>
      </c>
      <c r="H14" s="40"/>
      <c r="I14" s="67" t="str">
        <f t="shared" si="1"/>
        <v/>
      </c>
      <c r="J14" s="68" t="str">
        <f t="shared" si="2"/>
        <v/>
      </c>
      <c r="K14" s="68" t="str">
        <f t="shared" si="3"/>
        <v/>
      </c>
      <c r="L14" s="68" t="str">
        <f t="shared" si="4"/>
        <v>x</v>
      </c>
      <c r="M14" s="68" t="str">
        <f t="shared" si="5"/>
        <v/>
      </c>
      <c r="N14" s="68" t="str">
        <f t="shared" si="6"/>
        <v/>
      </c>
      <c r="O14" s="68" t="str">
        <f t="shared" si="7"/>
        <v/>
      </c>
      <c r="P14" s="68" t="str">
        <f t="shared" si="8"/>
        <v/>
      </c>
      <c r="Q14" s="68" t="str">
        <f t="shared" si="9"/>
        <v/>
      </c>
      <c r="R14" s="68" t="str">
        <f t="shared" si="10"/>
        <v/>
      </c>
      <c r="S14" s="68" t="str">
        <f t="shared" si="11"/>
        <v/>
      </c>
      <c r="T14" s="68" t="str">
        <f t="shared" si="12"/>
        <v/>
      </c>
      <c r="U14" s="68" t="str">
        <f t="shared" si="13"/>
        <v/>
      </c>
      <c r="V14" s="68" t="str">
        <f t="shared" si="14"/>
        <v/>
      </c>
      <c r="W14" s="68" t="str">
        <f t="shared" si="15"/>
        <v/>
      </c>
      <c r="X14" s="68" t="str">
        <f t="shared" si="16"/>
        <v/>
      </c>
      <c r="Y14" s="68" t="str">
        <f t="shared" si="17"/>
        <v/>
      </c>
      <c r="Z14" s="68" t="str">
        <f t="shared" si="18"/>
        <v/>
      </c>
      <c r="AA14" s="68" t="str">
        <f t="shared" si="19"/>
        <v/>
      </c>
      <c r="AB14" s="68" t="str">
        <f t="shared" si="20"/>
        <v/>
      </c>
      <c r="AC14" s="68" t="str">
        <f t="shared" si="21"/>
        <v/>
      </c>
      <c r="AD14" s="68" t="str">
        <f t="shared" si="22"/>
        <v/>
      </c>
      <c r="AE14" s="68" t="str">
        <f t="shared" si="23"/>
        <v/>
      </c>
      <c r="AF14" s="68" t="str">
        <f t="shared" si="24"/>
        <v/>
      </c>
      <c r="AG14" s="68" t="str">
        <f t="shared" si="25"/>
        <v/>
      </c>
      <c r="AH14" s="68" t="str">
        <f t="shared" si="26"/>
        <v/>
      </c>
      <c r="AI14" s="68" t="str">
        <f t="shared" si="27"/>
        <v/>
      </c>
      <c r="AJ14" s="68" t="str">
        <f t="shared" si="28"/>
        <v/>
      </c>
      <c r="AK14" s="68" t="str">
        <f t="shared" si="29"/>
        <v/>
      </c>
      <c r="AL14" s="68" t="str">
        <f t="shared" si="30"/>
        <v/>
      </c>
      <c r="AM14" s="68" t="str">
        <f t="shared" si="31"/>
        <v/>
      </c>
      <c r="AN14" s="68" t="str">
        <f t="shared" si="32"/>
        <v/>
      </c>
      <c r="AO14" s="68" t="str">
        <f t="shared" si="33"/>
        <v/>
      </c>
      <c r="AP14" s="68" t="str">
        <f t="shared" si="34"/>
        <v/>
      </c>
      <c r="AQ14" s="68" t="str">
        <f t="shared" si="35"/>
        <v/>
      </c>
      <c r="AR14" s="68" t="str">
        <f t="shared" si="36"/>
        <v/>
      </c>
      <c r="AS14" s="68" t="str">
        <f t="shared" si="37"/>
        <v/>
      </c>
      <c r="AT14" s="68" t="str">
        <f t="shared" si="38"/>
        <v/>
      </c>
      <c r="AU14" s="68" t="str">
        <f t="shared" si="39"/>
        <v/>
      </c>
      <c r="AV14" s="68" t="str">
        <f t="shared" si="40"/>
        <v/>
      </c>
      <c r="AW14" s="68" t="str">
        <f t="shared" si="41"/>
        <v/>
      </c>
      <c r="AX14" s="68" t="str">
        <f t="shared" si="42"/>
        <v/>
      </c>
      <c r="AY14" s="68" t="str">
        <f t="shared" si="43"/>
        <v/>
      </c>
      <c r="AZ14" s="68" t="str">
        <f t="shared" si="44"/>
        <v/>
      </c>
      <c r="BA14" s="68" t="str">
        <f t="shared" si="45"/>
        <v/>
      </c>
      <c r="BB14" s="68" t="str">
        <f t="shared" si="46"/>
        <v/>
      </c>
      <c r="BC14" s="68" t="str">
        <f t="shared" si="47"/>
        <v/>
      </c>
      <c r="BD14" s="68" t="str">
        <f t="shared" si="48"/>
        <v/>
      </c>
      <c r="BE14" s="68" t="str">
        <f t="shared" si="49"/>
        <v/>
      </c>
      <c r="BF14" s="68" t="str">
        <f t="shared" si="50"/>
        <v/>
      </c>
      <c r="BG14" s="68" t="str">
        <f t="shared" si="51"/>
        <v/>
      </c>
      <c r="BH14" s="68" t="str">
        <f t="shared" si="52"/>
        <v/>
      </c>
    </row>
    <row r="15" spans="1:60">
      <c r="A15" s="63" t="s">
        <v>164</v>
      </c>
      <c r="B15" s="64" t="s">
        <v>105</v>
      </c>
      <c r="C15" s="65" t="s">
        <v>68</v>
      </c>
      <c r="D15" s="66" t="s">
        <v>19</v>
      </c>
      <c r="E15" s="63">
        <v>4</v>
      </c>
      <c r="F15" s="65" t="s">
        <v>133</v>
      </c>
      <c r="G15" s="65" t="s">
        <v>37</v>
      </c>
      <c r="H15" s="40"/>
      <c r="I15" s="67" t="str">
        <f t="shared" si="1"/>
        <v/>
      </c>
      <c r="J15" s="68" t="str">
        <f t="shared" si="2"/>
        <v/>
      </c>
      <c r="K15" s="68" t="str">
        <f t="shared" si="3"/>
        <v/>
      </c>
      <c r="L15" s="68" t="str">
        <f t="shared" si="4"/>
        <v>x</v>
      </c>
      <c r="M15" s="68" t="str">
        <f t="shared" si="5"/>
        <v>x</v>
      </c>
      <c r="N15" s="68" t="str">
        <f t="shared" si="6"/>
        <v>x</v>
      </c>
      <c r="O15" s="68" t="str">
        <f t="shared" si="7"/>
        <v>x</v>
      </c>
      <c r="P15" s="68" t="str">
        <f t="shared" si="8"/>
        <v>x</v>
      </c>
      <c r="Q15" s="68" t="str">
        <f t="shared" si="9"/>
        <v>x</v>
      </c>
      <c r="R15" s="68" t="str">
        <f t="shared" si="10"/>
        <v>x</v>
      </c>
      <c r="S15" s="68" t="str">
        <f t="shared" si="11"/>
        <v>x</v>
      </c>
      <c r="T15" s="68" t="str">
        <f t="shared" si="12"/>
        <v>x</v>
      </c>
      <c r="U15" s="68" t="str">
        <f t="shared" si="13"/>
        <v>x</v>
      </c>
      <c r="V15" s="68" t="str">
        <f t="shared" si="14"/>
        <v>x</v>
      </c>
      <c r="W15" s="68" t="str">
        <f t="shared" si="15"/>
        <v>x</v>
      </c>
      <c r="X15" s="68" t="str">
        <f t="shared" si="16"/>
        <v>x</v>
      </c>
      <c r="Y15" s="68" t="str">
        <f t="shared" si="17"/>
        <v>x</v>
      </c>
      <c r="Z15" s="68" t="str">
        <f t="shared" si="18"/>
        <v>x</v>
      </c>
      <c r="AA15" s="68" t="str">
        <f t="shared" si="19"/>
        <v>x</v>
      </c>
      <c r="AB15" s="68" t="str">
        <f t="shared" si="20"/>
        <v>x</v>
      </c>
      <c r="AC15" s="68" t="str">
        <f t="shared" si="21"/>
        <v>x</v>
      </c>
      <c r="AD15" s="68" t="str">
        <f t="shared" si="22"/>
        <v>x</v>
      </c>
      <c r="AE15" s="68" t="str">
        <f t="shared" si="23"/>
        <v>x</v>
      </c>
      <c r="AF15" s="68" t="str">
        <f t="shared" si="24"/>
        <v>x</v>
      </c>
      <c r="AG15" s="68" t="str">
        <f t="shared" si="25"/>
        <v>x</v>
      </c>
      <c r="AH15" s="68" t="str">
        <f t="shared" si="26"/>
        <v>x</v>
      </c>
      <c r="AI15" s="68" t="str">
        <f t="shared" si="27"/>
        <v>x</v>
      </c>
      <c r="AJ15" s="68" t="str">
        <f t="shared" si="28"/>
        <v>x</v>
      </c>
      <c r="AK15" s="68" t="str">
        <f t="shared" si="29"/>
        <v>x</v>
      </c>
      <c r="AL15" s="68" t="str">
        <f t="shared" si="30"/>
        <v>x</v>
      </c>
      <c r="AM15" s="68" t="str">
        <f t="shared" si="31"/>
        <v>x</v>
      </c>
      <c r="AN15" s="68" t="str">
        <f t="shared" si="32"/>
        <v>x</v>
      </c>
      <c r="AO15" s="68" t="str">
        <f t="shared" si="33"/>
        <v>x</v>
      </c>
      <c r="AP15" s="68" t="str">
        <f t="shared" si="34"/>
        <v>x</v>
      </c>
      <c r="AQ15" s="68" t="str">
        <f t="shared" si="35"/>
        <v>x</v>
      </c>
      <c r="AR15" s="68" t="str">
        <f t="shared" si="36"/>
        <v>x</v>
      </c>
      <c r="AS15" s="68" t="str">
        <f t="shared" si="37"/>
        <v>x</v>
      </c>
      <c r="AT15" s="68" t="str">
        <f t="shared" si="38"/>
        <v>x</v>
      </c>
      <c r="AU15" s="68" t="str">
        <f t="shared" si="39"/>
        <v>x</v>
      </c>
      <c r="AV15" s="68" t="str">
        <f t="shared" si="40"/>
        <v>x</v>
      </c>
      <c r="AW15" s="68" t="str">
        <f t="shared" si="41"/>
        <v>x</v>
      </c>
      <c r="AX15" s="68" t="str">
        <f t="shared" si="42"/>
        <v>x</v>
      </c>
      <c r="AY15" s="68" t="str">
        <f t="shared" si="43"/>
        <v>x</v>
      </c>
      <c r="AZ15" s="68" t="str">
        <f t="shared" si="44"/>
        <v>x</v>
      </c>
      <c r="BA15" s="68" t="str">
        <f t="shared" si="45"/>
        <v>x</v>
      </c>
      <c r="BB15" s="68" t="str">
        <f t="shared" si="46"/>
        <v>x</v>
      </c>
      <c r="BC15" s="68" t="str">
        <f t="shared" si="47"/>
        <v>x</v>
      </c>
      <c r="BD15" s="68" t="str">
        <f t="shared" si="48"/>
        <v>x</v>
      </c>
      <c r="BE15" s="68" t="str">
        <f t="shared" si="49"/>
        <v>x</v>
      </c>
      <c r="BF15" s="68" t="str">
        <f t="shared" si="50"/>
        <v>x</v>
      </c>
      <c r="BG15" s="68" t="str">
        <f t="shared" si="51"/>
        <v>x</v>
      </c>
      <c r="BH15" s="68" t="str">
        <f t="shared" si="52"/>
        <v>x</v>
      </c>
    </row>
    <row r="16" spans="1:60" ht="14.25" customHeight="1">
      <c r="A16" s="63" t="s">
        <v>165</v>
      </c>
      <c r="B16" s="64" t="s">
        <v>106</v>
      </c>
      <c r="C16" s="65" t="s">
        <v>68</v>
      </c>
      <c r="D16" s="66" t="s">
        <v>19</v>
      </c>
      <c r="E16" s="63">
        <v>10</v>
      </c>
      <c r="F16" s="65" t="s">
        <v>85</v>
      </c>
      <c r="G16" s="65" t="s">
        <v>37</v>
      </c>
      <c r="H16" s="40"/>
      <c r="I16" s="67" t="str">
        <f t="shared" si="1"/>
        <v/>
      </c>
      <c r="J16" s="68" t="str">
        <f t="shared" si="2"/>
        <v/>
      </c>
      <c r="K16" s="68" t="str">
        <f t="shared" si="3"/>
        <v/>
      </c>
      <c r="L16" s="68" t="str">
        <f t="shared" si="4"/>
        <v/>
      </c>
      <c r="M16" s="68" t="str">
        <f t="shared" si="5"/>
        <v/>
      </c>
      <c r="N16" s="68" t="str">
        <f t="shared" si="6"/>
        <v/>
      </c>
      <c r="O16" s="68" t="str">
        <f t="shared" si="7"/>
        <v/>
      </c>
      <c r="P16" s="68" t="str">
        <f t="shared" si="8"/>
        <v/>
      </c>
      <c r="Q16" s="68" t="str">
        <f t="shared" si="9"/>
        <v/>
      </c>
      <c r="R16" s="68" t="str">
        <f t="shared" si="10"/>
        <v>x</v>
      </c>
      <c r="S16" s="68" t="str">
        <f t="shared" si="11"/>
        <v/>
      </c>
      <c r="T16" s="68" t="str">
        <f t="shared" si="12"/>
        <v/>
      </c>
      <c r="U16" s="68" t="str">
        <f t="shared" si="13"/>
        <v/>
      </c>
      <c r="V16" s="68" t="str">
        <f t="shared" si="14"/>
        <v>x</v>
      </c>
      <c r="W16" s="68" t="str">
        <f t="shared" si="15"/>
        <v/>
      </c>
      <c r="X16" s="68" t="str">
        <f t="shared" si="16"/>
        <v/>
      </c>
      <c r="Y16" s="68" t="str">
        <f t="shared" si="17"/>
        <v/>
      </c>
      <c r="Z16" s="68" t="str">
        <f t="shared" si="18"/>
        <v>x</v>
      </c>
      <c r="AA16" s="68" t="str">
        <f t="shared" si="19"/>
        <v/>
      </c>
      <c r="AB16" s="68" t="str">
        <f t="shared" si="20"/>
        <v/>
      </c>
      <c r="AC16" s="68" t="str">
        <f t="shared" si="21"/>
        <v/>
      </c>
      <c r="AD16" s="68" t="str">
        <f t="shared" si="22"/>
        <v>x</v>
      </c>
      <c r="AE16" s="68" t="str">
        <f t="shared" si="23"/>
        <v/>
      </c>
      <c r="AF16" s="68" t="str">
        <f t="shared" si="24"/>
        <v/>
      </c>
      <c r="AG16" s="68" t="str">
        <f t="shared" si="25"/>
        <v/>
      </c>
      <c r="AH16" s="68" t="str">
        <f t="shared" si="26"/>
        <v>x</v>
      </c>
      <c r="AI16" s="68" t="str">
        <f t="shared" si="27"/>
        <v/>
      </c>
      <c r="AJ16" s="68" t="str">
        <f t="shared" si="28"/>
        <v/>
      </c>
      <c r="AK16" s="68" t="str">
        <f t="shared" si="29"/>
        <v/>
      </c>
      <c r="AL16" s="68" t="str">
        <f t="shared" si="30"/>
        <v>x</v>
      </c>
      <c r="AM16" s="68" t="str">
        <f t="shared" si="31"/>
        <v/>
      </c>
      <c r="AN16" s="68" t="str">
        <f t="shared" si="32"/>
        <v/>
      </c>
      <c r="AO16" s="68" t="str">
        <f t="shared" si="33"/>
        <v/>
      </c>
      <c r="AP16" s="68" t="str">
        <f t="shared" si="34"/>
        <v>x</v>
      </c>
      <c r="AQ16" s="68" t="str">
        <f t="shared" si="35"/>
        <v/>
      </c>
      <c r="AR16" s="68" t="str">
        <f t="shared" si="36"/>
        <v/>
      </c>
      <c r="AS16" s="68" t="str">
        <f t="shared" si="37"/>
        <v/>
      </c>
      <c r="AT16" s="68" t="str">
        <f t="shared" si="38"/>
        <v>x</v>
      </c>
      <c r="AU16" s="68" t="str">
        <f t="shared" si="39"/>
        <v/>
      </c>
      <c r="AV16" s="68" t="str">
        <f t="shared" si="40"/>
        <v/>
      </c>
      <c r="AW16" s="68" t="str">
        <f t="shared" si="41"/>
        <v/>
      </c>
      <c r="AX16" s="68" t="str">
        <f t="shared" si="42"/>
        <v>x</v>
      </c>
      <c r="AY16" s="68" t="str">
        <f t="shared" si="43"/>
        <v/>
      </c>
      <c r="AZ16" s="68" t="str">
        <f t="shared" si="44"/>
        <v/>
      </c>
      <c r="BA16" s="68" t="str">
        <f t="shared" si="45"/>
        <v/>
      </c>
      <c r="BB16" s="68" t="str">
        <f t="shared" si="46"/>
        <v>x</v>
      </c>
      <c r="BC16" s="68" t="str">
        <f t="shared" si="47"/>
        <v/>
      </c>
      <c r="BD16" s="68" t="str">
        <f t="shared" si="48"/>
        <v/>
      </c>
      <c r="BE16" s="68" t="str">
        <f t="shared" si="49"/>
        <v/>
      </c>
      <c r="BF16" s="68" t="str">
        <f t="shared" si="50"/>
        <v>x</v>
      </c>
      <c r="BG16" s="68" t="str">
        <f t="shared" si="51"/>
        <v/>
      </c>
      <c r="BH16" s="68" t="str">
        <f t="shared" si="52"/>
        <v/>
      </c>
    </row>
    <row r="17" spans="1:60">
      <c r="A17" s="63" t="s">
        <v>165</v>
      </c>
      <c r="B17" s="64" t="s">
        <v>107</v>
      </c>
      <c r="C17" s="65" t="s">
        <v>68</v>
      </c>
      <c r="D17" s="66" t="s">
        <v>19</v>
      </c>
      <c r="E17" s="63">
        <v>1</v>
      </c>
      <c r="F17" s="65" t="s">
        <v>85</v>
      </c>
      <c r="G17" s="65" t="s">
        <v>37</v>
      </c>
      <c r="H17" s="40"/>
      <c r="I17" s="67" t="str">
        <f t="shared" si="1"/>
        <v>x</v>
      </c>
      <c r="J17" s="68" t="str">
        <f t="shared" si="2"/>
        <v/>
      </c>
      <c r="K17" s="68" t="str">
        <f t="shared" si="3"/>
        <v/>
      </c>
      <c r="L17" s="68" t="str">
        <f t="shared" si="4"/>
        <v/>
      </c>
      <c r="M17" s="68" t="str">
        <f t="shared" si="5"/>
        <v>x</v>
      </c>
      <c r="N17" s="68" t="str">
        <f t="shared" si="6"/>
        <v/>
      </c>
      <c r="O17" s="68" t="str">
        <f t="shared" si="7"/>
        <v/>
      </c>
      <c r="P17" s="68" t="str">
        <f t="shared" si="8"/>
        <v/>
      </c>
      <c r="Q17" s="68" t="str">
        <f t="shared" si="9"/>
        <v>x</v>
      </c>
      <c r="R17" s="68" t="str">
        <f t="shared" si="10"/>
        <v/>
      </c>
      <c r="S17" s="68" t="str">
        <f t="shared" si="11"/>
        <v/>
      </c>
      <c r="T17" s="68" t="str">
        <f t="shared" si="12"/>
        <v/>
      </c>
      <c r="U17" s="68" t="str">
        <f t="shared" si="13"/>
        <v>x</v>
      </c>
      <c r="V17" s="68" t="str">
        <f t="shared" si="14"/>
        <v/>
      </c>
      <c r="W17" s="68" t="str">
        <f t="shared" si="15"/>
        <v/>
      </c>
      <c r="X17" s="68" t="str">
        <f t="shared" si="16"/>
        <v/>
      </c>
      <c r="Y17" s="68" t="str">
        <f t="shared" si="17"/>
        <v>x</v>
      </c>
      <c r="Z17" s="68" t="str">
        <f t="shared" si="18"/>
        <v/>
      </c>
      <c r="AA17" s="68" t="str">
        <f t="shared" si="19"/>
        <v/>
      </c>
      <c r="AB17" s="68" t="str">
        <f t="shared" si="20"/>
        <v/>
      </c>
      <c r="AC17" s="68" t="str">
        <f t="shared" si="21"/>
        <v>x</v>
      </c>
      <c r="AD17" s="68" t="str">
        <f t="shared" si="22"/>
        <v/>
      </c>
      <c r="AE17" s="68" t="str">
        <f t="shared" si="23"/>
        <v/>
      </c>
      <c r="AF17" s="68" t="str">
        <f t="shared" si="24"/>
        <v/>
      </c>
      <c r="AG17" s="68" t="str">
        <f t="shared" si="25"/>
        <v>x</v>
      </c>
      <c r="AH17" s="68" t="str">
        <f t="shared" si="26"/>
        <v/>
      </c>
      <c r="AI17" s="68" t="str">
        <f t="shared" si="27"/>
        <v/>
      </c>
      <c r="AJ17" s="68" t="str">
        <f t="shared" si="28"/>
        <v/>
      </c>
      <c r="AK17" s="68" t="str">
        <f t="shared" si="29"/>
        <v>x</v>
      </c>
      <c r="AL17" s="68" t="str">
        <f t="shared" si="30"/>
        <v/>
      </c>
      <c r="AM17" s="68" t="str">
        <f t="shared" si="31"/>
        <v/>
      </c>
      <c r="AN17" s="68" t="str">
        <f t="shared" si="32"/>
        <v/>
      </c>
      <c r="AO17" s="68" t="str">
        <f t="shared" si="33"/>
        <v>x</v>
      </c>
      <c r="AP17" s="68" t="str">
        <f t="shared" si="34"/>
        <v/>
      </c>
      <c r="AQ17" s="68" t="str">
        <f t="shared" si="35"/>
        <v/>
      </c>
      <c r="AR17" s="68" t="str">
        <f t="shared" si="36"/>
        <v/>
      </c>
      <c r="AS17" s="68" t="str">
        <f t="shared" si="37"/>
        <v>x</v>
      </c>
      <c r="AT17" s="68" t="str">
        <f t="shared" si="38"/>
        <v/>
      </c>
      <c r="AU17" s="68" t="str">
        <f t="shared" si="39"/>
        <v/>
      </c>
      <c r="AV17" s="68" t="str">
        <f t="shared" si="40"/>
        <v/>
      </c>
      <c r="AW17" s="68" t="str">
        <f t="shared" si="41"/>
        <v>x</v>
      </c>
      <c r="AX17" s="68" t="str">
        <f t="shared" si="42"/>
        <v/>
      </c>
      <c r="AY17" s="68" t="str">
        <f t="shared" si="43"/>
        <v/>
      </c>
      <c r="AZ17" s="68" t="str">
        <f t="shared" si="44"/>
        <v/>
      </c>
      <c r="BA17" s="68" t="str">
        <f t="shared" si="45"/>
        <v>x</v>
      </c>
      <c r="BB17" s="68" t="str">
        <f t="shared" si="46"/>
        <v/>
      </c>
      <c r="BC17" s="68" t="str">
        <f t="shared" si="47"/>
        <v/>
      </c>
      <c r="BD17" s="68" t="str">
        <f t="shared" si="48"/>
        <v/>
      </c>
      <c r="BE17" s="68" t="str">
        <f t="shared" si="49"/>
        <v>x</v>
      </c>
      <c r="BF17" s="68" t="str">
        <f t="shared" si="50"/>
        <v/>
      </c>
      <c r="BG17" s="68" t="str">
        <f t="shared" si="51"/>
        <v/>
      </c>
      <c r="BH17" s="68" t="str">
        <f t="shared" si="52"/>
        <v/>
      </c>
    </row>
    <row r="18" spans="1:60">
      <c r="A18" s="63" t="s">
        <v>165</v>
      </c>
      <c r="B18" s="64" t="s">
        <v>108</v>
      </c>
      <c r="C18" s="65" t="s">
        <v>67</v>
      </c>
      <c r="D18" s="66" t="s">
        <v>19</v>
      </c>
      <c r="E18" s="63">
        <v>3</v>
      </c>
      <c r="F18" s="65" t="s">
        <v>134</v>
      </c>
      <c r="G18" s="65" t="s">
        <v>37</v>
      </c>
      <c r="H18" s="40"/>
      <c r="I18" s="67" t="str">
        <f t="shared" si="1"/>
        <v/>
      </c>
      <c r="J18" s="68" t="str">
        <f t="shared" si="2"/>
        <v/>
      </c>
      <c r="K18" s="68" t="str">
        <f t="shared" si="3"/>
        <v>x</v>
      </c>
      <c r="L18" s="68" t="str">
        <f t="shared" si="4"/>
        <v/>
      </c>
      <c r="M18" s="68" t="str">
        <f t="shared" si="5"/>
        <v/>
      </c>
      <c r="N18" s="68" t="str">
        <f t="shared" si="6"/>
        <v/>
      </c>
      <c r="O18" s="68" t="str">
        <f t="shared" si="7"/>
        <v/>
      </c>
      <c r="P18" s="68" t="str">
        <f t="shared" si="8"/>
        <v/>
      </c>
      <c r="Q18" s="68" t="str">
        <f t="shared" si="9"/>
        <v/>
      </c>
      <c r="R18" s="68" t="str">
        <f t="shared" si="10"/>
        <v/>
      </c>
      <c r="S18" s="68" t="str">
        <f t="shared" si="11"/>
        <v/>
      </c>
      <c r="T18" s="68" t="str">
        <f t="shared" si="12"/>
        <v/>
      </c>
      <c r="U18" s="68" t="str">
        <f t="shared" si="13"/>
        <v/>
      </c>
      <c r="V18" s="68" t="str">
        <f t="shared" si="14"/>
        <v/>
      </c>
      <c r="W18" s="68" t="str">
        <f t="shared" si="15"/>
        <v/>
      </c>
      <c r="X18" s="68" t="str">
        <f t="shared" si="16"/>
        <v/>
      </c>
      <c r="Y18" s="68" t="str">
        <f t="shared" si="17"/>
        <v/>
      </c>
      <c r="Z18" s="68" t="str">
        <f t="shared" si="18"/>
        <v/>
      </c>
      <c r="AA18" s="68" t="str">
        <f t="shared" si="19"/>
        <v/>
      </c>
      <c r="AB18" s="68" t="str">
        <f t="shared" si="20"/>
        <v/>
      </c>
      <c r="AC18" s="68" t="str">
        <f t="shared" si="21"/>
        <v/>
      </c>
      <c r="AD18" s="68" t="str">
        <f t="shared" si="22"/>
        <v/>
      </c>
      <c r="AE18" s="68" t="str">
        <f t="shared" si="23"/>
        <v/>
      </c>
      <c r="AF18" s="68" t="str">
        <f t="shared" si="24"/>
        <v/>
      </c>
      <c r="AG18" s="68" t="str">
        <f t="shared" si="25"/>
        <v/>
      </c>
      <c r="AH18" s="68" t="str">
        <f t="shared" si="26"/>
        <v/>
      </c>
      <c r="AI18" s="68" t="str">
        <f t="shared" si="27"/>
        <v>x</v>
      </c>
      <c r="AJ18" s="68" t="str">
        <f t="shared" si="28"/>
        <v/>
      </c>
      <c r="AK18" s="68" t="str">
        <f t="shared" si="29"/>
        <v/>
      </c>
      <c r="AL18" s="68" t="str">
        <f t="shared" si="30"/>
        <v/>
      </c>
      <c r="AM18" s="68" t="str">
        <f t="shared" si="31"/>
        <v/>
      </c>
      <c r="AN18" s="68" t="str">
        <f t="shared" si="32"/>
        <v/>
      </c>
      <c r="AO18" s="68" t="str">
        <f t="shared" si="33"/>
        <v/>
      </c>
      <c r="AP18" s="68" t="str">
        <f t="shared" si="34"/>
        <v/>
      </c>
      <c r="AQ18" s="68" t="str">
        <f t="shared" si="35"/>
        <v/>
      </c>
      <c r="AR18" s="68" t="str">
        <f t="shared" si="36"/>
        <v/>
      </c>
      <c r="AS18" s="68" t="str">
        <f t="shared" si="37"/>
        <v/>
      </c>
      <c r="AT18" s="68" t="str">
        <f t="shared" si="38"/>
        <v/>
      </c>
      <c r="AU18" s="68" t="str">
        <f t="shared" si="39"/>
        <v/>
      </c>
      <c r="AV18" s="68" t="str">
        <f t="shared" si="40"/>
        <v/>
      </c>
      <c r="AW18" s="68" t="str">
        <f t="shared" si="41"/>
        <v/>
      </c>
      <c r="AX18" s="68" t="str">
        <f t="shared" si="42"/>
        <v/>
      </c>
      <c r="AY18" s="68" t="str">
        <f t="shared" si="43"/>
        <v/>
      </c>
      <c r="AZ18" s="68" t="str">
        <f t="shared" si="44"/>
        <v/>
      </c>
      <c r="BA18" s="68" t="str">
        <f t="shared" si="45"/>
        <v/>
      </c>
      <c r="BB18" s="68" t="str">
        <f t="shared" si="46"/>
        <v/>
      </c>
      <c r="BC18" s="68" t="str">
        <f t="shared" si="47"/>
        <v/>
      </c>
      <c r="BD18" s="68" t="str">
        <f t="shared" si="48"/>
        <v/>
      </c>
      <c r="BE18" s="68" t="str">
        <f t="shared" si="49"/>
        <v/>
      </c>
      <c r="BF18" s="68" t="str">
        <f t="shared" si="50"/>
        <v/>
      </c>
      <c r="BG18" s="68" t="str">
        <f t="shared" si="51"/>
        <v>x</v>
      </c>
      <c r="BH18" s="68" t="str">
        <f t="shared" si="52"/>
        <v/>
      </c>
    </row>
    <row r="19" spans="1:60">
      <c r="A19" s="63" t="s">
        <v>166</v>
      </c>
      <c r="B19" s="64" t="s">
        <v>109</v>
      </c>
      <c r="C19" s="65" t="s">
        <v>67</v>
      </c>
      <c r="D19" s="66" t="s">
        <v>19</v>
      </c>
      <c r="E19" s="63">
        <v>4</v>
      </c>
      <c r="F19" s="65" t="s">
        <v>134</v>
      </c>
      <c r="G19" s="65" t="s">
        <v>37</v>
      </c>
      <c r="H19" s="40"/>
      <c r="I19" s="67" t="str">
        <f t="shared" si="1"/>
        <v/>
      </c>
      <c r="J19" s="68" t="str">
        <f t="shared" si="2"/>
        <v/>
      </c>
      <c r="K19" s="68" t="str">
        <f t="shared" si="3"/>
        <v/>
      </c>
      <c r="L19" s="68" t="str">
        <f t="shared" si="4"/>
        <v>x</v>
      </c>
      <c r="M19" s="68" t="str">
        <f t="shared" si="5"/>
        <v/>
      </c>
      <c r="N19" s="68" t="str">
        <f t="shared" si="6"/>
        <v/>
      </c>
      <c r="O19" s="68" t="str">
        <f t="shared" si="7"/>
        <v/>
      </c>
      <c r="P19" s="68" t="str">
        <f t="shared" si="8"/>
        <v/>
      </c>
      <c r="Q19" s="68" t="str">
        <f t="shared" si="9"/>
        <v/>
      </c>
      <c r="R19" s="68" t="str">
        <f t="shared" si="10"/>
        <v/>
      </c>
      <c r="S19" s="68" t="str">
        <f t="shared" si="11"/>
        <v/>
      </c>
      <c r="T19" s="68" t="str">
        <f t="shared" si="12"/>
        <v/>
      </c>
      <c r="U19" s="68" t="str">
        <f t="shared" si="13"/>
        <v/>
      </c>
      <c r="V19" s="68" t="str">
        <f t="shared" si="14"/>
        <v/>
      </c>
      <c r="W19" s="68" t="str">
        <f t="shared" si="15"/>
        <v/>
      </c>
      <c r="X19" s="68" t="str">
        <f t="shared" si="16"/>
        <v/>
      </c>
      <c r="Y19" s="68" t="str">
        <f t="shared" si="17"/>
        <v/>
      </c>
      <c r="Z19" s="68" t="str">
        <f t="shared" si="18"/>
        <v/>
      </c>
      <c r="AA19" s="68" t="str">
        <f t="shared" si="19"/>
        <v/>
      </c>
      <c r="AB19" s="68" t="str">
        <f t="shared" si="20"/>
        <v/>
      </c>
      <c r="AC19" s="68" t="str">
        <f t="shared" si="21"/>
        <v/>
      </c>
      <c r="AD19" s="68" t="str">
        <f t="shared" si="22"/>
        <v/>
      </c>
      <c r="AE19" s="68" t="str">
        <f t="shared" si="23"/>
        <v/>
      </c>
      <c r="AF19" s="68" t="str">
        <f t="shared" si="24"/>
        <v/>
      </c>
      <c r="AG19" s="68" t="str">
        <f t="shared" si="25"/>
        <v/>
      </c>
      <c r="AH19" s="68" t="str">
        <f t="shared" si="26"/>
        <v/>
      </c>
      <c r="AI19" s="68" t="str">
        <f t="shared" si="27"/>
        <v/>
      </c>
      <c r="AJ19" s="68" t="str">
        <f t="shared" si="28"/>
        <v>x</v>
      </c>
      <c r="AK19" s="68" t="str">
        <f t="shared" si="29"/>
        <v/>
      </c>
      <c r="AL19" s="68" t="str">
        <f t="shared" si="30"/>
        <v/>
      </c>
      <c r="AM19" s="68" t="str">
        <f t="shared" si="31"/>
        <v/>
      </c>
      <c r="AN19" s="68" t="str">
        <f t="shared" si="32"/>
        <v/>
      </c>
      <c r="AO19" s="68" t="str">
        <f t="shared" si="33"/>
        <v/>
      </c>
      <c r="AP19" s="68" t="str">
        <f t="shared" si="34"/>
        <v/>
      </c>
      <c r="AQ19" s="68" t="str">
        <f t="shared" si="35"/>
        <v/>
      </c>
      <c r="AR19" s="68" t="str">
        <f t="shared" si="36"/>
        <v/>
      </c>
      <c r="AS19" s="68" t="str">
        <f t="shared" si="37"/>
        <v/>
      </c>
      <c r="AT19" s="68" t="str">
        <f t="shared" si="38"/>
        <v/>
      </c>
      <c r="AU19" s="68" t="str">
        <f t="shared" si="39"/>
        <v/>
      </c>
      <c r="AV19" s="68" t="str">
        <f t="shared" si="40"/>
        <v/>
      </c>
      <c r="AW19" s="68" t="str">
        <f t="shared" si="41"/>
        <v/>
      </c>
      <c r="AX19" s="68" t="str">
        <f t="shared" si="42"/>
        <v/>
      </c>
      <c r="AY19" s="68" t="str">
        <f t="shared" si="43"/>
        <v/>
      </c>
      <c r="AZ19" s="68" t="str">
        <f t="shared" si="44"/>
        <v/>
      </c>
      <c r="BA19" s="68" t="str">
        <f t="shared" si="45"/>
        <v/>
      </c>
      <c r="BB19" s="68" t="str">
        <f t="shared" si="46"/>
        <v/>
      </c>
      <c r="BC19" s="68" t="str">
        <f t="shared" si="47"/>
        <v/>
      </c>
      <c r="BD19" s="68" t="str">
        <f t="shared" si="48"/>
        <v/>
      </c>
      <c r="BE19" s="68" t="str">
        <f t="shared" si="49"/>
        <v/>
      </c>
      <c r="BF19" s="68" t="str">
        <f t="shared" si="50"/>
        <v/>
      </c>
      <c r="BG19" s="68" t="str">
        <f t="shared" si="51"/>
        <v/>
      </c>
      <c r="BH19" s="68" t="str">
        <f t="shared" si="52"/>
        <v>x</v>
      </c>
    </row>
    <row r="20" spans="1:60" ht="14.25" customHeight="1">
      <c r="A20" s="63" t="s">
        <v>167</v>
      </c>
      <c r="B20" s="64" t="s">
        <v>110</v>
      </c>
      <c r="C20" s="65" t="s">
        <v>68</v>
      </c>
      <c r="D20" s="66" t="s">
        <v>19</v>
      </c>
      <c r="E20" s="63">
        <v>2</v>
      </c>
      <c r="F20" s="65" t="s">
        <v>133</v>
      </c>
      <c r="G20" s="65" t="s">
        <v>37</v>
      </c>
      <c r="H20" s="40"/>
      <c r="I20" s="67" t="str">
        <f t="shared" si="1"/>
        <v/>
      </c>
      <c r="J20" s="68" t="str">
        <f t="shared" si="2"/>
        <v>x</v>
      </c>
      <c r="K20" s="68" t="str">
        <f t="shared" si="3"/>
        <v>x</v>
      </c>
      <c r="L20" s="68" t="str">
        <f t="shared" si="4"/>
        <v>x</v>
      </c>
      <c r="M20" s="68" t="str">
        <f t="shared" si="5"/>
        <v>x</v>
      </c>
      <c r="N20" s="68" t="str">
        <f t="shared" si="6"/>
        <v>x</v>
      </c>
      <c r="O20" s="68" t="str">
        <f t="shared" si="7"/>
        <v>x</v>
      </c>
      <c r="P20" s="68" t="str">
        <f t="shared" si="8"/>
        <v>x</v>
      </c>
      <c r="Q20" s="68" t="str">
        <f t="shared" si="9"/>
        <v>x</v>
      </c>
      <c r="R20" s="68" t="str">
        <f t="shared" si="10"/>
        <v>x</v>
      </c>
      <c r="S20" s="68" t="str">
        <f t="shared" si="11"/>
        <v>x</v>
      </c>
      <c r="T20" s="68" t="str">
        <f t="shared" si="12"/>
        <v>x</v>
      </c>
      <c r="U20" s="68" t="str">
        <f t="shared" si="13"/>
        <v>x</v>
      </c>
      <c r="V20" s="68" t="str">
        <f t="shared" si="14"/>
        <v>x</v>
      </c>
      <c r="W20" s="68" t="str">
        <f t="shared" si="15"/>
        <v>x</v>
      </c>
      <c r="X20" s="68" t="str">
        <f t="shared" si="16"/>
        <v>x</v>
      </c>
      <c r="Y20" s="68" t="str">
        <f t="shared" si="17"/>
        <v>x</v>
      </c>
      <c r="Z20" s="68" t="str">
        <f t="shared" si="18"/>
        <v>x</v>
      </c>
      <c r="AA20" s="68" t="str">
        <f t="shared" si="19"/>
        <v>x</v>
      </c>
      <c r="AB20" s="68" t="str">
        <f t="shared" si="20"/>
        <v>x</v>
      </c>
      <c r="AC20" s="68" t="str">
        <f t="shared" si="21"/>
        <v>x</v>
      </c>
      <c r="AD20" s="68" t="str">
        <f t="shared" si="22"/>
        <v>x</v>
      </c>
      <c r="AE20" s="68" t="str">
        <f t="shared" si="23"/>
        <v>x</v>
      </c>
      <c r="AF20" s="68" t="str">
        <f t="shared" si="24"/>
        <v>x</v>
      </c>
      <c r="AG20" s="68" t="str">
        <f t="shared" si="25"/>
        <v>x</v>
      </c>
      <c r="AH20" s="68" t="str">
        <f t="shared" si="26"/>
        <v>x</v>
      </c>
      <c r="AI20" s="68" t="str">
        <f t="shared" si="27"/>
        <v>x</v>
      </c>
      <c r="AJ20" s="68" t="str">
        <f t="shared" si="28"/>
        <v>x</v>
      </c>
      <c r="AK20" s="68" t="str">
        <f t="shared" si="29"/>
        <v>x</v>
      </c>
      <c r="AL20" s="68" t="str">
        <f t="shared" si="30"/>
        <v>x</v>
      </c>
      <c r="AM20" s="68" t="str">
        <f t="shared" si="31"/>
        <v>x</v>
      </c>
      <c r="AN20" s="68" t="str">
        <f t="shared" si="32"/>
        <v>x</v>
      </c>
      <c r="AO20" s="68" t="str">
        <f t="shared" si="33"/>
        <v>x</v>
      </c>
      <c r="AP20" s="68" t="str">
        <f t="shared" si="34"/>
        <v>x</v>
      </c>
      <c r="AQ20" s="68" t="str">
        <f t="shared" si="35"/>
        <v>x</v>
      </c>
      <c r="AR20" s="68" t="str">
        <f t="shared" si="36"/>
        <v>x</v>
      </c>
      <c r="AS20" s="68" t="str">
        <f t="shared" si="37"/>
        <v>x</v>
      </c>
      <c r="AT20" s="68" t="str">
        <f t="shared" si="38"/>
        <v>x</v>
      </c>
      <c r="AU20" s="68" t="str">
        <f t="shared" si="39"/>
        <v>x</v>
      </c>
      <c r="AV20" s="68" t="str">
        <f t="shared" si="40"/>
        <v>x</v>
      </c>
      <c r="AW20" s="68" t="str">
        <f t="shared" si="41"/>
        <v>x</v>
      </c>
      <c r="AX20" s="68" t="str">
        <f t="shared" si="42"/>
        <v>x</v>
      </c>
      <c r="AY20" s="68" t="str">
        <f t="shared" si="43"/>
        <v>x</v>
      </c>
      <c r="AZ20" s="68" t="str">
        <f t="shared" si="44"/>
        <v>x</v>
      </c>
      <c r="BA20" s="68" t="str">
        <f t="shared" si="45"/>
        <v>x</v>
      </c>
      <c r="BB20" s="68" t="str">
        <f t="shared" si="46"/>
        <v>x</v>
      </c>
      <c r="BC20" s="68" t="str">
        <f t="shared" si="47"/>
        <v>x</v>
      </c>
      <c r="BD20" s="68" t="str">
        <f t="shared" si="48"/>
        <v>x</v>
      </c>
      <c r="BE20" s="68" t="str">
        <f t="shared" si="49"/>
        <v>x</v>
      </c>
      <c r="BF20" s="68" t="str">
        <f t="shared" si="50"/>
        <v>x</v>
      </c>
      <c r="BG20" s="68" t="str">
        <f t="shared" si="51"/>
        <v>x</v>
      </c>
      <c r="BH20" s="68" t="str">
        <f t="shared" si="52"/>
        <v>x</v>
      </c>
    </row>
    <row r="21" spans="1:60">
      <c r="A21" s="63" t="s">
        <v>167</v>
      </c>
      <c r="B21" s="64" t="s">
        <v>111</v>
      </c>
      <c r="C21" s="65" t="s">
        <v>68</v>
      </c>
      <c r="D21" s="66" t="s">
        <v>19</v>
      </c>
      <c r="E21" s="63">
        <v>3</v>
      </c>
      <c r="F21" s="65" t="s">
        <v>133</v>
      </c>
      <c r="G21" s="65" t="s">
        <v>37</v>
      </c>
      <c r="H21" s="40"/>
      <c r="I21" s="67" t="str">
        <f t="shared" si="1"/>
        <v/>
      </c>
      <c r="J21" s="68" t="str">
        <f t="shared" si="2"/>
        <v/>
      </c>
      <c r="K21" s="68" t="str">
        <f t="shared" si="3"/>
        <v>x</v>
      </c>
      <c r="L21" s="68" t="str">
        <f t="shared" si="4"/>
        <v>x</v>
      </c>
      <c r="M21" s="68" t="str">
        <f t="shared" si="5"/>
        <v>x</v>
      </c>
      <c r="N21" s="68" t="str">
        <f t="shared" si="6"/>
        <v>x</v>
      </c>
      <c r="O21" s="68" t="str">
        <f t="shared" si="7"/>
        <v>x</v>
      </c>
      <c r="P21" s="68" t="str">
        <f t="shared" si="8"/>
        <v>x</v>
      </c>
      <c r="Q21" s="68" t="str">
        <f t="shared" si="9"/>
        <v>x</v>
      </c>
      <c r="R21" s="68" t="str">
        <f t="shared" si="10"/>
        <v>x</v>
      </c>
      <c r="S21" s="68" t="str">
        <f t="shared" si="11"/>
        <v>x</v>
      </c>
      <c r="T21" s="68" t="str">
        <f t="shared" si="12"/>
        <v>x</v>
      </c>
      <c r="U21" s="68" t="str">
        <f t="shared" si="13"/>
        <v>x</v>
      </c>
      <c r="V21" s="68" t="str">
        <f t="shared" si="14"/>
        <v>x</v>
      </c>
      <c r="W21" s="68" t="str">
        <f t="shared" si="15"/>
        <v>x</v>
      </c>
      <c r="X21" s="68" t="str">
        <f t="shared" si="16"/>
        <v>x</v>
      </c>
      <c r="Y21" s="68" t="str">
        <f t="shared" si="17"/>
        <v>x</v>
      </c>
      <c r="Z21" s="68" t="str">
        <f t="shared" si="18"/>
        <v>x</v>
      </c>
      <c r="AA21" s="68" t="str">
        <f t="shared" si="19"/>
        <v>x</v>
      </c>
      <c r="AB21" s="68" t="str">
        <f t="shared" si="20"/>
        <v>x</v>
      </c>
      <c r="AC21" s="68" t="str">
        <f t="shared" si="21"/>
        <v>x</v>
      </c>
      <c r="AD21" s="68" t="str">
        <f t="shared" si="22"/>
        <v>x</v>
      </c>
      <c r="AE21" s="68" t="str">
        <f t="shared" si="23"/>
        <v>x</v>
      </c>
      <c r="AF21" s="68" t="str">
        <f t="shared" si="24"/>
        <v>x</v>
      </c>
      <c r="AG21" s="68" t="str">
        <f t="shared" si="25"/>
        <v>x</v>
      </c>
      <c r="AH21" s="68" t="str">
        <f t="shared" si="26"/>
        <v>x</v>
      </c>
      <c r="AI21" s="68" t="str">
        <f t="shared" si="27"/>
        <v>x</v>
      </c>
      <c r="AJ21" s="68" t="str">
        <f t="shared" si="28"/>
        <v>x</v>
      </c>
      <c r="AK21" s="68" t="str">
        <f t="shared" si="29"/>
        <v>x</v>
      </c>
      <c r="AL21" s="68" t="str">
        <f t="shared" si="30"/>
        <v>x</v>
      </c>
      <c r="AM21" s="68" t="str">
        <f t="shared" si="31"/>
        <v>x</v>
      </c>
      <c r="AN21" s="68" t="str">
        <f t="shared" si="32"/>
        <v>x</v>
      </c>
      <c r="AO21" s="68" t="str">
        <f t="shared" si="33"/>
        <v>x</v>
      </c>
      <c r="AP21" s="68" t="str">
        <f t="shared" si="34"/>
        <v>x</v>
      </c>
      <c r="AQ21" s="68" t="str">
        <f t="shared" si="35"/>
        <v>x</v>
      </c>
      <c r="AR21" s="68" t="str">
        <f t="shared" si="36"/>
        <v>x</v>
      </c>
      <c r="AS21" s="68" t="str">
        <f t="shared" si="37"/>
        <v>x</v>
      </c>
      <c r="AT21" s="68" t="str">
        <f t="shared" si="38"/>
        <v>x</v>
      </c>
      <c r="AU21" s="68" t="str">
        <f t="shared" si="39"/>
        <v>x</v>
      </c>
      <c r="AV21" s="68" t="str">
        <f t="shared" si="40"/>
        <v>x</v>
      </c>
      <c r="AW21" s="68" t="str">
        <f t="shared" si="41"/>
        <v>x</v>
      </c>
      <c r="AX21" s="68" t="str">
        <f t="shared" si="42"/>
        <v>x</v>
      </c>
      <c r="AY21" s="68" t="str">
        <f t="shared" si="43"/>
        <v>x</v>
      </c>
      <c r="AZ21" s="68" t="str">
        <f t="shared" si="44"/>
        <v>x</v>
      </c>
      <c r="BA21" s="68" t="str">
        <f t="shared" si="45"/>
        <v>x</v>
      </c>
      <c r="BB21" s="68" t="str">
        <f t="shared" si="46"/>
        <v>x</v>
      </c>
      <c r="BC21" s="68" t="str">
        <f t="shared" si="47"/>
        <v>x</v>
      </c>
      <c r="BD21" s="68" t="str">
        <f t="shared" si="48"/>
        <v>x</v>
      </c>
      <c r="BE21" s="68" t="str">
        <f t="shared" si="49"/>
        <v>x</v>
      </c>
      <c r="BF21" s="68" t="str">
        <f t="shared" si="50"/>
        <v>x</v>
      </c>
      <c r="BG21" s="68" t="str">
        <f t="shared" si="51"/>
        <v>x</v>
      </c>
      <c r="BH21" s="68" t="str">
        <f t="shared" si="52"/>
        <v>x</v>
      </c>
    </row>
    <row r="22" spans="1:60">
      <c r="A22" s="63" t="s">
        <v>167</v>
      </c>
      <c r="B22" s="64" t="s">
        <v>112</v>
      </c>
      <c r="C22" s="65" t="s">
        <v>68</v>
      </c>
      <c r="D22" s="66" t="s">
        <v>19</v>
      </c>
      <c r="E22" s="63">
        <v>3</v>
      </c>
      <c r="F22" s="65" t="s">
        <v>133</v>
      </c>
      <c r="G22" s="65" t="s">
        <v>37</v>
      </c>
      <c r="H22" s="40"/>
      <c r="I22" s="67" t="str">
        <f t="shared" si="1"/>
        <v/>
      </c>
      <c r="J22" s="68" t="str">
        <f t="shared" si="2"/>
        <v/>
      </c>
      <c r="K22" s="68" t="str">
        <f t="shared" si="3"/>
        <v>x</v>
      </c>
      <c r="L22" s="68" t="str">
        <f t="shared" si="4"/>
        <v>x</v>
      </c>
      <c r="M22" s="68" t="str">
        <f t="shared" si="5"/>
        <v>x</v>
      </c>
      <c r="N22" s="68" t="str">
        <f t="shared" si="6"/>
        <v>x</v>
      </c>
      <c r="O22" s="68" t="str">
        <f t="shared" si="7"/>
        <v>x</v>
      </c>
      <c r="P22" s="68" t="str">
        <f t="shared" si="8"/>
        <v>x</v>
      </c>
      <c r="Q22" s="68" t="str">
        <f t="shared" si="9"/>
        <v>x</v>
      </c>
      <c r="R22" s="68" t="str">
        <f t="shared" si="10"/>
        <v>x</v>
      </c>
      <c r="S22" s="68" t="str">
        <f t="shared" si="11"/>
        <v>x</v>
      </c>
      <c r="T22" s="68" t="str">
        <f t="shared" si="12"/>
        <v>x</v>
      </c>
      <c r="U22" s="68" t="str">
        <f t="shared" si="13"/>
        <v>x</v>
      </c>
      <c r="V22" s="68" t="str">
        <f t="shared" si="14"/>
        <v>x</v>
      </c>
      <c r="W22" s="68" t="str">
        <f t="shared" si="15"/>
        <v>x</v>
      </c>
      <c r="X22" s="68" t="str">
        <f t="shared" si="16"/>
        <v>x</v>
      </c>
      <c r="Y22" s="68" t="str">
        <f t="shared" si="17"/>
        <v>x</v>
      </c>
      <c r="Z22" s="68" t="str">
        <f t="shared" si="18"/>
        <v>x</v>
      </c>
      <c r="AA22" s="68" t="str">
        <f t="shared" si="19"/>
        <v>x</v>
      </c>
      <c r="AB22" s="68" t="str">
        <f t="shared" si="20"/>
        <v>x</v>
      </c>
      <c r="AC22" s="68" t="str">
        <f t="shared" si="21"/>
        <v>x</v>
      </c>
      <c r="AD22" s="68" t="str">
        <f t="shared" si="22"/>
        <v>x</v>
      </c>
      <c r="AE22" s="68" t="str">
        <f t="shared" si="23"/>
        <v>x</v>
      </c>
      <c r="AF22" s="68" t="str">
        <f t="shared" si="24"/>
        <v>x</v>
      </c>
      <c r="AG22" s="68" t="str">
        <f t="shared" si="25"/>
        <v>x</v>
      </c>
      <c r="AH22" s="68" t="str">
        <f t="shared" si="26"/>
        <v>x</v>
      </c>
      <c r="AI22" s="68" t="str">
        <f t="shared" si="27"/>
        <v>x</v>
      </c>
      <c r="AJ22" s="68" t="str">
        <f t="shared" si="28"/>
        <v>x</v>
      </c>
      <c r="AK22" s="68" t="str">
        <f t="shared" si="29"/>
        <v>x</v>
      </c>
      <c r="AL22" s="68" t="str">
        <f t="shared" si="30"/>
        <v>x</v>
      </c>
      <c r="AM22" s="68" t="str">
        <f t="shared" si="31"/>
        <v>x</v>
      </c>
      <c r="AN22" s="68" t="str">
        <f t="shared" si="32"/>
        <v>x</v>
      </c>
      <c r="AO22" s="68" t="str">
        <f t="shared" si="33"/>
        <v>x</v>
      </c>
      <c r="AP22" s="68" t="str">
        <f t="shared" si="34"/>
        <v>x</v>
      </c>
      <c r="AQ22" s="68" t="str">
        <f t="shared" si="35"/>
        <v>x</v>
      </c>
      <c r="AR22" s="68" t="str">
        <f t="shared" si="36"/>
        <v>x</v>
      </c>
      <c r="AS22" s="68" t="str">
        <f t="shared" si="37"/>
        <v>x</v>
      </c>
      <c r="AT22" s="68" t="str">
        <f t="shared" si="38"/>
        <v>x</v>
      </c>
      <c r="AU22" s="68" t="str">
        <f t="shared" si="39"/>
        <v>x</v>
      </c>
      <c r="AV22" s="68" t="str">
        <f t="shared" si="40"/>
        <v>x</v>
      </c>
      <c r="AW22" s="68" t="str">
        <f t="shared" si="41"/>
        <v>x</v>
      </c>
      <c r="AX22" s="68" t="str">
        <f t="shared" si="42"/>
        <v>x</v>
      </c>
      <c r="AY22" s="68" t="str">
        <f t="shared" si="43"/>
        <v>x</v>
      </c>
      <c r="AZ22" s="68" t="str">
        <f t="shared" si="44"/>
        <v>x</v>
      </c>
      <c r="BA22" s="68" t="str">
        <f t="shared" si="45"/>
        <v>x</v>
      </c>
      <c r="BB22" s="68" t="str">
        <f t="shared" si="46"/>
        <v>x</v>
      </c>
      <c r="BC22" s="68" t="str">
        <f t="shared" si="47"/>
        <v>x</v>
      </c>
      <c r="BD22" s="68" t="str">
        <f t="shared" si="48"/>
        <v>x</v>
      </c>
      <c r="BE22" s="68" t="str">
        <f t="shared" si="49"/>
        <v>x</v>
      </c>
      <c r="BF22" s="68" t="str">
        <f t="shared" si="50"/>
        <v>x</v>
      </c>
      <c r="BG22" s="68" t="str">
        <f t="shared" si="51"/>
        <v>x</v>
      </c>
      <c r="BH22" s="68" t="str">
        <f t="shared" si="52"/>
        <v>x</v>
      </c>
    </row>
    <row r="23" spans="1:60">
      <c r="A23" s="63" t="s">
        <v>167</v>
      </c>
      <c r="B23" s="64" t="s">
        <v>113</v>
      </c>
      <c r="C23" s="65" t="s">
        <v>68</v>
      </c>
      <c r="D23" s="66" t="s">
        <v>19</v>
      </c>
      <c r="E23" s="63">
        <v>3</v>
      </c>
      <c r="F23" s="65" t="s">
        <v>133</v>
      </c>
      <c r="G23" s="65" t="s">
        <v>37</v>
      </c>
      <c r="I23" s="67" t="str">
        <f t="shared" si="1"/>
        <v/>
      </c>
      <c r="J23" s="68" t="str">
        <f t="shared" si="2"/>
        <v/>
      </c>
      <c r="K23" s="68" t="str">
        <f t="shared" si="3"/>
        <v>x</v>
      </c>
      <c r="L23" s="68" t="str">
        <f t="shared" si="4"/>
        <v>x</v>
      </c>
      <c r="M23" s="68" t="str">
        <f t="shared" si="5"/>
        <v>x</v>
      </c>
      <c r="N23" s="68" t="str">
        <f t="shared" si="6"/>
        <v>x</v>
      </c>
      <c r="O23" s="68" t="str">
        <f t="shared" si="7"/>
        <v>x</v>
      </c>
      <c r="P23" s="68" t="str">
        <f t="shared" si="8"/>
        <v>x</v>
      </c>
      <c r="Q23" s="68" t="str">
        <f t="shared" si="9"/>
        <v>x</v>
      </c>
      <c r="R23" s="68" t="str">
        <f t="shared" si="10"/>
        <v>x</v>
      </c>
      <c r="S23" s="68" t="str">
        <f t="shared" si="11"/>
        <v>x</v>
      </c>
      <c r="T23" s="68" t="str">
        <f t="shared" si="12"/>
        <v>x</v>
      </c>
      <c r="U23" s="68" t="str">
        <f t="shared" si="13"/>
        <v>x</v>
      </c>
      <c r="V23" s="68" t="str">
        <f t="shared" si="14"/>
        <v>x</v>
      </c>
      <c r="W23" s="68" t="str">
        <f t="shared" si="15"/>
        <v>x</v>
      </c>
      <c r="X23" s="68" t="str">
        <f t="shared" si="16"/>
        <v>x</v>
      </c>
      <c r="Y23" s="68" t="str">
        <f t="shared" si="17"/>
        <v>x</v>
      </c>
      <c r="Z23" s="68" t="str">
        <f t="shared" si="18"/>
        <v>x</v>
      </c>
      <c r="AA23" s="68" t="str">
        <f t="shared" si="19"/>
        <v>x</v>
      </c>
      <c r="AB23" s="68" t="str">
        <f t="shared" si="20"/>
        <v>x</v>
      </c>
      <c r="AC23" s="68" t="str">
        <f t="shared" si="21"/>
        <v>x</v>
      </c>
      <c r="AD23" s="68" t="str">
        <f t="shared" si="22"/>
        <v>x</v>
      </c>
      <c r="AE23" s="68" t="str">
        <f t="shared" si="23"/>
        <v>x</v>
      </c>
      <c r="AF23" s="68" t="str">
        <f t="shared" si="24"/>
        <v>x</v>
      </c>
      <c r="AG23" s="68" t="str">
        <f t="shared" si="25"/>
        <v>x</v>
      </c>
      <c r="AH23" s="68" t="str">
        <f t="shared" si="26"/>
        <v>x</v>
      </c>
      <c r="AI23" s="68" t="str">
        <f t="shared" si="27"/>
        <v>x</v>
      </c>
      <c r="AJ23" s="68" t="str">
        <f t="shared" si="28"/>
        <v>x</v>
      </c>
      <c r="AK23" s="68" t="str">
        <f t="shared" si="29"/>
        <v>x</v>
      </c>
      <c r="AL23" s="68" t="str">
        <f t="shared" si="30"/>
        <v>x</v>
      </c>
      <c r="AM23" s="68" t="str">
        <f t="shared" si="31"/>
        <v>x</v>
      </c>
      <c r="AN23" s="68" t="str">
        <f t="shared" si="32"/>
        <v>x</v>
      </c>
      <c r="AO23" s="68" t="str">
        <f t="shared" si="33"/>
        <v>x</v>
      </c>
      <c r="AP23" s="68" t="str">
        <f t="shared" si="34"/>
        <v>x</v>
      </c>
      <c r="AQ23" s="68" t="str">
        <f t="shared" si="35"/>
        <v>x</v>
      </c>
      <c r="AR23" s="68" t="str">
        <f t="shared" si="36"/>
        <v>x</v>
      </c>
      <c r="AS23" s="68" t="str">
        <f t="shared" si="37"/>
        <v>x</v>
      </c>
      <c r="AT23" s="68" t="str">
        <f t="shared" si="38"/>
        <v>x</v>
      </c>
      <c r="AU23" s="68" t="str">
        <f t="shared" si="39"/>
        <v>x</v>
      </c>
      <c r="AV23" s="68" t="str">
        <f t="shared" si="40"/>
        <v>x</v>
      </c>
      <c r="AW23" s="68" t="str">
        <f t="shared" si="41"/>
        <v>x</v>
      </c>
      <c r="AX23" s="68" t="str">
        <f t="shared" si="42"/>
        <v>x</v>
      </c>
      <c r="AY23" s="68" t="str">
        <f t="shared" si="43"/>
        <v>x</v>
      </c>
      <c r="AZ23" s="68" t="str">
        <f t="shared" si="44"/>
        <v>x</v>
      </c>
      <c r="BA23" s="68" t="str">
        <f t="shared" si="45"/>
        <v>x</v>
      </c>
      <c r="BB23" s="68" t="str">
        <f t="shared" si="46"/>
        <v>x</v>
      </c>
      <c r="BC23" s="68" t="str">
        <f t="shared" si="47"/>
        <v>x</v>
      </c>
      <c r="BD23" s="68" t="str">
        <f t="shared" si="48"/>
        <v>x</v>
      </c>
      <c r="BE23" s="68" t="str">
        <f t="shared" si="49"/>
        <v>x</v>
      </c>
      <c r="BF23" s="68" t="str">
        <f t="shared" si="50"/>
        <v>x</v>
      </c>
      <c r="BG23" s="68" t="str">
        <f t="shared" si="51"/>
        <v>x</v>
      </c>
      <c r="BH23" s="68" t="str">
        <f t="shared" si="52"/>
        <v>x</v>
      </c>
    </row>
    <row r="24" spans="1:60">
      <c r="A24" s="63" t="s">
        <v>167</v>
      </c>
      <c r="B24" s="64" t="s">
        <v>114</v>
      </c>
      <c r="C24" s="65" t="s">
        <v>68</v>
      </c>
      <c r="D24" s="66" t="s">
        <v>19</v>
      </c>
      <c r="E24" s="63">
        <v>1</v>
      </c>
      <c r="F24" s="65" t="s">
        <v>133</v>
      </c>
      <c r="G24" s="65" t="s">
        <v>37</v>
      </c>
      <c r="I24" s="67" t="str">
        <f t="shared" si="1"/>
        <v>x</v>
      </c>
      <c r="J24" s="68" t="str">
        <f t="shared" si="2"/>
        <v>x</v>
      </c>
      <c r="K24" s="68" t="str">
        <f t="shared" si="3"/>
        <v>x</v>
      </c>
      <c r="L24" s="68" t="str">
        <f t="shared" si="4"/>
        <v>x</v>
      </c>
      <c r="M24" s="68" t="str">
        <f t="shared" si="5"/>
        <v>x</v>
      </c>
      <c r="N24" s="68" t="str">
        <f t="shared" si="6"/>
        <v>x</v>
      </c>
      <c r="O24" s="68" t="str">
        <f t="shared" si="7"/>
        <v>x</v>
      </c>
      <c r="P24" s="68" t="str">
        <f t="shared" si="8"/>
        <v>x</v>
      </c>
      <c r="Q24" s="68" t="str">
        <f t="shared" si="9"/>
        <v>x</v>
      </c>
      <c r="R24" s="68" t="str">
        <f t="shared" si="10"/>
        <v>x</v>
      </c>
      <c r="S24" s="68" t="str">
        <f t="shared" si="11"/>
        <v>x</v>
      </c>
      <c r="T24" s="68" t="str">
        <f t="shared" si="12"/>
        <v>x</v>
      </c>
      <c r="U24" s="68" t="str">
        <f t="shared" si="13"/>
        <v>x</v>
      </c>
      <c r="V24" s="68" t="str">
        <f t="shared" si="14"/>
        <v>x</v>
      </c>
      <c r="W24" s="68" t="str">
        <f t="shared" si="15"/>
        <v>x</v>
      </c>
      <c r="X24" s="68" t="str">
        <f t="shared" si="16"/>
        <v>x</v>
      </c>
      <c r="Y24" s="68" t="str">
        <f t="shared" si="17"/>
        <v>x</v>
      </c>
      <c r="Z24" s="68" t="str">
        <f t="shared" si="18"/>
        <v>x</v>
      </c>
      <c r="AA24" s="68" t="str">
        <f t="shared" si="19"/>
        <v>x</v>
      </c>
      <c r="AB24" s="68" t="str">
        <f t="shared" si="20"/>
        <v>x</v>
      </c>
      <c r="AC24" s="68" t="str">
        <f t="shared" si="21"/>
        <v>x</v>
      </c>
      <c r="AD24" s="68" t="str">
        <f t="shared" si="22"/>
        <v>x</v>
      </c>
      <c r="AE24" s="68" t="str">
        <f t="shared" si="23"/>
        <v>x</v>
      </c>
      <c r="AF24" s="68" t="str">
        <f t="shared" si="24"/>
        <v>x</v>
      </c>
      <c r="AG24" s="68" t="str">
        <f t="shared" si="25"/>
        <v>x</v>
      </c>
      <c r="AH24" s="68" t="str">
        <f t="shared" si="26"/>
        <v>x</v>
      </c>
      <c r="AI24" s="68" t="str">
        <f t="shared" si="27"/>
        <v>x</v>
      </c>
      <c r="AJ24" s="68" t="str">
        <f t="shared" si="28"/>
        <v>x</v>
      </c>
      <c r="AK24" s="68" t="str">
        <f t="shared" si="29"/>
        <v>x</v>
      </c>
      <c r="AL24" s="68" t="str">
        <f t="shared" si="30"/>
        <v>x</v>
      </c>
      <c r="AM24" s="68" t="str">
        <f t="shared" si="31"/>
        <v>x</v>
      </c>
      <c r="AN24" s="68" t="str">
        <f t="shared" si="32"/>
        <v>x</v>
      </c>
      <c r="AO24" s="68" t="str">
        <f t="shared" si="33"/>
        <v>x</v>
      </c>
      <c r="AP24" s="68" t="str">
        <f t="shared" si="34"/>
        <v>x</v>
      </c>
      <c r="AQ24" s="68" t="str">
        <f t="shared" si="35"/>
        <v>x</v>
      </c>
      <c r="AR24" s="68" t="str">
        <f t="shared" si="36"/>
        <v>x</v>
      </c>
      <c r="AS24" s="68" t="str">
        <f t="shared" si="37"/>
        <v>x</v>
      </c>
      <c r="AT24" s="68" t="str">
        <f t="shared" si="38"/>
        <v>x</v>
      </c>
      <c r="AU24" s="68" t="str">
        <f t="shared" si="39"/>
        <v>x</v>
      </c>
      <c r="AV24" s="68" t="str">
        <f t="shared" si="40"/>
        <v>x</v>
      </c>
      <c r="AW24" s="68" t="str">
        <f t="shared" si="41"/>
        <v>x</v>
      </c>
      <c r="AX24" s="68" t="str">
        <f t="shared" si="42"/>
        <v>x</v>
      </c>
      <c r="AY24" s="68" t="str">
        <f t="shared" si="43"/>
        <v>x</v>
      </c>
      <c r="AZ24" s="68" t="str">
        <f t="shared" si="44"/>
        <v>x</v>
      </c>
      <c r="BA24" s="68" t="str">
        <f t="shared" si="45"/>
        <v>x</v>
      </c>
      <c r="BB24" s="68" t="str">
        <f t="shared" si="46"/>
        <v>x</v>
      </c>
      <c r="BC24" s="68" t="str">
        <f t="shared" si="47"/>
        <v>x</v>
      </c>
      <c r="BD24" s="68" t="str">
        <f t="shared" si="48"/>
        <v>x</v>
      </c>
      <c r="BE24" s="68" t="str">
        <f t="shared" si="49"/>
        <v>x</v>
      </c>
      <c r="BF24" s="68" t="str">
        <f t="shared" si="50"/>
        <v>x</v>
      </c>
      <c r="BG24" s="68" t="str">
        <f t="shared" si="51"/>
        <v>x</v>
      </c>
      <c r="BH24" s="68" t="str">
        <f t="shared" si="52"/>
        <v>x</v>
      </c>
    </row>
    <row r="25" spans="1:60">
      <c r="A25" s="63" t="s">
        <v>167</v>
      </c>
      <c r="B25" s="64" t="s">
        <v>115</v>
      </c>
      <c r="C25" s="65" t="s">
        <v>68</v>
      </c>
      <c r="D25" s="66" t="s">
        <v>19</v>
      </c>
      <c r="E25" s="63">
        <v>3</v>
      </c>
      <c r="F25" s="65" t="s">
        <v>133</v>
      </c>
      <c r="G25" s="65" t="s">
        <v>37</v>
      </c>
      <c r="I25" s="67" t="str">
        <f t="shared" si="1"/>
        <v/>
      </c>
      <c r="J25" s="68" t="str">
        <f t="shared" si="2"/>
        <v/>
      </c>
      <c r="K25" s="68" t="str">
        <f t="shared" si="3"/>
        <v>x</v>
      </c>
      <c r="L25" s="68" t="str">
        <f t="shared" si="4"/>
        <v>x</v>
      </c>
      <c r="M25" s="68" t="str">
        <f t="shared" si="5"/>
        <v>x</v>
      </c>
      <c r="N25" s="68" t="str">
        <f t="shared" si="6"/>
        <v>x</v>
      </c>
      <c r="O25" s="68" t="str">
        <f t="shared" si="7"/>
        <v>x</v>
      </c>
      <c r="P25" s="68" t="str">
        <f t="shared" si="8"/>
        <v>x</v>
      </c>
      <c r="Q25" s="68" t="str">
        <f t="shared" si="9"/>
        <v>x</v>
      </c>
      <c r="R25" s="68" t="str">
        <f t="shared" si="10"/>
        <v>x</v>
      </c>
      <c r="S25" s="68" t="str">
        <f t="shared" si="11"/>
        <v>x</v>
      </c>
      <c r="T25" s="68" t="str">
        <f t="shared" si="12"/>
        <v>x</v>
      </c>
      <c r="U25" s="68" t="str">
        <f t="shared" si="13"/>
        <v>x</v>
      </c>
      <c r="V25" s="68" t="str">
        <f t="shared" si="14"/>
        <v>x</v>
      </c>
      <c r="W25" s="68" t="str">
        <f t="shared" si="15"/>
        <v>x</v>
      </c>
      <c r="X25" s="68" t="str">
        <f t="shared" si="16"/>
        <v>x</v>
      </c>
      <c r="Y25" s="68" t="str">
        <f t="shared" si="17"/>
        <v>x</v>
      </c>
      <c r="Z25" s="68" t="str">
        <f t="shared" si="18"/>
        <v>x</v>
      </c>
      <c r="AA25" s="68" t="str">
        <f t="shared" si="19"/>
        <v>x</v>
      </c>
      <c r="AB25" s="68" t="str">
        <f t="shared" si="20"/>
        <v>x</v>
      </c>
      <c r="AC25" s="68" t="str">
        <f t="shared" si="21"/>
        <v>x</v>
      </c>
      <c r="AD25" s="68" t="str">
        <f t="shared" si="22"/>
        <v>x</v>
      </c>
      <c r="AE25" s="68" t="str">
        <f t="shared" si="23"/>
        <v>x</v>
      </c>
      <c r="AF25" s="68" t="str">
        <f t="shared" si="24"/>
        <v>x</v>
      </c>
      <c r="AG25" s="68" t="str">
        <f t="shared" si="25"/>
        <v>x</v>
      </c>
      <c r="AH25" s="68" t="str">
        <f t="shared" si="26"/>
        <v>x</v>
      </c>
      <c r="AI25" s="68" t="str">
        <f t="shared" si="27"/>
        <v>x</v>
      </c>
      <c r="AJ25" s="68" t="str">
        <f t="shared" si="28"/>
        <v>x</v>
      </c>
      <c r="AK25" s="68" t="str">
        <f t="shared" si="29"/>
        <v>x</v>
      </c>
      <c r="AL25" s="68" t="str">
        <f t="shared" si="30"/>
        <v>x</v>
      </c>
      <c r="AM25" s="68" t="str">
        <f t="shared" si="31"/>
        <v>x</v>
      </c>
      <c r="AN25" s="68" t="str">
        <f t="shared" si="32"/>
        <v>x</v>
      </c>
      <c r="AO25" s="68" t="str">
        <f t="shared" si="33"/>
        <v>x</v>
      </c>
      <c r="AP25" s="68" t="str">
        <f t="shared" si="34"/>
        <v>x</v>
      </c>
      <c r="AQ25" s="68" t="str">
        <f t="shared" si="35"/>
        <v>x</v>
      </c>
      <c r="AR25" s="68" t="str">
        <f t="shared" si="36"/>
        <v>x</v>
      </c>
      <c r="AS25" s="68" t="str">
        <f t="shared" si="37"/>
        <v>x</v>
      </c>
      <c r="AT25" s="68" t="str">
        <f t="shared" si="38"/>
        <v>x</v>
      </c>
      <c r="AU25" s="68" t="str">
        <f t="shared" si="39"/>
        <v>x</v>
      </c>
      <c r="AV25" s="68" t="str">
        <f t="shared" si="40"/>
        <v>x</v>
      </c>
      <c r="AW25" s="68" t="str">
        <f t="shared" si="41"/>
        <v>x</v>
      </c>
      <c r="AX25" s="68" t="str">
        <f t="shared" si="42"/>
        <v>x</v>
      </c>
      <c r="AY25" s="68" t="str">
        <f t="shared" si="43"/>
        <v>x</v>
      </c>
      <c r="AZ25" s="68" t="str">
        <f t="shared" si="44"/>
        <v>x</v>
      </c>
      <c r="BA25" s="68" t="str">
        <f t="shared" si="45"/>
        <v>x</v>
      </c>
      <c r="BB25" s="68" t="str">
        <f t="shared" si="46"/>
        <v>x</v>
      </c>
      <c r="BC25" s="68" t="str">
        <f t="shared" si="47"/>
        <v>x</v>
      </c>
      <c r="BD25" s="68" t="str">
        <f t="shared" si="48"/>
        <v>x</v>
      </c>
      <c r="BE25" s="68" t="str">
        <f t="shared" si="49"/>
        <v>x</v>
      </c>
      <c r="BF25" s="68" t="str">
        <f t="shared" si="50"/>
        <v>x</v>
      </c>
      <c r="BG25" s="68" t="str">
        <f t="shared" si="51"/>
        <v>x</v>
      </c>
      <c r="BH25" s="68" t="str">
        <f t="shared" si="52"/>
        <v>x</v>
      </c>
    </row>
    <row r="26" spans="1:60">
      <c r="A26" s="63" t="s">
        <v>167</v>
      </c>
      <c r="B26" s="64" t="s">
        <v>116</v>
      </c>
      <c r="C26" s="65" t="s">
        <v>68</v>
      </c>
      <c r="D26" s="66" t="s">
        <v>19</v>
      </c>
      <c r="E26" s="63">
        <v>4</v>
      </c>
      <c r="F26" s="65" t="s">
        <v>133</v>
      </c>
      <c r="G26" s="65" t="s">
        <v>37</v>
      </c>
      <c r="I26" s="67" t="str">
        <f t="shared" si="1"/>
        <v/>
      </c>
      <c r="J26" s="68" t="str">
        <f t="shared" si="2"/>
        <v/>
      </c>
      <c r="K26" s="68" t="str">
        <f t="shared" si="3"/>
        <v/>
      </c>
      <c r="L26" s="68" t="str">
        <f t="shared" si="4"/>
        <v>x</v>
      </c>
      <c r="M26" s="68" t="str">
        <f t="shared" si="5"/>
        <v>x</v>
      </c>
      <c r="N26" s="68" t="str">
        <f t="shared" si="6"/>
        <v>x</v>
      </c>
      <c r="O26" s="68" t="str">
        <f t="shared" si="7"/>
        <v>x</v>
      </c>
      <c r="P26" s="68" t="str">
        <f t="shared" si="8"/>
        <v>x</v>
      </c>
      <c r="Q26" s="68" t="str">
        <f t="shared" si="9"/>
        <v>x</v>
      </c>
      <c r="R26" s="68" t="str">
        <f t="shared" si="10"/>
        <v>x</v>
      </c>
      <c r="S26" s="68" t="str">
        <f t="shared" si="11"/>
        <v>x</v>
      </c>
      <c r="T26" s="68" t="str">
        <f t="shared" si="12"/>
        <v>x</v>
      </c>
      <c r="U26" s="68" t="str">
        <f t="shared" si="13"/>
        <v>x</v>
      </c>
      <c r="V26" s="68" t="str">
        <f t="shared" si="14"/>
        <v>x</v>
      </c>
      <c r="W26" s="68" t="str">
        <f t="shared" si="15"/>
        <v>x</v>
      </c>
      <c r="X26" s="68" t="str">
        <f t="shared" si="16"/>
        <v>x</v>
      </c>
      <c r="Y26" s="68" t="str">
        <f t="shared" si="17"/>
        <v>x</v>
      </c>
      <c r="Z26" s="68" t="str">
        <f t="shared" si="18"/>
        <v>x</v>
      </c>
      <c r="AA26" s="68" t="str">
        <f t="shared" si="19"/>
        <v>x</v>
      </c>
      <c r="AB26" s="68" t="str">
        <f t="shared" si="20"/>
        <v>x</v>
      </c>
      <c r="AC26" s="68" t="str">
        <f t="shared" si="21"/>
        <v>x</v>
      </c>
      <c r="AD26" s="68" t="str">
        <f t="shared" si="22"/>
        <v>x</v>
      </c>
      <c r="AE26" s="68" t="str">
        <f t="shared" si="23"/>
        <v>x</v>
      </c>
      <c r="AF26" s="68" t="str">
        <f t="shared" si="24"/>
        <v>x</v>
      </c>
      <c r="AG26" s="68" t="str">
        <f t="shared" si="25"/>
        <v>x</v>
      </c>
      <c r="AH26" s="68" t="str">
        <f t="shared" si="26"/>
        <v>x</v>
      </c>
      <c r="AI26" s="68" t="str">
        <f t="shared" si="27"/>
        <v>x</v>
      </c>
      <c r="AJ26" s="68" t="str">
        <f t="shared" si="28"/>
        <v>x</v>
      </c>
      <c r="AK26" s="68" t="str">
        <f t="shared" si="29"/>
        <v>x</v>
      </c>
      <c r="AL26" s="68" t="str">
        <f t="shared" si="30"/>
        <v>x</v>
      </c>
      <c r="AM26" s="68" t="str">
        <f t="shared" si="31"/>
        <v>x</v>
      </c>
      <c r="AN26" s="68" t="str">
        <f t="shared" si="32"/>
        <v>x</v>
      </c>
      <c r="AO26" s="68" t="str">
        <f t="shared" si="33"/>
        <v>x</v>
      </c>
      <c r="AP26" s="68" t="str">
        <f t="shared" si="34"/>
        <v>x</v>
      </c>
      <c r="AQ26" s="68" t="str">
        <f t="shared" si="35"/>
        <v>x</v>
      </c>
      <c r="AR26" s="68" t="str">
        <f t="shared" si="36"/>
        <v>x</v>
      </c>
      <c r="AS26" s="68" t="str">
        <f t="shared" si="37"/>
        <v>x</v>
      </c>
      <c r="AT26" s="68" t="str">
        <f t="shared" si="38"/>
        <v>x</v>
      </c>
      <c r="AU26" s="68" t="str">
        <f t="shared" si="39"/>
        <v>x</v>
      </c>
      <c r="AV26" s="68" t="str">
        <f t="shared" si="40"/>
        <v>x</v>
      </c>
      <c r="AW26" s="68" t="str">
        <f t="shared" si="41"/>
        <v>x</v>
      </c>
      <c r="AX26" s="68" t="str">
        <f t="shared" si="42"/>
        <v>x</v>
      </c>
      <c r="AY26" s="68" t="str">
        <f t="shared" si="43"/>
        <v>x</v>
      </c>
      <c r="AZ26" s="68" t="str">
        <f t="shared" si="44"/>
        <v>x</v>
      </c>
      <c r="BA26" s="68" t="str">
        <f t="shared" si="45"/>
        <v>x</v>
      </c>
      <c r="BB26" s="68" t="str">
        <f t="shared" si="46"/>
        <v>x</v>
      </c>
      <c r="BC26" s="68" t="str">
        <f t="shared" si="47"/>
        <v>x</v>
      </c>
      <c r="BD26" s="68" t="str">
        <f t="shared" si="48"/>
        <v>x</v>
      </c>
      <c r="BE26" s="68" t="str">
        <f t="shared" si="49"/>
        <v>x</v>
      </c>
      <c r="BF26" s="68" t="str">
        <f t="shared" si="50"/>
        <v>x</v>
      </c>
      <c r="BG26" s="68" t="str">
        <f t="shared" si="51"/>
        <v>x</v>
      </c>
      <c r="BH26" s="68" t="str">
        <f t="shared" si="52"/>
        <v>x</v>
      </c>
    </row>
    <row r="27" spans="1:60">
      <c r="A27" s="63" t="s">
        <v>167</v>
      </c>
      <c r="B27" s="64" t="s">
        <v>117</v>
      </c>
      <c r="C27" s="65" t="s">
        <v>67</v>
      </c>
      <c r="D27" s="66" t="s">
        <v>19</v>
      </c>
      <c r="E27" s="63">
        <v>2</v>
      </c>
      <c r="F27" s="65" t="s">
        <v>133</v>
      </c>
      <c r="G27" s="65" t="s">
        <v>37</v>
      </c>
      <c r="I27" s="67" t="str">
        <f t="shared" si="1"/>
        <v/>
      </c>
      <c r="J27" s="68" t="str">
        <f t="shared" si="2"/>
        <v>x</v>
      </c>
      <c r="K27" s="68" t="str">
        <f t="shared" si="3"/>
        <v>x</v>
      </c>
      <c r="L27" s="68" t="str">
        <f t="shared" si="4"/>
        <v>x</v>
      </c>
      <c r="M27" s="68" t="str">
        <f t="shared" si="5"/>
        <v>x</v>
      </c>
      <c r="N27" s="68" t="str">
        <f t="shared" si="6"/>
        <v>x</v>
      </c>
      <c r="O27" s="68" t="str">
        <f t="shared" si="7"/>
        <v>x</v>
      </c>
      <c r="P27" s="68" t="str">
        <f t="shared" si="8"/>
        <v>x</v>
      </c>
      <c r="Q27" s="68" t="str">
        <f t="shared" si="9"/>
        <v>x</v>
      </c>
      <c r="R27" s="68" t="str">
        <f t="shared" si="10"/>
        <v>x</v>
      </c>
      <c r="S27" s="68" t="str">
        <f t="shared" si="11"/>
        <v>x</v>
      </c>
      <c r="T27" s="68" t="str">
        <f t="shared" si="12"/>
        <v>x</v>
      </c>
      <c r="U27" s="68" t="str">
        <f t="shared" si="13"/>
        <v>x</v>
      </c>
      <c r="V27" s="68" t="str">
        <f t="shared" si="14"/>
        <v>x</v>
      </c>
      <c r="W27" s="68" t="str">
        <f t="shared" si="15"/>
        <v>x</v>
      </c>
      <c r="X27" s="68" t="str">
        <f t="shared" si="16"/>
        <v>x</v>
      </c>
      <c r="Y27" s="68" t="str">
        <f t="shared" si="17"/>
        <v>x</v>
      </c>
      <c r="Z27" s="68" t="str">
        <f t="shared" si="18"/>
        <v>x</v>
      </c>
      <c r="AA27" s="68" t="str">
        <f t="shared" si="19"/>
        <v>x</v>
      </c>
      <c r="AB27" s="68" t="str">
        <f t="shared" si="20"/>
        <v>x</v>
      </c>
      <c r="AC27" s="68" t="str">
        <f t="shared" si="21"/>
        <v>x</v>
      </c>
      <c r="AD27" s="68" t="str">
        <f t="shared" si="22"/>
        <v>x</v>
      </c>
      <c r="AE27" s="68" t="str">
        <f t="shared" si="23"/>
        <v>x</v>
      </c>
      <c r="AF27" s="68" t="str">
        <f t="shared" si="24"/>
        <v>x</v>
      </c>
      <c r="AG27" s="68" t="str">
        <f t="shared" si="25"/>
        <v>x</v>
      </c>
      <c r="AH27" s="68" t="str">
        <f t="shared" si="26"/>
        <v>x</v>
      </c>
      <c r="AI27" s="68" t="str">
        <f t="shared" si="27"/>
        <v>x</v>
      </c>
      <c r="AJ27" s="68" t="str">
        <f t="shared" si="28"/>
        <v>x</v>
      </c>
      <c r="AK27" s="68" t="str">
        <f t="shared" si="29"/>
        <v>x</v>
      </c>
      <c r="AL27" s="68" t="str">
        <f t="shared" si="30"/>
        <v>x</v>
      </c>
      <c r="AM27" s="68" t="str">
        <f t="shared" si="31"/>
        <v>x</v>
      </c>
      <c r="AN27" s="68" t="str">
        <f t="shared" si="32"/>
        <v>x</v>
      </c>
      <c r="AO27" s="68" t="str">
        <f t="shared" si="33"/>
        <v>x</v>
      </c>
      <c r="AP27" s="68" t="str">
        <f t="shared" si="34"/>
        <v>x</v>
      </c>
      <c r="AQ27" s="68" t="str">
        <f t="shared" si="35"/>
        <v>x</v>
      </c>
      <c r="AR27" s="68" t="str">
        <f t="shared" si="36"/>
        <v>x</v>
      </c>
      <c r="AS27" s="68" t="str">
        <f t="shared" si="37"/>
        <v>x</v>
      </c>
      <c r="AT27" s="68" t="str">
        <f t="shared" si="38"/>
        <v>x</v>
      </c>
      <c r="AU27" s="68" t="str">
        <f t="shared" si="39"/>
        <v>x</v>
      </c>
      <c r="AV27" s="68" t="str">
        <f t="shared" si="40"/>
        <v>x</v>
      </c>
      <c r="AW27" s="68" t="str">
        <f t="shared" si="41"/>
        <v>x</v>
      </c>
      <c r="AX27" s="68" t="str">
        <f t="shared" si="42"/>
        <v>x</v>
      </c>
      <c r="AY27" s="68" t="str">
        <f t="shared" si="43"/>
        <v>x</v>
      </c>
      <c r="AZ27" s="68" t="str">
        <f t="shared" si="44"/>
        <v>x</v>
      </c>
      <c r="BA27" s="68" t="str">
        <f t="shared" si="45"/>
        <v>x</v>
      </c>
      <c r="BB27" s="68" t="str">
        <f t="shared" si="46"/>
        <v>x</v>
      </c>
      <c r="BC27" s="68" t="str">
        <f t="shared" si="47"/>
        <v>x</v>
      </c>
      <c r="BD27" s="68" t="str">
        <f t="shared" si="48"/>
        <v>x</v>
      </c>
      <c r="BE27" s="68" t="str">
        <f t="shared" si="49"/>
        <v>x</v>
      </c>
      <c r="BF27" s="68" t="str">
        <f t="shared" si="50"/>
        <v>x</v>
      </c>
      <c r="BG27" s="68" t="str">
        <f t="shared" si="51"/>
        <v>x</v>
      </c>
      <c r="BH27" s="68" t="str">
        <f t="shared" si="52"/>
        <v>x</v>
      </c>
    </row>
    <row r="28" spans="1:60">
      <c r="A28" s="63" t="s">
        <v>167</v>
      </c>
      <c r="B28" s="64" t="s">
        <v>118</v>
      </c>
      <c r="C28" s="65" t="s">
        <v>68</v>
      </c>
      <c r="D28" s="66" t="s">
        <v>19</v>
      </c>
      <c r="E28" s="63">
        <v>3</v>
      </c>
      <c r="F28" s="65" t="s">
        <v>133</v>
      </c>
      <c r="G28" s="65" t="s">
        <v>37</v>
      </c>
      <c r="I28" s="67" t="str">
        <f t="shared" si="1"/>
        <v/>
      </c>
      <c r="J28" s="68" t="str">
        <f t="shared" si="2"/>
        <v/>
      </c>
      <c r="K28" s="68" t="str">
        <f t="shared" si="3"/>
        <v>x</v>
      </c>
      <c r="L28" s="68" t="str">
        <f t="shared" si="4"/>
        <v>x</v>
      </c>
      <c r="M28" s="68" t="str">
        <f t="shared" si="5"/>
        <v>x</v>
      </c>
      <c r="N28" s="68" t="str">
        <f t="shared" si="6"/>
        <v>x</v>
      </c>
      <c r="O28" s="68" t="str">
        <f t="shared" si="7"/>
        <v>x</v>
      </c>
      <c r="P28" s="68" t="str">
        <f t="shared" si="8"/>
        <v>x</v>
      </c>
      <c r="Q28" s="68" t="str">
        <f t="shared" si="9"/>
        <v>x</v>
      </c>
      <c r="R28" s="68" t="str">
        <f t="shared" si="10"/>
        <v>x</v>
      </c>
      <c r="S28" s="68" t="str">
        <f t="shared" si="11"/>
        <v>x</v>
      </c>
      <c r="T28" s="68" t="str">
        <f t="shared" si="12"/>
        <v>x</v>
      </c>
      <c r="U28" s="68" t="str">
        <f t="shared" si="13"/>
        <v>x</v>
      </c>
      <c r="V28" s="68" t="str">
        <f t="shared" si="14"/>
        <v>x</v>
      </c>
      <c r="W28" s="68" t="str">
        <f t="shared" si="15"/>
        <v>x</v>
      </c>
      <c r="X28" s="68" t="str">
        <f t="shared" si="16"/>
        <v>x</v>
      </c>
      <c r="Y28" s="68" t="str">
        <f t="shared" si="17"/>
        <v>x</v>
      </c>
      <c r="Z28" s="68" t="str">
        <f t="shared" si="18"/>
        <v>x</v>
      </c>
      <c r="AA28" s="68" t="str">
        <f t="shared" si="19"/>
        <v>x</v>
      </c>
      <c r="AB28" s="68" t="str">
        <f t="shared" si="20"/>
        <v>x</v>
      </c>
      <c r="AC28" s="68" t="str">
        <f t="shared" si="21"/>
        <v>x</v>
      </c>
      <c r="AD28" s="68" t="str">
        <f t="shared" si="22"/>
        <v>x</v>
      </c>
      <c r="AE28" s="68" t="str">
        <f t="shared" si="23"/>
        <v>x</v>
      </c>
      <c r="AF28" s="68" t="str">
        <f t="shared" si="24"/>
        <v>x</v>
      </c>
      <c r="AG28" s="68" t="str">
        <f t="shared" si="25"/>
        <v>x</v>
      </c>
      <c r="AH28" s="68" t="str">
        <f t="shared" si="26"/>
        <v>x</v>
      </c>
      <c r="AI28" s="68" t="str">
        <f t="shared" si="27"/>
        <v>x</v>
      </c>
      <c r="AJ28" s="68" t="str">
        <f t="shared" si="28"/>
        <v>x</v>
      </c>
      <c r="AK28" s="68" t="str">
        <f t="shared" si="29"/>
        <v>x</v>
      </c>
      <c r="AL28" s="68" t="str">
        <f t="shared" si="30"/>
        <v>x</v>
      </c>
      <c r="AM28" s="68" t="str">
        <f t="shared" si="31"/>
        <v>x</v>
      </c>
      <c r="AN28" s="68" t="str">
        <f t="shared" si="32"/>
        <v>x</v>
      </c>
      <c r="AO28" s="68" t="str">
        <f t="shared" si="33"/>
        <v>x</v>
      </c>
      <c r="AP28" s="68" t="str">
        <f t="shared" si="34"/>
        <v>x</v>
      </c>
      <c r="AQ28" s="68" t="str">
        <f t="shared" si="35"/>
        <v>x</v>
      </c>
      <c r="AR28" s="68" t="str">
        <f t="shared" si="36"/>
        <v>x</v>
      </c>
      <c r="AS28" s="68" t="str">
        <f t="shared" si="37"/>
        <v>x</v>
      </c>
      <c r="AT28" s="68" t="str">
        <f t="shared" si="38"/>
        <v>x</v>
      </c>
      <c r="AU28" s="68" t="str">
        <f t="shared" si="39"/>
        <v>x</v>
      </c>
      <c r="AV28" s="68" t="str">
        <f t="shared" si="40"/>
        <v>x</v>
      </c>
      <c r="AW28" s="68" t="str">
        <f t="shared" si="41"/>
        <v>x</v>
      </c>
      <c r="AX28" s="68" t="str">
        <f t="shared" si="42"/>
        <v>x</v>
      </c>
      <c r="AY28" s="68" t="str">
        <f t="shared" si="43"/>
        <v>x</v>
      </c>
      <c r="AZ28" s="68" t="str">
        <f t="shared" si="44"/>
        <v>x</v>
      </c>
      <c r="BA28" s="68" t="str">
        <f t="shared" si="45"/>
        <v>x</v>
      </c>
      <c r="BB28" s="68" t="str">
        <f t="shared" si="46"/>
        <v>x</v>
      </c>
      <c r="BC28" s="68" t="str">
        <f t="shared" si="47"/>
        <v>x</v>
      </c>
      <c r="BD28" s="68" t="str">
        <f t="shared" si="48"/>
        <v>x</v>
      </c>
      <c r="BE28" s="68" t="str">
        <f t="shared" si="49"/>
        <v>x</v>
      </c>
      <c r="BF28" s="68" t="str">
        <f t="shared" si="50"/>
        <v>x</v>
      </c>
      <c r="BG28" s="68" t="str">
        <f t="shared" si="51"/>
        <v>x</v>
      </c>
      <c r="BH28" s="68" t="str">
        <f t="shared" si="52"/>
        <v>x</v>
      </c>
    </row>
    <row r="29" spans="1:60">
      <c r="A29" s="63" t="s">
        <v>167</v>
      </c>
      <c r="B29" s="64" t="s">
        <v>119</v>
      </c>
      <c r="C29" s="65" t="s">
        <v>67</v>
      </c>
      <c r="D29" s="66" t="s">
        <v>19</v>
      </c>
      <c r="E29" s="63">
        <v>3</v>
      </c>
      <c r="F29" s="65" t="s">
        <v>133</v>
      </c>
      <c r="G29" s="65" t="s">
        <v>37</v>
      </c>
      <c r="I29" s="67" t="str">
        <f t="shared" si="1"/>
        <v/>
      </c>
      <c r="J29" s="68" t="str">
        <f t="shared" si="2"/>
        <v/>
      </c>
      <c r="K29" s="68" t="str">
        <f t="shared" si="3"/>
        <v>x</v>
      </c>
      <c r="L29" s="68" t="str">
        <f t="shared" si="4"/>
        <v>x</v>
      </c>
      <c r="M29" s="68" t="str">
        <f t="shared" si="5"/>
        <v>x</v>
      </c>
      <c r="N29" s="68" t="str">
        <f t="shared" si="6"/>
        <v>x</v>
      </c>
      <c r="O29" s="68" t="str">
        <f t="shared" si="7"/>
        <v>x</v>
      </c>
      <c r="P29" s="68" t="str">
        <f t="shared" si="8"/>
        <v>x</v>
      </c>
      <c r="Q29" s="68" t="str">
        <f t="shared" si="9"/>
        <v>x</v>
      </c>
      <c r="R29" s="68" t="str">
        <f t="shared" si="10"/>
        <v>x</v>
      </c>
      <c r="S29" s="68" t="str">
        <f t="shared" si="11"/>
        <v>x</v>
      </c>
      <c r="T29" s="68" t="str">
        <f t="shared" si="12"/>
        <v>x</v>
      </c>
      <c r="U29" s="68" t="str">
        <f t="shared" si="13"/>
        <v>x</v>
      </c>
      <c r="V29" s="68" t="str">
        <f t="shared" si="14"/>
        <v>x</v>
      </c>
      <c r="W29" s="68" t="str">
        <f t="shared" si="15"/>
        <v>x</v>
      </c>
      <c r="X29" s="68" t="str">
        <f t="shared" si="16"/>
        <v>x</v>
      </c>
      <c r="Y29" s="68" t="str">
        <f t="shared" si="17"/>
        <v>x</v>
      </c>
      <c r="Z29" s="68" t="str">
        <f t="shared" si="18"/>
        <v>x</v>
      </c>
      <c r="AA29" s="68" t="str">
        <f t="shared" si="19"/>
        <v>x</v>
      </c>
      <c r="AB29" s="68" t="str">
        <f t="shared" si="20"/>
        <v>x</v>
      </c>
      <c r="AC29" s="68" t="str">
        <f t="shared" si="21"/>
        <v>x</v>
      </c>
      <c r="AD29" s="68" t="str">
        <f t="shared" si="22"/>
        <v>x</v>
      </c>
      <c r="AE29" s="68" t="str">
        <f t="shared" si="23"/>
        <v>x</v>
      </c>
      <c r="AF29" s="68" t="str">
        <f t="shared" si="24"/>
        <v>x</v>
      </c>
      <c r="AG29" s="68" t="str">
        <f t="shared" si="25"/>
        <v>x</v>
      </c>
      <c r="AH29" s="68" t="str">
        <f t="shared" si="26"/>
        <v>x</v>
      </c>
      <c r="AI29" s="68" t="str">
        <f t="shared" si="27"/>
        <v>x</v>
      </c>
      <c r="AJ29" s="68" t="str">
        <f t="shared" si="28"/>
        <v>x</v>
      </c>
      <c r="AK29" s="68" t="str">
        <f t="shared" si="29"/>
        <v>x</v>
      </c>
      <c r="AL29" s="68" t="str">
        <f t="shared" si="30"/>
        <v>x</v>
      </c>
      <c r="AM29" s="68" t="str">
        <f t="shared" si="31"/>
        <v>x</v>
      </c>
      <c r="AN29" s="68" t="str">
        <f t="shared" si="32"/>
        <v>x</v>
      </c>
      <c r="AO29" s="68" t="str">
        <f t="shared" si="33"/>
        <v>x</v>
      </c>
      <c r="AP29" s="68" t="str">
        <f t="shared" si="34"/>
        <v>x</v>
      </c>
      <c r="AQ29" s="68" t="str">
        <f t="shared" si="35"/>
        <v>x</v>
      </c>
      <c r="AR29" s="68" t="str">
        <f t="shared" si="36"/>
        <v>x</v>
      </c>
      <c r="AS29" s="68" t="str">
        <f t="shared" si="37"/>
        <v>x</v>
      </c>
      <c r="AT29" s="68" t="str">
        <f t="shared" si="38"/>
        <v>x</v>
      </c>
      <c r="AU29" s="68" t="str">
        <f t="shared" si="39"/>
        <v>x</v>
      </c>
      <c r="AV29" s="68" t="str">
        <f t="shared" si="40"/>
        <v>x</v>
      </c>
      <c r="AW29" s="68" t="str">
        <f t="shared" si="41"/>
        <v>x</v>
      </c>
      <c r="AX29" s="68" t="str">
        <f t="shared" si="42"/>
        <v>x</v>
      </c>
      <c r="AY29" s="68" t="str">
        <f t="shared" si="43"/>
        <v>x</v>
      </c>
      <c r="AZ29" s="68" t="str">
        <f t="shared" si="44"/>
        <v>x</v>
      </c>
      <c r="BA29" s="68" t="str">
        <f t="shared" si="45"/>
        <v>x</v>
      </c>
      <c r="BB29" s="68" t="str">
        <f t="shared" si="46"/>
        <v>x</v>
      </c>
      <c r="BC29" s="68" t="str">
        <f t="shared" si="47"/>
        <v>x</v>
      </c>
      <c r="BD29" s="68" t="str">
        <f t="shared" si="48"/>
        <v>x</v>
      </c>
      <c r="BE29" s="68" t="str">
        <f t="shared" si="49"/>
        <v>x</v>
      </c>
      <c r="BF29" s="68" t="str">
        <f t="shared" si="50"/>
        <v>x</v>
      </c>
      <c r="BG29" s="68" t="str">
        <f t="shared" si="51"/>
        <v>x</v>
      </c>
      <c r="BH29" s="68" t="str">
        <f t="shared" si="52"/>
        <v>x</v>
      </c>
    </row>
    <row r="30" spans="1:60">
      <c r="A30" s="63" t="s">
        <v>167</v>
      </c>
      <c r="B30" s="64" t="s">
        <v>120</v>
      </c>
      <c r="C30" s="65" t="s">
        <v>67</v>
      </c>
      <c r="D30" s="66" t="s">
        <v>19</v>
      </c>
      <c r="E30" s="63">
        <v>4</v>
      </c>
      <c r="F30" s="65" t="s">
        <v>133</v>
      </c>
      <c r="G30" s="65" t="s">
        <v>37</v>
      </c>
      <c r="I30" s="67" t="str">
        <f t="shared" si="1"/>
        <v/>
      </c>
      <c r="J30" s="68" t="str">
        <f t="shared" si="2"/>
        <v/>
      </c>
      <c r="K30" s="68" t="str">
        <f t="shared" si="3"/>
        <v/>
      </c>
      <c r="L30" s="68" t="str">
        <f t="shared" si="4"/>
        <v>x</v>
      </c>
      <c r="M30" s="68" t="str">
        <f t="shared" si="5"/>
        <v>x</v>
      </c>
      <c r="N30" s="68" t="str">
        <f t="shared" si="6"/>
        <v>x</v>
      </c>
      <c r="O30" s="68" t="str">
        <f t="shared" si="7"/>
        <v>x</v>
      </c>
      <c r="P30" s="68" t="str">
        <f t="shared" si="8"/>
        <v>x</v>
      </c>
      <c r="Q30" s="68" t="str">
        <f t="shared" si="9"/>
        <v>x</v>
      </c>
      <c r="R30" s="68" t="str">
        <f t="shared" si="10"/>
        <v>x</v>
      </c>
      <c r="S30" s="68" t="str">
        <f t="shared" si="11"/>
        <v>x</v>
      </c>
      <c r="T30" s="68" t="str">
        <f t="shared" si="12"/>
        <v>x</v>
      </c>
      <c r="U30" s="68" t="str">
        <f t="shared" si="13"/>
        <v>x</v>
      </c>
      <c r="V30" s="68" t="str">
        <f t="shared" si="14"/>
        <v>x</v>
      </c>
      <c r="W30" s="68" t="str">
        <f t="shared" si="15"/>
        <v>x</v>
      </c>
      <c r="X30" s="68" t="str">
        <f t="shared" si="16"/>
        <v>x</v>
      </c>
      <c r="Y30" s="68" t="str">
        <f t="shared" si="17"/>
        <v>x</v>
      </c>
      <c r="Z30" s="68" t="str">
        <f t="shared" si="18"/>
        <v>x</v>
      </c>
      <c r="AA30" s="68" t="str">
        <f t="shared" si="19"/>
        <v>x</v>
      </c>
      <c r="AB30" s="68" t="str">
        <f t="shared" si="20"/>
        <v>x</v>
      </c>
      <c r="AC30" s="68" t="str">
        <f t="shared" si="21"/>
        <v>x</v>
      </c>
      <c r="AD30" s="68" t="str">
        <f t="shared" si="22"/>
        <v>x</v>
      </c>
      <c r="AE30" s="68" t="str">
        <f t="shared" si="23"/>
        <v>x</v>
      </c>
      <c r="AF30" s="68" t="str">
        <f t="shared" si="24"/>
        <v>x</v>
      </c>
      <c r="AG30" s="68" t="str">
        <f t="shared" si="25"/>
        <v>x</v>
      </c>
      <c r="AH30" s="68" t="str">
        <f t="shared" si="26"/>
        <v>x</v>
      </c>
      <c r="AI30" s="68" t="str">
        <f t="shared" si="27"/>
        <v>x</v>
      </c>
      <c r="AJ30" s="68" t="str">
        <f t="shared" si="28"/>
        <v>x</v>
      </c>
      <c r="AK30" s="68" t="str">
        <f t="shared" si="29"/>
        <v>x</v>
      </c>
      <c r="AL30" s="68" t="str">
        <f t="shared" si="30"/>
        <v>x</v>
      </c>
      <c r="AM30" s="68" t="str">
        <f t="shared" si="31"/>
        <v>x</v>
      </c>
      <c r="AN30" s="68" t="str">
        <f t="shared" si="32"/>
        <v>x</v>
      </c>
      <c r="AO30" s="68" t="str">
        <f t="shared" si="33"/>
        <v>x</v>
      </c>
      <c r="AP30" s="68" t="str">
        <f t="shared" si="34"/>
        <v>x</v>
      </c>
      <c r="AQ30" s="68" t="str">
        <f t="shared" si="35"/>
        <v>x</v>
      </c>
      <c r="AR30" s="68" t="str">
        <f t="shared" si="36"/>
        <v>x</v>
      </c>
      <c r="AS30" s="68" t="str">
        <f t="shared" si="37"/>
        <v>x</v>
      </c>
      <c r="AT30" s="68" t="str">
        <f t="shared" si="38"/>
        <v>x</v>
      </c>
      <c r="AU30" s="68" t="str">
        <f t="shared" si="39"/>
        <v>x</v>
      </c>
      <c r="AV30" s="68" t="str">
        <f t="shared" si="40"/>
        <v>x</v>
      </c>
      <c r="AW30" s="68" t="str">
        <f t="shared" si="41"/>
        <v>x</v>
      </c>
      <c r="AX30" s="68" t="str">
        <f t="shared" si="42"/>
        <v>x</v>
      </c>
      <c r="AY30" s="68" t="str">
        <f t="shared" si="43"/>
        <v>x</v>
      </c>
      <c r="AZ30" s="68" t="str">
        <f t="shared" si="44"/>
        <v>x</v>
      </c>
      <c r="BA30" s="68" t="str">
        <f t="shared" si="45"/>
        <v>x</v>
      </c>
      <c r="BB30" s="68" t="str">
        <f t="shared" si="46"/>
        <v>x</v>
      </c>
      <c r="BC30" s="68" t="str">
        <f t="shared" si="47"/>
        <v>x</v>
      </c>
      <c r="BD30" s="68" t="str">
        <f t="shared" si="48"/>
        <v>x</v>
      </c>
      <c r="BE30" s="68" t="str">
        <f t="shared" si="49"/>
        <v>x</v>
      </c>
      <c r="BF30" s="68" t="str">
        <f t="shared" si="50"/>
        <v>x</v>
      </c>
      <c r="BG30" s="68" t="str">
        <f t="shared" si="51"/>
        <v>x</v>
      </c>
      <c r="BH30" s="68" t="str">
        <f t="shared" si="52"/>
        <v>x</v>
      </c>
    </row>
    <row r="31" spans="1:60">
      <c r="A31" s="63" t="s">
        <v>167</v>
      </c>
      <c r="B31" s="64" t="s">
        <v>121</v>
      </c>
      <c r="C31" s="65" t="s">
        <v>67</v>
      </c>
      <c r="D31" s="66" t="s">
        <v>19</v>
      </c>
      <c r="E31" s="63">
        <v>2</v>
      </c>
      <c r="F31" s="65" t="s">
        <v>133</v>
      </c>
      <c r="G31" s="65" t="s">
        <v>37</v>
      </c>
      <c r="I31" s="67" t="str">
        <f t="shared" si="1"/>
        <v/>
      </c>
      <c r="J31" s="68" t="str">
        <f t="shared" si="2"/>
        <v>x</v>
      </c>
      <c r="K31" s="68" t="str">
        <f t="shared" si="3"/>
        <v>x</v>
      </c>
      <c r="L31" s="68" t="str">
        <f t="shared" si="4"/>
        <v>x</v>
      </c>
      <c r="M31" s="68" t="str">
        <f t="shared" si="5"/>
        <v>x</v>
      </c>
      <c r="N31" s="68" t="str">
        <f t="shared" si="6"/>
        <v>x</v>
      </c>
      <c r="O31" s="68" t="str">
        <f t="shared" si="7"/>
        <v>x</v>
      </c>
      <c r="P31" s="68" t="str">
        <f t="shared" si="8"/>
        <v>x</v>
      </c>
      <c r="Q31" s="68" t="str">
        <f t="shared" si="9"/>
        <v>x</v>
      </c>
      <c r="R31" s="68" t="str">
        <f t="shared" si="10"/>
        <v>x</v>
      </c>
      <c r="S31" s="68" t="str">
        <f t="shared" si="11"/>
        <v>x</v>
      </c>
      <c r="T31" s="68" t="str">
        <f t="shared" si="12"/>
        <v>x</v>
      </c>
      <c r="U31" s="68" t="str">
        <f t="shared" si="13"/>
        <v>x</v>
      </c>
      <c r="V31" s="68" t="str">
        <f t="shared" si="14"/>
        <v>x</v>
      </c>
      <c r="W31" s="68" t="str">
        <f t="shared" si="15"/>
        <v>x</v>
      </c>
      <c r="X31" s="68" t="str">
        <f t="shared" si="16"/>
        <v>x</v>
      </c>
      <c r="Y31" s="68" t="str">
        <f t="shared" si="17"/>
        <v>x</v>
      </c>
      <c r="Z31" s="68" t="str">
        <f t="shared" si="18"/>
        <v>x</v>
      </c>
      <c r="AA31" s="68" t="str">
        <f t="shared" si="19"/>
        <v>x</v>
      </c>
      <c r="AB31" s="68" t="str">
        <f t="shared" si="20"/>
        <v>x</v>
      </c>
      <c r="AC31" s="68" t="str">
        <f t="shared" si="21"/>
        <v>x</v>
      </c>
      <c r="AD31" s="68" t="str">
        <f t="shared" si="22"/>
        <v>x</v>
      </c>
      <c r="AE31" s="68" t="str">
        <f t="shared" si="23"/>
        <v>x</v>
      </c>
      <c r="AF31" s="68" t="str">
        <f t="shared" si="24"/>
        <v>x</v>
      </c>
      <c r="AG31" s="68" t="str">
        <f t="shared" si="25"/>
        <v>x</v>
      </c>
      <c r="AH31" s="68" t="str">
        <f t="shared" si="26"/>
        <v>x</v>
      </c>
      <c r="AI31" s="68" t="str">
        <f t="shared" si="27"/>
        <v>x</v>
      </c>
      <c r="AJ31" s="68" t="str">
        <f t="shared" si="28"/>
        <v>x</v>
      </c>
      <c r="AK31" s="68" t="str">
        <f t="shared" si="29"/>
        <v>x</v>
      </c>
      <c r="AL31" s="68" t="str">
        <f t="shared" si="30"/>
        <v>x</v>
      </c>
      <c r="AM31" s="68" t="str">
        <f t="shared" si="31"/>
        <v>x</v>
      </c>
      <c r="AN31" s="68" t="str">
        <f t="shared" si="32"/>
        <v>x</v>
      </c>
      <c r="AO31" s="68" t="str">
        <f t="shared" si="33"/>
        <v>x</v>
      </c>
      <c r="AP31" s="68" t="str">
        <f t="shared" si="34"/>
        <v>x</v>
      </c>
      <c r="AQ31" s="68" t="str">
        <f t="shared" si="35"/>
        <v>x</v>
      </c>
      <c r="AR31" s="68" t="str">
        <f t="shared" si="36"/>
        <v>x</v>
      </c>
      <c r="AS31" s="68" t="str">
        <f t="shared" si="37"/>
        <v>x</v>
      </c>
      <c r="AT31" s="68" t="str">
        <f t="shared" si="38"/>
        <v>x</v>
      </c>
      <c r="AU31" s="68" t="str">
        <f t="shared" si="39"/>
        <v>x</v>
      </c>
      <c r="AV31" s="68" t="str">
        <f t="shared" si="40"/>
        <v>x</v>
      </c>
      <c r="AW31" s="68" t="str">
        <f t="shared" si="41"/>
        <v>x</v>
      </c>
      <c r="AX31" s="68" t="str">
        <f t="shared" si="42"/>
        <v>x</v>
      </c>
      <c r="AY31" s="68" t="str">
        <f t="shared" si="43"/>
        <v>x</v>
      </c>
      <c r="AZ31" s="68" t="str">
        <f t="shared" si="44"/>
        <v>x</v>
      </c>
      <c r="BA31" s="68" t="str">
        <f t="shared" si="45"/>
        <v>x</v>
      </c>
      <c r="BB31" s="68" t="str">
        <f t="shared" si="46"/>
        <v>x</v>
      </c>
      <c r="BC31" s="68" t="str">
        <f t="shared" si="47"/>
        <v>x</v>
      </c>
      <c r="BD31" s="68" t="str">
        <f t="shared" si="48"/>
        <v>x</v>
      </c>
      <c r="BE31" s="68" t="str">
        <f t="shared" si="49"/>
        <v>x</v>
      </c>
      <c r="BF31" s="68" t="str">
        <f t="shared" si="50"/>
        <v>x</v>
      </c>
      <c r="BG31" s="68" t="str">
        <f t="shared" si="51"/>
        <v>x</v>
      </c>
      <c r="BH31" s="68" t="str">
        <f t="shared" si="52"/>
        <v>x</v>
      </c>
    </row>
    <row r="32" spans="1:60">
      <c r="A32" s="63" t="s">
        <v>167</v>
      </c>
      <c r="B32" s="64" t="s">
        <v>122</v>
      </c>
      <c r="C32" s="65" t="s">
        <v>68</v>
      </c>
      <c r="D32" s="66" t="s">
        <v>19</v>
      </c>
      <c r="E32" s="63">
        <v>3</v>
      </c>
      <c r="F32" s="65" t="s">
        <v>133</v>
      </c>
      <c r="G32" s="65" t="s">
        <v>37</v>
      </c>
      <c r="I32" s="67" t="str">
        <f t="shared" si="1"/>
        <v/>
      </c>
      <c r="J32" s="68" t="str">
        <f t="shared" si="2"/>
        <v/>
      </c>
      <c r="K32" s="68" t="str">
        <f t="shared" si="3"/>
        <v>x</v>
      </c>
      <c r="L32" s="68" t="str">
        <f t="shared" si="4"/>
        <v>x</v>
      </c>
      <c r="M32" s="68" t="str">
        <f t="shared" si="5"/>
        <v>x</v>
      </c>
      <c r="N32" s="68" t="str">
        <f t="shared" si="6"/>
        <v>x</v>
      </c>
      <c r="O32" s="68" t="str">
        <f t="shared" si="7"/>
        <v>x</v>
      </c>
      <c r="P32" s="68" t="str">
        <f t="shared" si="8"/>
        <v>x</v>
      </c>
      <c r="Q32" s="68" t="str">
        <f t="shared" si="9"/>
        <v>x</v>
      </c>
      <c r="R32" s="68" t="str">
        <f t="shared" si="10"/>
        <v>x</v>
      </c>
      <c r="S32" s="68" t="str">
        <f t="shared" si="11"/>
        <v>x</v>
      </c>
      <c r="T32" s="68" t="str">
        <f t="shared" si="12"/>
        <v>x</v>
      </c>
      <c r="U32" s="68" t="str">
        <f t="shared" si="13"/>
        <v>x</v>
      </c>
      <c r="V32" s="68" t="str">
        <f t="shared" si="14"/>
        <v>x</v>
      </c>
      <c r="W32" s="68" t="str">
        <f t="shared" si="15"/>
        <v>x</v>
      </c>
      <c r="X32" s="68" t="str">
        <f t="shared" si="16"/>
        <v>x</v>
      </c>
      <c r="Y32" s="68" t="str">
        <f t="shared" si="17"/>
        <v>x</v>
      </c>
      <c r="Z32" s="68" t="str">
        <f t="shared" si="18"/>
        <v>x</v>
      </c>
      <c r="AA32" s="68" t="str">
        <f t="shared" si="19"/>
        <v>x</v>
      </c>
      <c r="AB32" s="68" t="str">
        <f t="shared" si="20"/>
        <v>x</v>
      </c>
      <c r="AC32" s="68" t="str">
        <f t="shared" si="21"/>
        <v>x</v>
      </c>
      <c r="AD32" s="68" t="str">
        <f t="shared" si="22"/>
        <v>x</v>
      </c>
      <c r="AE32" s="68" t="str">
        <f t="shared" si="23"/>
        <v>x</v>
      </c>
      <c r="AF32" s="68" t="str">
        <f t="shared" si="24"/>
        <v>x</v>
      </c>
      <c r="AG32" s="68" t="str">
        <f t="shared" si="25"/>
        <v>x</v>
      </c>
      <c r="AH32" s="68" t="str">
        <f t="shared" si="26"/>
        <v>x</v>
      </c>
      <c r="AI32" s="68" t="str">
        <f t="shared" si="27"/>
        <v>x</v>
      </c>
      <c r="AJ32" s="68" t="str">
        <f t="shared" si="28"/>
        <v>x</v>
      </c>
      <c r="AK32" s="68" t="str">
        <f t="shared" si="29"/>
        <v>x</v>
      </c>
      <c r="AL32" s="68" t="str">
        <f t="shared" si="30"/>
        <v>x</v>
      </c>
      <c r="AM32" s="68" t="str">
        <f t="shared" si="31"/>
        <v>x</v>
      </c>
      <c r="AN32" s="68" t="str">
        <f t="shared" si="32"/>
        <v>x</v>
      </c>
      <c r="AO32" s="68" t="str">
        <f t="shared" si="33"/>
        <v>x</v>
      </c>
      <c r="AP32" s="68" t="str">
        <f t="shared" si="34"/>
        <v>x</v>
      </c>
      <c r="AQ32" s="68" t="str">
        <f t="shared" si="35"/>
        <v>x</v>
      </c>
      <c r="AR32" s="68" t="str">
        <f t="shared" si="36"/>
        <v>x</v>
      </c>
      <c r="AS32" s="68" t="str">
        <f t="shared" si="37"/>
        <v>x</v>
      </c>
      <c r="AT32" s="68" t="str">
        <f t="shared" si="38"/>
        <v>x</v>
      </c>
      <c r="AU32" s="68" t="str">
        <f t="shared" si="39"/>
        <v>x</v>
      </c>
      <c r="AV32" s="68" t="str">
        <f t="shared" si="40"/>
        <v>x</v>
      </c>
      <c r="AW32" s="68" t="str">
        <f t="shared" si="41"/>
        <v>x</v>
      </c>
      <c r="AX32" s="68" t="str">
        <f t="shared" si="42"/>
        <v>x</v>
      </c>
      <c r="AY32" s="68" t="str">
        <f t="shared" si="43"/>
        <v>x</v>
      </c>
      <c r="AZ32" s="68" t="str">
        <f t="shared" si="44"/>
        <v>x</v>
      </c>
      <c r="BA32" s="68" t="str">
        <f t="shared" si="45"/>
        <v>x</v>
      </c>
      <c r="BB32" s="68" t="str">
        <f t="shared" si="46"/>
        <v>x</v>
      </c>
      <c r="BC32" s="68" t="str">
        <f t="shared" si="47"/>
        <v>x</v>
      </c>
      <c r="BD32" s="68" t="str">
        <f t="shared" si="48"/>
        <v>x</v>
      </c>
      <c r="BE32" s="68" t="str">
        <f t="shared" si="49"/>
        <v>x</v>
      </c>
      <c r="BF32" s="68" t="str">
        <f t="shared" si="50"/>
        <v>x</v>
      </c>
      <c r="BG32" s="68" t="str">
        <f t="shared" si="51"/>
        <v>x</v>
      </c>
      <c r="BH32" s="68" t="str">
        <f t="shared" si="52"/>
        <v>x</v>
      </c>
    </row>
    <row r="33" spans="1:60">
      <c r="A33" s="63" t="s">
        <v>167</v>
      </c>
      <c r="B33" s="64" t="s">
        <v>123</v>
      </c>
      <c r="C33" s="65" t="s">
        <v>68</v>
      </c>
      <c r="D33" s="66" t="s">
        <v>19</v>
      </c>
      <c r="E33" s="63">
        <v>3</v>
      </c>
      <c r="F33" s="65" t="s">
        <v>133</v>
      </c>
      <c r="G33" s="65" t="s">
        <v>37</v>
      </c>
      <c r="I33" s="67" t="str">
        <f t="shared" si="1"/>
        <v/>
      </c>
      <c r="J33" s="68" t="str">
        <f t="shared" si="2"/>
        <v/>
      </c>
      <c r="K33" s="68" t="str">
        <f t="shared" si="3"/>
        <v>x</v>
      </c>
      <c r="L33" s="68" t="str">
        <f t="shared" si="4"/>
        <v>x</v>
      </c>
      <c r="M33" s="68" t="str">
        <f t="shared" si="5"/>
        <v>x</v>
      </c>
      <c r="N33" s="68" t="str">
        <f t="shared" si="6"/>
        <v>x</v>
      </c>
      <c r="O33" s="68" t="str">
        <f t="shared" si="7"/>
        <v>x</v>
      </c>
      <c r="P33" s="68" t="str">
        <f t="shared" si="8"/>
        <v>x</v>
      </c>
      <c r="Q33" s="68" t="str">
        <f t="shared" si="9"/>
        <v>x</v>
      </c>
      <c r="R33" s="68" t="str">
        <f t="shared" si="10"/>
        <v>x</v>
      </c>
      <c r="S33" s="68" t="str">
        <f t="shared" si="11"/>
        <v>x</v>
      </c>
      <c r="T33" s="68" t="str">
        <f t="shared" si="12"/>
        <v>x</v>
      </c>
      <c r="U33" s="68" t="str">
        <f t="shared" si="13"/>
        <v>x</v>
      </c>
      <c r="V33" s="68" t="str">
        <f t="shared" si="14"/>
        <v>x</v>
      </c>
      <c r="W33" s="68" t="str">
        <f t="shared" si="15"/>
        <v>x</v>
      </c>
      <c r="X33" s="68" t="str">
        <f t="shared" si="16"/>
        <v>x</v>
      </c>
      <c r="Y33" s="68" t="str">
        <f t="shared" si="17"/>
        <v>x</v>
      </c>
      <c r="Z33" s="68" t="str">
        <f t="shared" si="18"/>
        <v>x</v>
      </c>
      <c r="AA33" s="68" t="str">
        <f t="shared" si="19"/>
        <v>x</v>
      </c>
      <c r="AB33" s="68" t="str">
        <f t="shared" si="20"/>
        <v>x</v>
      </c>
      <c r="AC33" s="68" t="str">
        <f t="shared" si="21"/>
        <v>x</v>
      </c>
      <c r="AD33" s="68" t="str">
        <f t="shared" si="22"/>
        <v>x</v>
      </c>
      <c r="AE33" s="68" t="str">
        <f t="shared" si="23"/>
        <v>x</v>
      </c>
      <c r="AF33" s="68" t="str">
        <f t="shared" si="24"/>
        <v>x</v>
      </c>
      <c r="AG33" s="68" t="str">
        <f t="shared" si="25"/>
        <v>x</v>
      </c>
      <c r="AH33" s="68" t="str">
        <f t="shared" si="26"/>
        <v>x</v>
      </c>
      <c r="AI33" s="68" t="str">
        <f t="shared" si="27"/>
        <v>x</v>
      </c>
      <c r="AJ33" s="68" t="str">
        <f t="shared" si="28"/>
        <v>x</v>
      </c>
      <c r="AK33" s="68" t="str">
        <f t="shared" si="29"/>
        <v>x</v>
      </c>
      <c r="AL33" s="68" t="str">
        <f t="shared" si="30"/>
        <v>x</v>
      </c>
      <c r="AM33" s="68" t="str">
        <f t="shared" si="31"/>
        <v>x</v>
      </c>
      <c r="AN33" s="68" t="str">
        <f t="shared" si="32"/>
        <v>x</v>
      </c>
      <c r="AO33" s="68" t="str">
        <f t="shared" si="33"/>
        <v>x</v>
      </c>
      <c r="AP33" s="68" t="str">
        <f t="shared" si="34"/>
        <v>x</v>
      </c>
      <c r="AQ33" s="68" t="str">
        <f t="shared" si="35"/>
        <v>x</v>
      </c>
      <c r="AR33" s="68" t="str">
        <f t="shared" si="36"/>
        <v>x</v>
      </c>
      <c r="AS33" s="68" t="str">
        <f t="shared" si="37"/>
        <v>x</v>
      </c>
      <c r="AT33" s="68" t="str">
        <f t="shared" si="38"/>
        <v>x</v>
      </c>
      <c r="AU33" s="68" t="str">
        <f t="shared" si="39"/>
        <v>x</v>
      </c>
      <c r="AV33" s="68" t="str">
        <f t="shared" si="40"/>
        <v>x</v>
      </c>
      <c r="AW33" s="68" t="str">
        <f t="shared" si="41"/>
        <v>x</v>
      </c>
      <c r="AX33" s="68" t="str">
        <f t="shared" si="42"/>
        <v>x</v>
      </c>
      <c r="AY33" s="68" t="str">
        <f t="shared" si="43"/>
        <v>x</v>
      </c>
      <c r="AZ33" s="68" t="str">
        <f t="shared" si="44"/>
        <v>x</v>
      </c>
      <c r="BA33" s="68" t="str">
        <f t="shared" si="45"/>
        <v>x</v>
      </c>
      <c r="BB33" s="68" t="str">
        <f t="shared" si="46"/>
        <v>x</v>
      </c>
      <c r="BC33" s="68" t="str">
        <f t="shared" si="47"/>
        <v>x</v>
      </c>
      <c r="BD33" s="68" t="str">
        <f t="shared" si="48"/>
        <v>x</v>
      </c>
      <c r="BE33" s="68" t="str">
        <f t="shared" si="49"/>
        <v>x</v>
      </c>
      <c r="BF33" s="68" t="str">
        <f t="shared" si="50"/>
        <v>x</v>
      </c>
      <c r="BG33" s="68" t="str">
        <f t="shared" si="51"/>
        <v>x</v>
      </c>
      <c r="BH33" s="68" t="str">
        <f t="shared" si="52"/>
        <v>x</v>
      </c>
    </row>
    <row r="34" spans="1:60">
      <c r="A34" s="63" t="s">
        <v>167</v>
      </c>
      <c r="B34" s="64" t="s">
        <v>124</v>
      </c>
      <c r="C34" s="65" t="s">
        <v>67</v>
      </c>
      <c r="D34" s="66" t="s">
        <v>19</v>
      </c>
      <c r="E34" s="63">
        <v>9</v>
      </c>
      <c r="F34" s="65" t="s">
        <v>84</v>
      </c>
      <c r="G34" s="65" t="s">
        <v>37</v>
      </c>
      <c r="I34" s="67" t="str">
        <f t="shared" si="1"/>
        <v/>
      </c>
      <c r="J34" s="68" t="str">
        <f t="shared" si="2"/>
        <v/>
      </c>
      <c r="K34" s="68" t="str">
        <f t="shared" si="3"/>
        <v/>
      </c>
      <c r="L34" s="68" t="str">
        <f t="shared" si="4"/>
        <v/>
      </c>
      <c r="M34" s="68" t="str">
        <f t="shared" si="5"/>
        <v/>
      </c>
      <c r="N34" s="68" t="str">
        <f t="shared" si="6"/>
        <v/>
      </c>
      <c r="O34" s="68" t="str">
        <f t="shared" si="7"/>
        <v/>
      </c>
      <c r="P34" s="68" t="str">
        <f t="shared" si="8"/>
        <v/>
      </c>
      <c r="Q34" s="68" t="str">
        <f t="shared" si="9"/>
        <v>x</v>
      </c>
      <c r="R34" s="68" t="str">
        <f t="shared" si="10"/>
        <v>x</v>
      </c>
      <c r="S34" s="68" t="str">
        <f t="shared" si="11"/>
        <v>x</v>
      </c>
      <c r="T34" s="68" t="str">
        <f t="shared" si="12"/>
        <v>x</v>
      </c>
      <c r="U34" s="68" t="str">
        <f t="shared" si="13"/>
        <v>x</v>
      </c>
      <c r="V34" s="68" t="str">
        <f t="shared" si="14"/>
        <v>x</v>
      </c>
      <c r="W34" s="68" t="str">
        <f t="shared" si="15"/>
        <v>x</v>
      </c>
      <c r="X34" s="68" t="str">
        <f t="shared" si="16"/>
        <v>x</v>
      </c>
      <c r="Y34" s="68" t="str">
        <f t="shared" si="17"/>
        <v>x</v>
      </c>
      <c r="Z34" s="68" t="str">
        <f t="shared" si="18"/>
        <v>x</v>
      </c>
      <c r="AA34" s="68" t="str">
        <f t="shared" si="19"/>
        <v>x</v>
      </c>
      <c r="AB34" s="68" t="str">
        <f t="shared" si="20"/>
        <v>x</v>
      </c>
      <c r="AC34" s="68" t="str">
        <f t="shared" si="21"/>
        <v>x</v>
      </c>
      <c r="AD34" s="68" t="str">
        <f t="shared" si="22"/>
        <v>x</v>
      </c>
      <c r="AE34" s="68" t="str">
        <f t="shared" si="23"/>
        <v>x</v>
      </c>
      <c r="AF34" s="68" t="str">
        <f t="shared" si="24"/>
        <v>x</v>
      </c>
      <c r="AG34" s="68" t="str">
        <f t="shared" si="25"/>
        <v>x</v>
      </c>
      <c r="AH34" s="68" t="str">
        <f t="shared" si="26"/>
        <v>x</v>
      </c>
      <c r="AI34" s="68" t="str">
        <f t="shared" si="27"/>
        <v>x</v>
      </c>
      <c r="AJ34" s="68" t="str">
        <f t="shared" si="28"/>
        <v>x</v>
      </c>
      <c r="AK34" s="68" t="str">
        <f t="shared" si="29"/>
        <v>x</v>
      </c>
      <c r="AL34" s="68" t="str">
        <f t="shared" si="30"/>
        <v>x</v>
      </c>
      <c r="AM34" s="68" t="str">
        <f t="shared" si="31"/>
        <v>x</v>
      </c>
      <c r="AN34" s="68" t="str">
        <f t="shared" si="32"/>
        <v>x</v>
      </c>
      <c r="AO34" s="68" t="str">
        <f t="shared" si="33"/>
        <v>x</v>
      </c>
      <c r="AP34" s="68" t="str">
        <f t="shared" si="34"/>
        <v>x</v>
      </c>
      <c r="AQ34" s="68" t="str">
        <f t="shared" si="35"/>
        <v>x</v>
      </c>
      <c r="AR34" s="68" t="str">
        <f t="shared" si="36"/>
        <v>x</v>
      </c>
      <c r="AS34" s="68" t="str">
        <f t="shared" si="37"/>
        <v>x</v>
      </c>
      <c r="AT34" s="68" t="str">
        <f t="shared" si="38"/>
        <v>x</v>
      </c>
      <c r="AU34" s="68" t="str">
        <f t="shared" si="39"/>
        <v>x</v>
      </c>
      <c r="AV34" s="68" t="str">
        <f t="shared" si="40"/>
        <v>x</v>
      </c>
      <c r="AW34" s="68" t="str">
        <f t="shared" si="41"/>
        <v>x</v>
      </c>
      <c r="AX34" s="68" t="str">
        <f t="shared" si="42"/>
        <v>x</v>
      </c>
      <c r="AY34" s="68" t="str">
        <f t="shared" si="43"/>
        <v>x</v>
      </c>
      <c r="AZ34" s="68" t="str">
        <f t="shared" si="44"/>
        <v>x</v>
      </c>
      <c r="BA34" s="68" t="str">
        <f t="shared" si="45"/>
        <v>x</v>
      </c>
      <c r="BB34" s="68" t="str">
        <f t="shared" si="46"/>
        <v>x</v>
      </c>
      <c r="BC34" s="68" t="str">
        <f t="shared" si="47"/>
        <v>x</v>
      </c>
      <c r="BD34" s="68" t="str">
        <f t="shared" si="48"/>
        <v>x</v>
      </c>
      <c r="BE34" s="68" t="str">
        <f t="shared" si="49"/>
        <v>x</v>
      </c>
      <c r="BF34" s="68" t="str">
        <f t="shared" si="50"/>
        <v>x</v>
      </c>
      <c r="BG34" s="68" t="str">
        <f t="shared" si="51"/>
        <v>x</v>
      </c>
      <c r="BH34" s="68" t="str">
        <f t="shared" si="52"/>
        <v>x</v>
      </c>
    </row>
    <row r="35" spans="1:60">
      <c r="A35" s="63" t="s">
        <v>167</v>
      </c>
      <c r="B35" s="64" t="s">
        <v>125</v>
      </c>
      <c r="C35" s="65" t="s">
        <v>68</v>
      </c>
      <c r="D35" s="66" t="s">
        <v>19</v>
      </c>
      <c r="E35" s="63">
        <v>2</v>
      </c>
      <c r="F35" s="65" t="s">
        <v>85</v>
      </c>
      <c r="G35" s="65" t="s">
        <v>37</v>
      </c>
      <c r="I35" s="67" t="str">
        <f t="shared" si="1"/>
        <v/>
      </c>
      <c r="J35" s="68" t="str">
        <f t="shared" si="2"/>
        <v>x</v>
      </c>
      <c r="K35" s="68" t="str">
        <f t="shared" si="3"/>
        <v/>
      </c>
      <c r="L35" s="68" t="str">
        <f t="shared" si="4"/>
        <v/>
      </c>
      <c r="M35" s="68" t="str">
        <f t="shared" si="5"/>
        <v/>
      </c>
      <c r="N35" s="68" t="str">
        <f t="shared" si="6"/>
        <v>x</v>
      </c>
      <c r="O35" s="68" t="str">
        <f t="shared" si="7"/>
        <v/>
      </c>
      <c r="P35" s="68" t="str">
        <f t="shared" si="8"/>
        <v/>
      </c>
      <c r="Q35" s="68" t="str">
        <f t="shared" si="9"/>
        <v/>
      </c>
      <c r="R35" s="68" t="str">
        <f t="shared" si="10"/>
        <v>x</v>
      </c>
      <c r="S35" s="68" t="str">
        <f t="shared" si="11"/>
        <v/>
      </c>
      <c r="T35" s="68" t="str">
        <f t="shared" si="12"/>
        <v/>
      </c>
      <c r="U35" s="68" t="str">
        <f t="shared" si="13"/>
        <v/>
      </c>
      <c r="V35" s="68" t="str">
        <f t="shared" si="14"/>
        <v>x</v>
      </c>
      <c r="W35" s="68" t="str">
        <f t="shared" si="15"/>
        <v/>
      </c>
      <c r="X35" s="68" t="str">
        <f t="shared" si="16"/>
        <v/>
      </c>
      <c r="Y35" s="68" t="str">
        <f t="shared" si="17"/>
        <v/>
      </c>
      <c r="Z35" s="68" t="str">
        <f t="shared" si="18"/>
        <v>x</v>
      </c>
      <c r="AA35" s="68" t="str">
        <f t="shared" si="19"/>
        <v/>
      </c>
      <c r="AB35" s="68" t="str">
        <f t="shared" si="20"/>
        <v/>
      </c>
      <c r="AC35" s="68" t="str">
        <f t="shared" si="21"/>
        <v/>
      </c>
      <c r="AD35" s="68" t="str">
        <f t="shared" si="22"/>
        <v>x</v>
      </c>
      <c r="AE35" s="68" t="str">
        <f t="shared" si="23"/>
        <v/>
      </c>
      <c r="AF35" s="68" t="str">
        <f t="shared" si="24"/>
        <v/>
      </c>
      <c r="AG35" s="68" t="str">
        <f t="shared" si="25"/>
        <v/>
      </c>
      <c r="AH35" s="68" t="str">
        <f t="shared" si="26"/>
        <v>x</v>
      </c>
      <c r="AI35" s="68" t="str">
        <f t="shared" si="27"/>
        <v/>
      </c>
      <c r="AJ35" s="68" t="str">
        <f t="shared" si="28"/>
        <v/>
      </c>
      <c r="AK35" s="68" t="str">
        <f t="shared" si="29"/>
        <v/>
      </c>
      <c r="AL35" s="68" t="str">
        <f t="shared" si="30"/>
        <v>x</v>
      </c>
      <c r="AM35" s="68" t="str">
        <f t="shared" si="31"/>
        <v/>
      </c>
      <c r="AN35" s="68" t="str">
        <f t="shared" si="32"/>
        <v/>
      </c>
      <c r="AO35" s="68" t="str">
        <f t="shared" si="33"/>
        <v/>
      </c>
      <c r="AP35" s="68" t="str">
        <f t="shared" si="34"/>
        <v>x</v>
      </c>
      <c r="AQ35" s="68" t="str">
        <f t="shared" si="35"/>
        <v/>
      </c>
      <c r="AR35" s="68" t="str">
        <f t="shared" si="36"/>
        <v/>
      </c>
      <c r="AS35" s="68" t="str">
        <f t="shared" si="37"/>
        <v/>
      </c>
      <c r="AT35" s="68" t="str">
        <f t="shared" si="38"/>
        <v>x</v>
      </c>
      <c r="AU35" s="68" t="str">
        <f t="shared" si="39"/>
        <v/>
      </c>
      <c r="AV35" s="68" t="str">
        <f t="shared" si="40"/>
        <v/>
      </c>
      <c r="AW35" s="68" t="str">
        <f t="shared" si="41"/>
        <v/>
      </c>
      <c r="AX35" s="68" t="str">
        <f t="shared" si="42"/>
        <v>x</v>
      </c>
      <c r="AY35" s="68" t="str">
        <f t="shared" si="43"/>
        <v/>
      </c>
      <c r="AZ35" s="68" t="str">
        <f t="shared" si="44"/>
        <v/>
      </c>
      <c r="BA35" s="68" t="str">
        <f t="shared" si="45"/>
        <v/>
      </c>
      <c r="BB35" s="68" t="str">
        <f t="shared" si="46"/>
        <v>x</v>
      </c>
      <c r="BC35" s="68" t="str">
        <f t="shared" si="47"/>
        <v/>
      </c>
      <c r="BD35" s="68" t="str">
        <f t="shared" si="48"/>
        <v/>
      </c>
      <c r="BE35" s="68" t="str">
        <f t="shared" si="49"/>
        <v/>
      </c>
      <c r="BF35" s="68" t="str">
        <f t="shared" si="50"/>
        <v>x</v>
      </c>
      <c r="BG35" s="68" t="str">
        <f t="shared" si="51"/>
        <v/>
      </c>
      <c r="BH35" s="68" t="str">
        <f t="shared" si="52"/>
        <v/>
      </c>
    </row>
    <row r="36" spans="1:60">
      <c r="A36" s="63" t="s">
        <v>167</v>
      </c>
      <c r="B36" s="64" t="s">
        <v>126</v>
      </c>
      <c r="C36" s="65" t="s">
        <v>68</v>
      </c>
      <c r="D36" s="66" t="s">
        <v>19</v>
      </c>
      <c r="E36" s="63">
        <v>8</v>
      </c>
      <c r="F36" s="65" t="s">
        <v>85</v>
      </c>
      <c r="G36" s="65" t="s">
        <v>37</v>
      </c>
      <c r="I36" s="67" t="str">
        <f t="shared" si="1"/>
        <v/>
      </c>
      <c r="J36" s="68" t="str">
        <f t="shared" si="2"/>
        <v/>
      </c>
      <c r="K36" s="68" t="str">
        <f t="shared" si="3"/>
        <v/>
      </c>
      <c r="L36" s="68" t="str">
        <f t="shared" si="4"/>
        <v/>
      </c>
      <c r="M36" s="68" t="str">
        <f t="shared" si="5"/>
        <v/>
      </c>
      <c r="N36" s="68" t="str">
        <f t="shared" si="6"/>
        <v/>
      </c>
      <c r="O36" s="68" t="str">
        <f t="shared" si="7"/>
        <v/>
      </c>
      <c r="P36" s="68" t="str">
        <f t="shared" si="8"/>
        <v>x</v>
      </c>
      <c r="Q36" s="68" t="str">
        <f t="shared" si="9"/>
        <v/>
      </c>
      <c r="R36" s="68" t="str">
        <f t="shared" si="10"/>
        <v/>
      </c>
      <c r="S36" s="68" t="str">
        <f t="shared" si="11"/>
        <v/>
      </c>
      <c r="T36" s="68" t="str">
        <f t="shared" si="12"/>
        <v>x</v>
      </c>
      <c r="U36" s="68" t="str">
        <f t="shared" si="13"/>
        <v/>
      </c>
      <c r="V36" s="68" t="str">
        <f t="shared" si="14"/>
        <v/>
      </c>
      <c r="W36" s="68" t="str">
        <f t="shared" si="15"/>
        <v/>
      </c>
      <c r="X36" s="68" t="str">
        <f t="shared" si="16"/>
        <v>x</v>
      </c>
      <c r="Y36" s="68" t="str">
        <f t="shared" si="17"/>
        <v/>
      </c>
      <c r="Z36" s="68" t="str">
        <f t="shared" si="18"/>
        <v/>
      </c>
      <c r="AA36" s="68" t="str">
        <f t="shared" si="19"/>
        <v/>
      </c>
      <c r="AB36" s="68" t="str">
        <f t="shared" si="20"/>
        <v>x</v>
      </c>
      <c r="AC36" s="68" t="str">
        <f t="shared" si="21"/>
        <v/>
      </c>
      <c r="AD36" s="68" t="str">
        <f t="shared" si="22"/>
        <v/>
      </c>
      <c r="AE36" s="68" t="str">
        <f t="shared" si="23"/>
        <v/>
      </c>
      <c r="AF36" s="68" t="str">
        <f t="shared" si="24"/>
        <v>x</v>
      </c>
      <c r="AG36" s="68" t="str">
        <f t="shared" si="25"/>
        <v/>
      </c>
      <c r="AH36" s="68" t="str">
        <f t="shared" si="26"/>
        <v/>
      </c>
      <c r="AI36" s="68" t="str">
        <f t="shared" si="27"/>
        <v/>
      </c>
      <c r="AJ36" s="68" t="str">
        <f t="shared" si="28"/>
        <v>x</v>
      </c>
      <c r="AK36" s="68" t="str">
        <f t="shared" si="29"/>
        <v/>
      </c>
      <c r="AL36" s="68" t="str">
        <f t="shared" si="30"/>
        <v/>
      </c>
      <c r="AM36" s="68" t="str">
        <f t="shared" si="31"/>
        <v/>
      </c>
      <c r="AN36" s="68" t="str">
        <f t="shared" si="32"/>
        <v>x</v>
      </c>
      <c r="AO36" s="68" t="str">
        <f t="shared" si="33"/>
        <v/>
      </c>
      <c r="AP36" s="68" t="str">
        <f t="shared" si="34"/>
        <v/>
      </c>
      <c r="AQ36" s="68" t="str">
        <f t="shared" si="35"/>
        <v/>
      </c>
      <c r="AR36" s="68" t="str">
        <f t="shared" si="36"/>
        <v>x</v>
      </c>
      <c r="AS36" s="68" t="str">
        <f t="shared" si="37"/>
        <v/>
      </c>
      <c r="AT36" s="68" t="str">
        <f t="shared" si="38"/>
        <v/>
      </c>
      <c r="AU36" s="68" t="str">
        <f t="shared" si="39"/>
        <v/>
      </c>
      <c r="AV36" s="68" t="str">
        <f t="shared" si="40"/>
        <v>x</v>
      </c>
      <c r="AW36" s="68" t="str">
        <f t="shared" si="41"/>
        <v/>
      </c>
      <c r="AX36" s="68" t="str">
        <f t="shared" si="42"/>
        <v/>
      </c>
      <c r="AY36" s="68" t="str">
        <f t="shared" si="43"/>
        <v/>
      </c>
      <c r="AZ36" s="68" t="str">
        <f t="shared" si="44"/>
        <v>x</v>
      </c>
      <c r="BA36" s="68" t="str">
        <f t="shared" si="45"/>
        <v/>
      </c>
      <c r="BB36" s="68" t="str">
        <f t="shared" si="46"/>
        <v/>
      </c>
      <c r="BC36" s="68" t="str">
        <f t="shared" si="47"/>
        <v/>
      </c>
      <c r="BD36" s="68" t="str">
        <f t="shared" si="48"/>
        <v>x</v>
      </c>
      <c r="BE36" s="68" t="str">
        <f t="shared" si="49"/>
        <v/>
      </c>
      <c r="BF36" s="68" t="str">
        <f t="shared" si="50"/>
        <v/>
      </c>
      <c r="BG36" s="68" t="str">
        <f t="shared" si="51"/>
        <v/>
      </c>
      <c r="BH36" s="68" t="str">
        <f t="shared" si="52"/>
        <v>x</v>
      </c>
    </row>
    <row r="37" spans="1:60">
      <c r="A37" s="63" t="s">
        <v>167</v>
      </c>
      <c r="B37" s="64" t="s">
        <v>127</v>
      </c>
      <c r="C37" s="65" t="s">
        <v>68</v>
      </c>
      <c r="D37" s="66" t="s">
        <v>19</v>
      </c>
      <c r="E37" s="63">
        <v>3</v>
      </c>
      <c r="F37" s="65" t="s">
        <v>85</v>
      </c>
      <c r="G37" s="65" t="s">
        <v>37</v>
      </c>
      <c r="I37" s="67" t="str">
        <f t="shared" si="1"/>
        <v/>
      </c>
      <c r="J37" s="68" t="str">
        <f t="shared" si="2"/>
        <v/>
      </c>
      <c r="K37" s="68" t="str">
        <f t="shared" si="3"/>
        <v>x</v>
      </c>
      <c r="L37" s="68" t="str">
        <f t="shared" si="4"/>
        <v/>
      </c>
      <c r="M37" s="68" t="str">
        <f t="shared" si="5"/>
        <v/>
      </c>
      <c r="N37" s="68" t="str">
        <f t="shared" si="6"/>
        <v/>
      </c>
      <c r="O37" s="68" t="str">
        <f t="shared" si="7"/>
        <v>x</v>
      </c>
      <c r="P37" s="68" t="str">
        <f t="shared" si="8"/>
        <v/>
      </c>
      <c r="Q37" s="68" t="str">
        <f t="shared" si="9"/>
        <v/>
      </c>
      <c r="R37" s="68" t="str">
        <f t="shared" si="10"/>
        <v/>
      </c>
      <c r="S37" s="68" t="str">
        <f t="shared" si="11"/>
        <v>x</v>
      </c>
      <c r="T37" s="68" t="str">
        <f t="shared" si="12"/>
        <v/>
      </c>
      <c r="U37" s="68" t="str">
        <f t="shared" si="13"/>
        <v/>
      </c>
      <c r="V37" s="68" t="str">
        <f t="shared" si="14"/>
        <v/>
      </c>
      <c r="W37" s="68" t="str">
        <f t="shared" si="15"/>
        <v>x</v>
      </c>
      <c r="X37" s="68" t="str">
        <f t="shared" si="16"/>
        <v/>
      </c>
      <c r="Y37" s="68" t="str">
        <f t="shared" si="17"/>
        <v/>
      </c>
      <c r="Z37" s="68" t="str">
        <f t="shared" si="18"/>
        <v/>
      </c>
      <c r="AA37" s="68" t="str">
        <f t="shared" si="19"/>
        <v>x</v>
      </c>
      <c r="AB37" s="68" t="str">
        <f t="shared" si="20"/>
        <v/>
      </c>
      <c r="AC37" s="68" t="str">
        <f t="shared" si="21"/>
        <v/>
      </c>
      <c r="AD37" s="68" t="str">
        <f t="shared" si="22"/>
        <v/>
      </c>
      <c r="AE37" s="68" t="str">
        <f t="shared" si="23"/>
        <v>x</v>
      </c>
      <c r="AF37" s="68" t="str">
        <f t="shared" si="24"/>
        <v/>
      </c>
      <c r="AG37" s="68" t="str">
        <f t="shared" si="25"/>
        <v/>
      </c>
      <c r="AH37" s="68" t="str">
        <f t="shared" si="26"/>
        <v/>
      </c>
      <c r="AI37" s="68" t="str">
        <f t="shared" si="27"/>
        <v>x</v>
      </c>
      <c r="AJ37" s="68" t="str">
        <f t="shared" si="28"/>
        <v/>
      </c>
      <c r="AK37" s="68" t="str">
        <f t="shared" si="29"/>
        <v/>
      </c>
      <c r="AL37" s="68" t="str">
        <f t="shared" si="30"/>
        <v/>
      </c>
      <c r="AM37" s="68" t="str">
        <f t="shared" si="31"/>
        <v>x</v>
      </c>
      <c r="AN37" s="68" t="str">
        <f t="shared" si="32"/>
        <v/>
      </c>
      <c r="AO37" s="68" t="str">
        <f t="shared" si="33"/>
        <v/>
      </c>
      <c r="AP37" s="68" t="str">
        <f t="shared" si="34"/>
        <v/>
      </c>
      <c r="AQ37" s="68" t="str">
        <f t="shared" si="35"/>
        <v>x</v>
      </c>
      <c r="AR37" s="68" t="str">
        <f t="shared" si="36"/>
        <v/>
      </c>
      <c r="AS37" s="68" t="str">
        <f t="shared" si="37"/>
        <v/>
      </c>
      <c r="AT37" s="68" t="str">
        <f t="shared" si="38"/>
        <v/>
      </c>
      <c r="AU37" s="68" t="str">
        <f t="shared" si="39"/>
        <v>x</v>
      </c>
      <c r="AV37" s="68" t="str">
        <f t="shared" si="40"/>
        <v/>
      </c>
      <c r="AW37" s="68" t="str">
        <f t="shared" si="41"/>
        <v/>
      </c>
      <c r="AX37" s="68" t="str">
        <f t="shared" si="42"/>
        <v/>
      </c>
      <c r="AY37" s="68" t="str">
        <f t="shared" si="43"/>
        <v>x</v>
      </c>
      <c r="AZ37" s="68" t="str">
        <f t="shared" si="44"/>
        <v/>
      </c>
      <c r="BA37" s="68" t="str">
        <f t="shared" si="45"/>
        <v/>
      </c>
      <c r="BB37" s="68" t="str">
        <f t="shared" si="46"/>
        <v/>
      </c>
      <c r="BC37" s="68" t="str">
        <f t="shared" si="47"/>
        <v>x</v>
      </c>
      <c r="BD37" s="68" t="str">
        <f t="shared" si="48"/>
        <v/>
      </c>
      <c r="BE37" s="68" t="str">
        <f t="shared" si="49"/>
        <v/>
      </c>
      <c r="BF37" s="68" t="str">
        <f t="shared" si="50"/>
        <v/>
      </c>
      <c r="BG37" s="68" t="str">
        <f t="shared" si="51"/>
        <v>x</v>
      </c>
      <c r="BH37" s="68" t="str">
        <f t="shared" si="52"/>
        <v/>
      </c>
    </row>
    <row r="38" spans="1:60">
      <c r="A38" s="63" t="s">
        <v>167</v>
      </c>
      <c r="B38" s="64" t="s">
        <v>128</v>
      </c>
      <c r="C38" s="65" t="s">
        <v>68</v>
      </c>
      <c r="D38" s="66" t="s">
        <v>19</v>
      </c>
      <c r="E38" s="63">
        <v>4</v>
      </c>
      <c r="F38" s="65" t="s">
        <v>85</v>
      </c>
      <c r="G38" s="65" t="s">
        <v>37</v>
      </c>
      <c r="I38" s="67" t="str">
        <f t="shared" si="1"/>
        <v/>
      </c>
      <c r="J38" s="68" t="str">
        <f t="shared" si="2"/>
        <v/>
      </c>
      <c r="K38" s="68" t="str">
        <f t="shared" si="3"/>
        <v/>
      </c>
      <c r="L38" s="68" t="str">
        <f t="shared" si="4"/>
        <v>x</v>
      </c>
      <c r="M38" s="68" t="str">
        <f t="shared" si="5"/>
        <v/>
      </c>
      <c r="N38" s="68" t="str">
        <f t="shared" si="6"/>
        <v/>
      </c>
      <c r="O38" s="68" t="str">
        <f t="shared" si="7"/>
        <v/>
      </c>
      <c r="P38" s="68" t="str">
        <f t="shared" si="8"/>
        <v>x</v>
      </c>
      <c r="Q38" s="68" t="str">
        <f t="shared" si="9"/>
        <v/>
      </c>
      <c r="R38" s="68" t="str">
        <f t="shared" si="10"/>
        <v/>
      </c>
      <c r="S38" s="68" t="str">
        <f t="shared" si="11"/>
        <v/>
      </c>
      <c r="T38" s="68" t="str">
        <f t="shared" si="12"/>
        <v>x</v>
      </c>
      <c r="U38" s="68" t="str">
        <f t="shared" si="13"/>
        <v/>
      </c>
      <c r="V38" s="68" t="str">
        <f t="shared" si="14"/>
        <v/>
      </c>
      <c r="W38" s="68" t="str">
        <f t="shared" si="15"/>
        <v/>
      </c>
      <c r="X38" s="68" t="str">
        <f t="shared" si="16"/>
        <v>x</v>
      </c>
      <c r="Y38" s="68" t="str">
        <f t="shared" si="17"/>
        <v/>
      </c>
      <c r="Z38" s="68" t="str">
        <f t="shared" si="18"/>
        <v/>
      </c>
      <c r="AA38" s="68" t="str">
        <f t="shared" si="19"/>
        <v/>
      </c>
      <c r="AB38" s="68" t="str">
        <f t="shared" si="20"/>
        <v>x</v>
      </c>
      <c r="AC38" s="68" t="str">
        <f t="shared" si="21"/>
        <v/>
      </c>
      <c r="AD38" s="68" t="str">
        <f t="shared" si="22"/>
        <v/>
      </c>
      <c r="AE38" s="68" t="str">
        <f t="shared" si="23"/>
        <v/>
      </c>
      <c r="AF38" s="68" t="str">
        <f t="shared" si="24"/>
        <v>x</v>
      </c>
      <c r="AG38" s="68" t="str">
        <f t="shared" si="25"/>
        <v/>
      </c>
      <c r="AH38" s="68" t="str">
        <f t="shared" si="26"/>
        <v/>
      </c>
      <c r="AI38" s="68" t="str">
        <f t="shared" si="27"/>
        <v/>
      </c>
      <c r="AJ38" s="68" t="str">
        <f t="shared" si="28"/>
        <v>x</v>
      </c>
      <c r="AK38" s="68" t="str">
        <f t="shared" si="29"/>
        <v/>
      </c>
      <c r="AL38" s="68" t="str">
        <f t="shared" si="30"/>
        <v/>
      </c>
      <c r="AM38" s="68" t="str">
        <f t="shared" si="31"/>
        <v/>
      </c>
      <c r="AN38" s="68" t="str">
        <f t="shared" si="32"/>
        <v>x</v>
      </c>
      <c r="AO38" s="68" t="str">
        <f t="shared" si="33"/>
        <v/>
      </c>
      <c r="AP38" s="68" t="str">
        <f t="shared" si="34"/>
        <v/>
      </c>
      <c r="AQ38" s="68" t="str">
        <f t="shared" si="35"/>
        <v/>
      </c>
      <c r="AR38" s="68" t="str">
        <f t="shared" si="36"/>
        <v>x</v>
      </c>
      <c r="AS38" s="68" t="str">
        <f t="shared" si="37"/>
        <v/>
      </c>
      <c r="AT38" s="68" t="str">
        <f t="shared" si="38"/>
        <v/>
      </c>
      <c r="AU38" s="68" t="str">
        <f t="shared" si="39"/>
        <v/>
      </c>
      <c r="AV38" s="68" t="str">
        <f t="shared" si="40"/>
        <v>x</v>
      </c>
      <c r="AW38" s="68" t="str">
        <f t="shared" si="41"/>
        <v/>
      </c>
      <c r="AX38" s="68" t="str">
        <f t="shared" si="42"/>
        <v/>
      </c>
      <c r="AY38" s="68" t="str">
        <f t="shared" si="43"/>
        <v/>
      </c>
      <c r="AZ38" s="68" t="str">
        <f t="shared" si="44"/>
        <v>x</v>
      </c>
      <c r="BA38" s="68" t="str">
        <f t="shared" si="45"/>
        <v/>
      </c>
      <c r="BB38" s="68" t="str">
        <f t="shared" si="46"/>
        <v/>
      </c>
      <c r="BC38" s="68" t="str">
        <f t="shared" si="47"/>
        <v/>
      </c>
      <c r="BD38" s="68" t="str">
        <f t="shared" si="48"/>
        <v>x</v>
      </c>
      <c r="BE38" s="68" t="str">
        <f t="shared" si="49"/>
        <v/>
      </c>
      <c r="BF38" s="68" t="str">
        <f t="shared" si="50"/>
        <v/>
      </c>
      <c r="BG38" s="68" t="str">
        <f t="shared" si="51"/>
        <v/>
      </c>
      <c r="BH38" s="68" t="str">
        <f t="shared" si="52"/>
        <v>x</v>
      </c>
    </row>
    <row r="39" spans="1:60">
      <c r="A39" s="63" t="s">
        <v>167</v>
      </c>
      <c r="B39" s="64" t="s">
        <v>129</v>
      </c>
      <c r="C39" s="65" t="s">
        <v>68</v>
      </c>
      <c r="D39" s="66" t="s">
        <v>19</v>
      </c>
      <c r="E39" s="63">
        <v>4</v>
      </c>
      <c r="F39" s="65" t="s">
        <v>86</v>
      </c>
      <c r="G39" s="65" t="s">
        <v>37</v>
      </c>
      <c r="I39" s="67" t="str">
        <f t="shared" si="1"/>
        <v/>
      </c>
      <c r="J39" s="68" t="str">
        <f t="shared" si="2"/>
        <v/>
      </c>
      <c r="K39" s="68" t="str">
        <f t="shared" si="3"/>
        <v/>
      </c>
      <c r="L39" s="68" t="str">
        <f t="shared" si="4"/>
        <v>x</v>
      </c>
      <c r="M39" s="68" t="str">
        <f t="shared" si="5"/>
        <v/>
      </c>
      <c r="N39" s="68" t="str">
        <f t="shared" si="6"/>
        <v/>
      </c>
      <c r="O39" s="68" t="str">
        <f t="shared" si="7"/>
        <v/>
      </c>
      <c r="P39" s="68" t="str">
        <f t="shared" si="8"/>
        <v/>
      </c>
      <c r="Q39" s="68" t="str">
        <f t="shared" si="9"/>
        <v/>
      </c>
      <c r="R39" s="68" t="str">
        <f t="shared" si="10"/>
        <v/>
      </c>
      <c r="S39" s="68" t="str">
        <f t="shared" si="11"/>
        <v/>
      </c>
      <c r="T39" s="68" t="str">
        <f t="shared" si="12"/>
        <v/>
      </c>
      <c r="U39" s="68" t="str">
        <f t="shared" si="13"/>
        <v/>
      </c>
      <c r="V39" s="68" t="str">
        <f t="shared" si="14"/>
        <v/>
      </c>
      <c r="W39" s="68" t="str">
        <f t="shared" si="15"/>
        <v/>
      </c>
      <c r="X39" s="68" t="str">
        <f t="shared" si="16"/>
        <v>x</v>
      </c>
      <c r="Y39" s="68" t="str">
        <f t="shared" si="17"/>
        <v/>
      </c>
      <c r="Z39" s="68" t="str">
        <f t="shared" si="18"/>
        <v/>
      </c>
      <c r="AA39" s="68" t="str">
        <f t="shared" si="19"/>
        <v/>
      </c>
      <c r="AB39" s="68" t="str">
        <f t="shared" si="20"/>
        <v/>
      </c>
      <c r="AC39" s="68" t="str">
        <f t="shared" si="21"/>
        <v/>
      </c>
      <c r="AD39" s="68" t="str">
        <f t="shared" si="22"/>
        <v/>
      </c>
      <c r="AE39" s="68" t="str">
        <f t="shared" si="23"/>
        <v/>
      </c>
      <c r="AF39" s="68" t="str">
        <f t="shared" si="24"/>
        <v/>
      </c>
      <c r="AG39" s="68" t="str">
        <f t="shared" si="25"/>
        <v/>
      </c>
      <c r="AH39" s="68" t="str">
        <f t="shared" si="26"/>
        <v/>
      </c>
      <c r="AI39" s="68" t="str">
        <f t="shared" si="27"/>
        <v/>
      </c>
      <c r="AJ39" s="68" t="str">
        <f t="shared" si="28"/>
        <v>x</v>
      </c>
      <c r="AK39" s="68" t="str">
        <f t="shared" si="29"/>
        <v/>
      </c>
      <c r="AL39" s="68" t="str">
        <f t="shared" si="30"/>
        <v/>
      </c>
      <c r="AM39" s="68" t="str">
        <f t="shared" si="31"/>
        <v/>
      </c>
      <c r="AN39" s="68" t="str">
        <f t="shared" si="32"/>
        <v/>
      </c>
      <c r="AO39" s="68" t="str">
        <f t="shared" si="33"/>
        <v/>
      </c>
      <c r="AP39" s="68" t="str">
        <f t="shared" si="34"/>
        <v/>
      </c>
      <c r="AQ39" s="68" t="str">
        <f t="shared" si="35"/>
        <v/>
      </c>
      <c r="AR39" s="68" t="str">
        <f t="shared" si="36"/>
        <v/>
      </c>
      <c r="AS39" s="68" t="str">
        <f t="shared" si="37"/>
        <v/>
      </c>
      <c r="AT39" s="68" t="str">
        <f t="shared" si="38"/>
        <v/>
      </c>
      <c r="AU39" s="68" t="str">
        <f t="shared" si="39"/>
        <v/>
      </c>
      <c r="AV39" s="68" t="str">
        <f t="shared" si="40"/>
        <v>x</v>
      </c>
      <c r="AW39" s="68" t="str">
        <f t="shared" si="41"/>
        <v/>
      </c>
      <c r="AX39" s="68" t="str">
        <f t="shared" si="42"/>
        <v/>
      </c>
      <c r="AY39" s="68" t="str">
        <f t="shared" si="43"/>
        <v/>
      </c>
      <c r="AZ39" s="68" t="str">
        <f t="shared" si="44"/>
        <v/>
      </c>
      <c r="BA39" s="68" t="str">
        <f t="shared" si="45"/>
        <v/>
      </c>
      <c r="BB39" s="68" t="str">
        <f t="shared" si="46"/>
        <v/>
      </c>
      <c r="BC39" s="68" t="str">
        <f t="shared" si="47"/>
        <v/>
      </c>
      <c r="BD39" s="68" t="str">
        <f t="shared" si="48"/>
        <v/>
      </c>
      <c r="BE39" s="68" t="str">
        <f t="shared" si="49"/>
        <v/>
      </c>
      <c r="BF39" s="68" t="str">
        <f t="shared" si="50"/>
        <v/>
      </c>
      <c r="BG39" s="68" t="str">
        <f t="shared" si="51"/>
        <v/>
      </c>
      <c r="BH39" s="68" t="str">
        <f t="shared" si="52"/>
        <v>x</v>
      </c>
    </row>
    <row r="40" spans="1:60">
      <c r="A40" s="63" t="s">
        <v>167</v>
      </c>
      <c r="B40" s="64" t="s">
        <v>130</v>
      </c>
      <c r="C40" s="65" t="s">
        <v>68</v>
      </c>
      <c r="D40" s="66" t="s">
        <v>19</v>
      </c>
      <c r="E40" s="63">
        <v>15</v>
      </c>
      <c r="F40" s="65" t="s">
        <v>86</v>
      </c>
      <c r="G40" s="65" t="s">
        <v>37</v>
      </c>
      <c r="I40" s="67" t="str">
        <f t="shared" ref="I40:I71" si="53">IF($E40=I$7,"x",(IF(AND(H40="x",OR(OR($F40="Semanal",$F40="Diário"),$F40="Diário")),"x",(IF(AND(F40="x",$F40="Bisemanal"),"x","")))))</f>
        <v/>
      </c>
      <c r="J40" s="68" t="str">
        <f t="shared" ref="J40:J71" si="54">IF($E40=J$7,"x",(IF(AND(I40="x",OR($F40="Semanal",$F40="Diário")),"x",(IF(AND(H40="x",$F40="Bisemanal"),"x","")))))</f>
        <v/>
      </c>
      <c r="K40" s="68" t="str">
        <f t="shared" ref="K40:K71" si="55">IF($E40=K$7,"x",(IF(AND(J40="x",OR($F40="Semanal",$F40="Diário")),"x",(IF(AND(I40="x",$F40="Bisemanal"),"x","")))))</f>
        <v/>
      </c>
      <c r="L40" s="68" t="str">
        <f t="shared" ref="L40:L71" si="56">IF($E40=L$7,"x",(IF(AND(K40="x",OR($F40="Semanal",$F40="Diário")),"x",(IF(AND(J40="x",$F40="Bisemanal"),"x","")))))</f>
        <v/>
      </c>
      <c r="M40" s="68" t="str">
        <f t="shared" ref="M40:M71" si="57">IF($E40=M$7,"x",(IF(AND(L40="x",OR($F40="Semanal",$F40="Diário")),"x",(IF(AND(K40="x",$F40="Bisemanal"),"x",(IF(AND(I40="x",$F40="Mensal"),"x","")))))))</f>
        <v/>
      </c>
      <c r="N40" s="68" t="str">
        <f t="shared" ref="N40:N71" si="58">IF($E40=N$7,"x",(IF(AND(M40="x",OR($F40="Semanal",$F40="Diário")),"x",(IF(AND(L40="x",$F40="Bisemanal"),"x",(IF(AND(J40="x",$F40="Mensal"),"x","")))))))</f>
        <v/>
      </c>
      <c r="O40" s="68" t="str">
        <f t="shared" ref="O40:O71" si="59">IF($E40=O$7,"x",(IF(AND(N40="x",OR($F40="Semanal",$F40="Diário")),"x",(IF(AND(M40="x",$F40="Bisemanal"),"x",(IF(AND(K40="x",$F40="Mensal"),"x","")))))))</f>
        <v/>
      </c>
      <c r="P40" s="68" t="str">
        <f t="shared" ref="P40:P71" si="60">IF($E40=P$7,"x",(IF(AND(O40="x",OR($F40="Semanal",$F40="Diário")),"x",(IF(AND(N40="x",$F40="Bisemanal"),"x",(IF(AND(L40="x",$F40="Mensal"),"x","")))))))</f>
        <v/>
      </c>
      <c r="Q40" s="68" t="str">
        <f t="shared" ref="Q40:Q71" si="61">IF($E40=Q$7,"x",(IF(AND(P40="x",OR($F40="Semanal",$F40="Diário")),"x",(IF(AND(O40="x",$F40="Bisemanal"),"x",(IF(AND(M40="x",$F40="Mensal"),"x",(IF(AND(I40="x",$F40="Bimestral"),"x","")))))))))</f>
        <v/>
      </c>
      <c r="R40" s="68" t="str">
        <f t="shared" ref="R40:R71" si="62">IF($E40=R$7,"x",(IF(AND(Q40="x",OR($F40="Semanal",$F40="Diário")),"x",(IF(AND(P40="x",$F40="Bisemanal"),"x",(IF(AND(N40="x",$F40="Mensal"),"x",(IF(AND(J40="x",$F40="Bimestral"),"x","")))))))))</f>
        <v/>
      </c>
      <c r="S40" s="68" t="str">
        <f t="shared" ref="S40:S71" si="63">IF($E40=S$7,"x",(IF(AND(R40="x",OR($F40="Semanal",$F40="Diário")),"x",(IF(AND(Q40="x",$F40="Bisemanal"),"x",(IF(AND(O40="x",$F40="Mensal"),"x",(IF(AND(K40="x",$F40="Bimestral"),"x","")))))))))</f>
        <v/>
      </c>
      <c r="T40" s="68" t="str">
        <f t="shared" ref="T40:T71" si="64">IF($E40=T$7,"x",(IF(AND(S40="x",OR($F40="Semanal",$F40="Diário")),"x",(IF(AND(R40="x",$F40="Bisemanal"),"x",(IF(AND(P40="x",$F40="Mensal"),"x",(IF(AND(L40="x",$F40="Bimestral"),"x","")))))))))</f>
        <v/>
      </c>
      <c r="U40" s="68" t="str">
        <f t="shared" ref="U40:U71" si="65">IF($E40=U$7,"x",(IF(AND(T40="x",OR($F40="Semanal",$F40="Diário")),"x",(IF(AND(S40="x",$F40="Bisemanal"),"x",(IF(AND(Q40="x",$F40="Mensal"),"x",(IF(AND(M40="x",$F40="Bimestral"),"x",(IF(AND(I40="x",$F40="Trimestral"),"x","")))))))))))</f>
        <v/>
      </c>
      <c r="V40" s="68" t="str">
        <f t="shared" ref="V40:V71" si="66">IF($E40=V$7,"x",(IF(AND(U40="x",OR($F40="Semanal",$F40="Diário")),"x",(IF(AND(T40="x",$F40="Bisemanal"),"x",(IF(AND(R40="x",$F40="Mensal"),"x",(IF(AND(N40="x",$F40="Bimestral"),"x",(IF(AND(J40="x",$F40="Trimestral"),"x","")))))))))))</f>
        <v/>
      </c>
      <c r="W40" s="68" t="str">
        <f t="shared" ref="W40:W71" si="67">IF($E40=W$7,"x",(IF(AND(V40="x",OR($F40="Semanal",$F40="Diário")),"x",(IF(AND(U40="x",$F40="Bisemanal"),"x",(IF(AND(S40="x",$F40="Mensal"),"x",(IF(AND(O40="x",$F40="Bimestral"),"x",(IF(AND(K40="x",$F40="Trimestral"),"x","")))))))))))</f>
        <v>x</v>
      </c>
      <c r="X40" s="68" t="str">
        <f t="shared" ref="X40:X71" si="68">IF($E40=X$7,"x",(IF(AND(W40="x",OR($F40="Semanal",$F40="Diário")),"x",(IF(AND(V40="x",$F40="Bisemanal"),"x",(IF(AND(T40="x",$F40="Mensal"),"x",(IF(AND(P40="x",$F40="Bimestral"),"x",(IF(AND(L40="x",$F40="Trimestral"),"x","")))))))))))</f>
        <v/>
      </c>
      <c r="Y40" s="68" t="str">
        <f t="shared" ref="Y40:Y71" si="69">IF($E40=Y$7,"x",(IF(AND(X40="x",OR($F40="Semanal",$F40="Diário")),"x",(IF(AND(W40="x",$F40="Bisemanal"),"x",(IF(AND(U40="x",$F40="Mensal"),"x",(IF(AND(Q40="x",$F40="Bimestral"),"x",(IF(AND(M40="x",$F40="Trimestral"),"x","")))))))))))</f>
        <v/>
      </c>
      <c r="Z40" s="68" t="str">
        <f t="shared" ref="Z40:Z71" si="70">IF($E40=Z$7,"x",(IF(AND(Y40="x",OR($F40="Semanal",$F40="Diário")),"x",(IF(AND(X40="x",$F40="Bisemanal"),"x",(IF(AND(V40="x",$F40="Mensal"),"x",(IF(AND(R40="x",$F40="Bimestral"),"x",(IF(AND(N40="x",$F40="Trimestral"),"x","")))))))))))</f>
        <v/>
      </c>
      <c r="AA40" s="68" t="str">
        <f t="shared" ref="AA40:AA71" si="71">IF($E40=AA$7,"x",(IF(AND(Z40="x",OR($F40="Semanal",$F40="Diário")),"x",(IF(AND(Y40="x",$F40="Bisemanal"),"x",(IF(AND(W40="x",$F40="Mensal"),"x",(IF(AND(S40="x",$F40="Bimestral"),"x",(IF(AND(O40="x",$F40="Trimestral"),"x","")))))))))))</f>
        <v/>
      </c>
      <c r="AB40" s="68" t="str">
        <f t="shared" ref="AB40:AB71" si="72">IF($E40=AB$7,"x",(IF(AND(AA40="x",OR($F40="Semanal",$F40="Diário")),"x",(IF(AND(Z40="x",$F40="Bisemanal"),"x",(IF(AND(X40="x",$F40="Mensal"),"x",(IF(AND(T40="x",$F40="Bimestral"),"x",(IF(AND(P40="x",$F40="Trimestral"),"x","")))))))))))</f>
        <v/>
      </c>
      <c r="AC40" s="68" t="str">
        <f t="shared" ref="AC40:AC71" si="73">IF($E40=AC$7,"x",(IF(AND(AB40="x",OR($F40="Semanal",$F40="Diário")),"x",(IF(AND(AA40="x",$F40="Bisemanal"),"x",(IF(AND(Y40="x",$F40="Mensal"),"x",(IF(AND(U40="x",$F40="Bimestral"),"x",(IF(AND(Q40="x",$F40="Trimestral"),"x","")))))))))))</f>
        <v/>
      </c>
      <c r="AD40" s="68" t="str">
        <f t="shared" ref="AD40:AD71" si="74">IF($E40=AD$7,"x",(IF(AND(AC40="x",OR($F40="Semanal",$F40="Diário")),"x",(IF(AND(AB40="x",$F40="Bisemanal"),"x",(IF(AND(Z40="x",$F40="Mensal"),"x",(IF(AND(V40="x",$F40="Bimestral"),"x",(IF(AND(R40="x",$F40="Trimestral"),"x","")))))))))))</f>
        <v/>
      </c>
      <c r="AE40" s="68" t="str">
        <f t="shared" ref="AE40:AE71" si="75">IF($E40=AE$7,"x",(IF(AND(AD40="x",OR($F40="Semanal",$F40="Diário")),"x",(IF(AND(AC40="x",$F40="Bisemanal"),"x",(IF(AND(AA40="x",$F40="Mensal"),"x",(IF(AND(W40="x",$F40="Bimestral"),"x",(IF(AND(S40="x",$F40="Trimestral"),"x","")))))))))))</f>
        <v/>
      </c>
      <c r="AF40" s="68" t="str">
        <f t="shared" ref="AF40:AF71" si="76">IF($E40=AF$7,"x",(IF(AND(AE40="x",OR($F40="Semanal",$F40="Diário")),"x",(IF(AND(AD40="x",$F40="Bisemanal"),"x",(IF(AND(AB40="x",$F40="Mensal"),"x",(IF(AND(X40="x",$F40="Bimestral"),"x",(IF(AND(T40="x",$F40="Trimestral"),"x","")))))))))))</f>
        <v/>
      </c>
      <c r="AG40" s="68" t="str">
        <f t="shared" ref="AG40:AG71" si="77">IF($E40=AG$7,"x",(IF(AND(AF40="x",OR($F40="Semanal",$F40="Diário")),"x",(IF(AND(AE40="x",$F40="Bisemanal"),"x",(IF(AND(AC40="x",$F40="Mensal"),"x",(IF(AND(Y40="x",$F40="Bimestral"),"x",(IF(AND(U40="x",$F40="Trimestral"),"x",(IF(AND(I40="x",$F40="Semestral"),"x","")))))))))))))</f>
        <v/>
      </c>
      <c r="AH40" s="68" t="str">
        <f t="shared" ref="AH40:AH71" si="78">IF($E40=AH$7,"x",(IF(AND(AG40="x",OR($F40="Semanal",$F40="Diário")),"x",(IF(AND(AF40="x",$F40="Bisemanal"),"x",(IF(AND(AD40="x",$F40="Mensal"),"x",(IF(AND(Z40="x",$F40="Bimestral"),"x",(IF(AND(V40="x",$F40="Trimestral"),"x",(IF(AND(J40="x",$F40="Semestral"),"x","")))))))))))))</f>
        <v/>
      </c>
      <c r="AI40" s="68" t="str">
        <f t="shared" ref="AI40:AI71" si="79">IF($E40=AI$7,"x",(IF(AND(AH40="x",OR($F40="Semanal",$F40="Diário")),"x",(IF(AND(AG40="x",$F40="Bisemanal"),"x",(IF(AND(AE40="x",$F40="Mensal"),"x",(IF(AND(AA40="x",$F40="Bimestral"),"x",(IF(AND(W40="x",$F40="Trimestral"),"x",(IF(AND(K40="x",$F40="Semestral"),"x","")))))))))))))</f>
        <v>x</v>
      </c>
      <c r="AJ40" s="68" t="str">
        <f t="shared" ref="AJ40:AJ71" si="80">IF($E40=AJ$7,"x",(IF(AND(AI40="x",OR($F40="Semanal",$F40="Diário")),"x",(IF(AND(AH40="x",$F40="Bisemanal"),"x",(IF(AND(AF40="x",$F40="Mensal"),"x",(IF(AND(AB40="x",$F40="Bimestral"),"x",(IF(AND(X40="x",$F40="Trimestral"),"x",(IF(AND(L40="x",$F40="Semestral"),"x","")))))))))))))</f>
        <v/>
      </c>
      <c r="AK40" s="68" t="str">
        <f t="shared" ref="AK40:AK71" si="81">IF($E40=AK$7,"x",(IF(AND(AJ40="x",OR($F40="Semanal",$F40="Diário")),"x",(IF(AND(AI40="x",$F40="Bisemanal"),"x",(IF(AND(AG40="x",$F40="Mensal"),"x",(IF(AND(AC40="x",$F40="Bimestral"),"x",(IF(AND(Y40="x",$F40="Trimestral"),"x",(IF(AND(M40="x",$F40="Semestral"),"x","")))))))))))))</f>
        <v/>
      </c>
      <c r="AL40" s="68" t="str">
        <f t="shared" ref="AL40:AL71" si="82">IF($E40=AL$7,"x",(IF(AND(AK40="x",OR($F40="Semanal",$F40="Diário")),"x",(IF(AND(AJ40="x",$F40="Bisemanal"),"x",(IF(AND(AH40="x",$F40="Mensal"),"x",(IF(AND(AD40="x",$F40="Bimestral"),"x",(IF(AND(Z40="x",$F40="Trimestral"),"x",(IF(AND(N40="x",$F40="Semestral"),"x","")))))))))))))</f>
        <v/>
      </c>
      <c r="AM40" s="68" t="str">
        <f t="shared" ref="AM40:AM71" si="83">IF($E40=AM$7,"x",(IF(AND(AL40="x",OR($F40="Semanal",$F40="Diário")),"x",(IF(AND(AK40="x",$F40="Bisemanal"),"x",(IF(AND(AI40="x",$F40="Mensal"),"x",(IF(AND(AE40="x",$F40="Bimestral"),"x",(IF(AND(AA40="x",$F40="Trimestral"),"x",(IF(AND(O40="x",$F40="Semestral"),"x","")))))))))))))</f>
        <v/>
      </c>
      <c r="AN40" s="68" t="str">
        <f t="shared" ref="AN40:AN71" si="84">IF($E40=AN$7,"x",(IF(AND(AM40="x",OR($F40="Semanal",$F40="Diário")),"x",(IF(AND(AL40="x",$F40="Bisemanal"),"x",(IF(AND(AJ40="x",$F40="Mensal"),"x",(IF(AND(AF40="x",$F40="Bimestral"),"x",(IF(AND(AB40="x",$F40="Trimestral"),"x",(IF(AND(P40="x",$F40="Semestral"),"x","")))))))))))))</f>
        <v/>
      </c>
      <c r="AO40" s="68" t="str">
        <f t="shared" ref="AO40:AO71" si="85">IF($E40=AO$7,"x",(IF(AND(AN40="x",OR($F40="Semanal",$F40="Diário")),"x",(IF(AND(AM40="x",$F40="Bisemanal"),"x",(IF(AND(AK40="x",$F40="Mensal"),"x",(IF(AND(AG40="x",$F40="Bimestral"),"x",(IF(AND(AC40="x",$F40="Trimestral"),"x",(IF(AND(Q40="x",$F40="Semestral"),"x","")))))))))))))</f>
        <v/>
      </c>
      <c r="AP40" s="68" t="str">
        <f t="shared" ref="AP40:AP71" si="86">IF($E40=AP$7,"x",(IF(AND(AO40="x",OR($F40="Semanal",$F40="Diário")),"x",(IF(AND(AN40="x",$F40="Bisemanal"),"x",(IF(AND(AL40="x",$F40="Mensal"),"x",(IF(AND(AH40="x",$F40="Bimestral"),"x",(IF(AND(AD40="x",$F40="Trimestral"),"x",(IF(AND(R40="x",$F40="Semestral"),"x","")))))))))))))</f>
        <v/>
      </c>
      <c r="AQ40" s="68" t="str">
        <f t="shared" ref="AQ40:AQ71" si="87">IF($E40=AQ$7,"x",(IF(AND(AP40="x",OR($F40="Semanal",$F40="Diário")),"x",(IF(AND(AO40="x",$F40="Bisemanal"),"x",(IF(AND(AM40="x",$F40="Mensal"),"x",(IF(AND(AI40="x",$F40="Bimestral"),"x",(IF(AND(AE40="x",$F40="Trimestral"),"x",(IF(AND(S40="x",$F40="Semestral"),"x","")))))))))))))</f>
        <v/>
      </c>
      <c r="AR40" s="68" t="str">
        <f t="shared" ref="AR40:AR71" si="88">IF($E40=AR$7,"x",(IF(AND(AQ40="x",OR($F40="Semanal",$F40="Diário")),"x",(IF(AND(AP40="x",$F40="Bisemanal"),"x",(IF(AND(AN40="x",$F40="Mensal"),"x",(IF(AND(AJ40="x",$F40="Bimestral"),"x",(IF(AND(AF40="x",$F40="Trimestral"),"x",(IF(AND(T40="x",$F40="Semestral"),"x","")))))))))))))</f>
        <v/>
      </c>
      <c r="AS40" s="68" t="str">
        <f t="shared" ref="AS40:AS71" si="89">IF($E40=AS$7,"x",(IF(AND(AR40="x",OR($F40="Semanal",$F40="Diário")),"x",(IF(AND(AQ40="x",$F40="Bisemanal"),"x",(IF(AND(AO40="x",$F40="Mensal"),"x",(IF(AND(AK40="x",$F40="Bimestral"),"x",(IF(AND(AG40="x",$F40="Trimestral"),"x",(IF(AND(U40="x",$F40="Semestral"),"x","")))))))))))))</f>
        <v/>
      </c>
      <c r="AT40" s="68" t="str">
        <f t="shared" ref="AT40:AT71" si="90">IF($E40=AT$7,"x",(IF(AND(AS40="x",OR($F40="Semanal",$F40="Diário")),"x",(IF(AND(AR40="x",$F40="Bisemanal"),"x",(IF(AND(AP40="x",$F40="Mensal"),"x",(IF(AND(AL40="x",$F40="Bimestral"),"x",(IF(AND(AH40="x",$F40="Trimestral"),"x",(IF(AND(V40="x",$F40="Semestral"),"x","")))))))))))))</f>
        <v/>
      </c>
      <c r="AU40" s="68" t="str">
        <f t="shared" ref="AU40:AU71" si="91">IF($E40=AU$7,"x",(IF(AND(AT40="x",OR($F40="Semanal",$F40="Diário")),"x",(IF(AND(AS40="x",$F40="Bisemanal"),"x",(IF(AND(AQ40="x",$F40="Mensal"),"x",(IF(AND(AM40="x",$F40="Bimestral"),"x",(IF(AND(AI40="x",$F40="Trimestral"),"x",(IF(AND(W40="x",$F40="Semestral"),"x","")))))))))))))</f>
        <v>x</v>
      </c>
      <c r="AV40" s="68" t="str">
        <f t="shared" ref="AV40:AV71" si="92">IF($E40=AV$7,"x",(IF(AND(AU40="x",OR($F40="Semanal",$F40="Diário")),"x",(IF(AND(AT40="x",$F40="Bisemanal"),"x",(IF(AND(AR40="x",$F40="Mensal"),"x",(IF(AND(AN40="x",$F40="Bimestral"),"x",(IF(AND(AJ40="x",$F40="Trimestral"),"x",(IF(AND(X40="x",$F40="Semestral"),"x","")))))))))))))</f>
        <v/>
      </c>
      <c r="AW40" s="68" t="str">
        <f t="shared" ref="AW40:AW71" si="93">IF($E40=AW$7,"x",(IF(AND(AV40="x",OR($F40="Semanal",$F40="Diário")),"x",(IF(AND(AU40="x",$F40="Bisemanal"),"x",(IF(AND(AS40="x",$F40="Mensal"),"x",(IF(AND(AO40="x",$F40="Bimestral"),"x",(IF(AND(AK40="x",$F40="Trimestral"),"x",(IF(AND(Y40="x",$F40="Semestral"),"x","")))))))))))))</f>
        <v/>
      </c>
      <c r="AX40" s="68" t="str">
        <f t="shared" ref="AX40:AX71" si="94">IF($E40=AX$7,"x",(IF(AND(AW40="x",OR($F40="Semanal",$F40="Diário")),"x",(IF(AND(AV40="x",$F40="Bisemanal"),"x",(IF(AND(AT40="x",$F40="Mensal"),"x",(IF(AND(AP40="x",$F40="Bimestral"),"x",(IF(AND(AL40="x",$F40="Trimestral"),"x",(IF(AND(Z40="x",$F40="Semestral"),"x","")))))))))))))</f>
        <v/>
      </c>
      <c r="AY40" s="68" t="str">
        <f t="shared" ref="AY40:AY71" si="95">IF($E40=AY$7,"x",(IF(AND(AX40="x",OR($F40="Semanal",$F40="Diário")),"x",(IF(AND(AW40="x",$F40="Bisemanal"),"x",(IF(AND(AU40="x",$F40="Mensal"),"x",(IF(AND(AQ40="x",$F40="Bimestral"),"x",(IF(AND(AM40="x",$F40="Trimestral"),"x",(IF(AND(AA40="x",$F40="Semestral"),"x","")))))))))))))</f>
        <v/>
      </c>
      <c r="AZ40" s="68" t="str">
        <f t="shared" ref="AZ40:AZ71" si="96">IF($E40=AZ$7,"x",(IF(AND(AY40="x",OR($F40="Semanal",$F40="Diário")),"x",(IF(AND(AX40="x",$F40="Bisemanal"),"x",(IF(AND(AV40="x",$F40="Mensal"),"x",(IF(AND(AR40="x",$F40="Bimestral"),"x",(IF(AND(AN40="x",$F40="Trimestral"),"x",(IF(AND(AB40="x",$F40="Semestral"),"x","")))))))))))))</f>
        <v/>
      </c>
      <c r="BA40" s="68" t="str">
        <f t="shared" ref="BA40:BA71" si="97">IF($E40=BA$7,"x",(IF(AND(AZ40="x",OR($F40="Semanal",$F40="Diário")),"x",(IF(AND(AY40="x",$F40="Bisemanal"),"x",(IF(AND(AW40="x",$F40="Mensal"),"x",(IF(AND(AS40="x",$F40="Bimestral"),"x",(IF(AND(AO40="x",$F40="Trimestral"),"x",(IF(AND(AC40="x",$F40="Semestral"),"x","")))))))))))))</f>
        <v/>
      </c>
      <c r="BB40" s="68" t="str">
        <f t="shared" ref="BB40:BB71" si="98">IF($E40=BB$7,"x",(IF(AND(BA40="x",OR($F40="Semanal",$F40="Diário")),"x",(IF(AND(AZ40="x",$F40="Bisemanal"),"x",(IF(AND(AX40="x",$F40="Mensal"),"x",(IF(AND(AT40="x",$F40="Bimestral"),"x",(IF(AND(AP40="x",$F40="Trimestral"),"x",(IF(AND(AD40="x",$F40="Semestral"),"x","")))))))))))))</f>
        <v/>
      </c>
      <c r="BC40" s="68" t="str">
        <f t="shared" ref="BC40:BC71" si="99">IF($E40=BC$7,"x",(IF(AND(BB40="x",OR($F40="Semanal",$F40="Diário")),"x",(IF(AND(BA40="x",$F40="Bisemanal"),"x",(IF(AND(AY40="x",$F40="Mensal"),"x",(IF(AND(AU40="x",$F40="Bimestral"),"x",(IF(AND(AQ40="x",$F40="Trimestral"),"x",(IF(AND(AE40="x",$F40="Semestral"),"x","")))))))))))))</f>
        <v/>
      </c>
      <c r="BD40" s="68" t="str">
        <f t="shared" ref="BD40:BD71" si="100">IF($E40=BD$7,"x",(IF(AND(BC40="x",OR($F40="Semanal",$F40="Diário")),"x",(IF(AND(BB40="x",$F40="Bisemanal"),"x",(IF(AND(AZ40="x",$F40="Mensal"),"x",(IF(AND(AV40="x",$F40="Bimestral"),"x",(IF(AND(AR40="x",$F40="Trimestral"),"x",(IF(AND(AF40="x",$F40="Semestral"),"x","")))))))))))))</f>
        <v/>
      </c>
      <c r="BE40" s="68" t="str">
        <f t="shared" ref="BE40:BE71" si="101">IF($E40=BE$7,"x",(IF(AND(BD40="x",OR($F40="Semanal",$F40="Diário")),"x",(IF(AND(BC40="x",$F40="Bisemanal"),"x",(IF(AND(BA40="x",$F40="Mensal"),"x",(IF(AND(AW40="x",$F40="Bimestral"),"x",(IF(AND(AS40="x",$F40="Trimestral"),"x",(IF(AND(AG40="x",$F40="Semestral"),"x","")))))))))))))</f>
        <v/>
      </c>
      <c r="BF40" s="68" t="str">
        <f t="shared" ref="BF40:BF71" si="102">IF($E40=BF$7,"x",(IF(AND(BE40="x",OR($F40="Semanal",$F40="Diário")),"x",(IF(AND(BD40="x",$F40="Bisemanal"),"x",(IF(AND(BB40="x",$F40="Mensal"),"x",(IF(AND(AX40="x",$F40="Bimestral"),"x",(IF(AND(AT40="x",$F40="Trimestral"),"x",(IF(AND(AH40="x",$F40="Semestral"),"x","")))))))))))))</f>
        <v/>
      </c>
      <c r="BG40" s="68" t="str">
        <f t="shared" ref="BG40:BG71" si="103">IF($E40=BG$7,"x",(IF(AND(BF40="x",OR($F40="Semanal",$F40="Diário")),"x",(IF(AND(BE40="x",$F40="Bisemanal"),"x",(IF(AND(BC40="x",$F40="Mensal"),"x",(IF(AND(AY40="x",$F40="Bimestral"),"x",(IF(AND(AU40="x",$F40="Trimestral"),"x",(IF(AND(AI40="x",$F40="Semestral"),"x","")))))))))))))</f>
        <v>x</v>
      </c>
      <c r="BH40" s="68" t="str">
        <f t="shared" ref="BH40:BH71" si="104">IF($E40=BH$7,"x",(IF(AND(BG40="x",OR($F40="Semanal",$F40="Diário")),"x",(IF(AND(BF40="x",$F40="Bisemanal"),"x",(IF(AND(BD40="x",$F40="Mensal"),"x",(IF(AND(AZ40="x",$F40="Bimestral"),"x",(IF(AND(AV40="x",$F40="Trimestral"),"x",(IF(AND(AJ40="x",$F40="Semestral"),"x","")))))))))))))</f>
        <v/>
      </c>
    </row>
    <row r="41" spans="1:60">
      <c r="A41" s="63" t="s">
        <v>167</v>
      </c>
      <c r="B41" s="64" t="s">
        <v>131</v>
      </c>
      <c r="C41" s="65" t="s">
        <v>68</v>
      </c>
      <c r="D41" s="66" t="s">
        <v>19</v>
      </c>
      <c r="E41" s="63">
        <v>1</v>
      </c>
      <c r="F41" s="65" t="s">
        <v>135</v>
      </c>
      <c r="G41" s="65" t="s">
        <v>37</v>
      </c>
      <c r="I41" s="67" t="str">
        <f t="shared" si="53"/>
        <v>x</v>
      </c>
      <c r="J41" s="68" t="str">
        <f t="shared" si="54"/>
        <v/>
      </c>
      <c r="K41" s="68" t="str">
        <f t="shared" si="55"/>
        <v/>
      </c>
      <c r="L41" s="68" t="str">
        <f t="shared" si="56"/>
        <v/>
      </c>
      <c r="M41" s="68" t="str">
        <f t="shared" si="57"/>
        <v/>
      </c>
      <c r="N41" s="68" t="str">
        <f t="shared" si="58"/>
        <v/>
      </c>
      <c r="O41" s="68" t="str">
        <f t="shared" si="59"/>
        <v/>
      </c>
      <c r="P41" s="68" t="str">
        <f t="shared" si="60"/>
        <v/>
      </c>
      <c r="Q41" s="68" t="str">
        <f t="shared" si="61"/>
        <v/>
      </c>
      <c r="R41" s="68" t="str">
        <f t="shared" si="62"/>
        <v/>
      </c>
      <c r="S41" s="68" t="str">
        <f t="shared" si="63"/>
        <v/>
      </c>
      <c r="T41" s="68" t="str">
        <f t="shared" si="64"/>
        <v/>
      </c>
      <c r="U41" s="68" t="str">
        <f t="shared" si="65"/>
        <v/>
      </c>
      <c r="V41" s="68" t="str">
        <f t="shared" si="66"/>
        <v/>
      </c>
      <c r="W41" s="68" t="str">
        <f t="shared" si="67"/>
        <v/>
      </c>
      <c r="X41" s="68" t="str">
        <f t="shared" si="68"/>
        <v/>
      </c>
      <c r="Y41" s="68" t="str">
        <f t="shared" si="69"/>
        <v/>
      </c>
      <c r="Z41" s="68" t="str">
        <f t="shared" si="70"/>
        <v/>
      </c>
      <c r="AA41" s="68" t="str">
        <f t="shared" si="71"/>
        <v/>
      </c>
      <c r="AB41" s="68" t="str">
        <f t="shared" si="72"/>
        <v/>
      </c>
      <c r="AC41" s="68" t="str">
        <f t="shared" si="73"/>
        <v/>
      </c>
      <c r="AD41" s="68" t="str">
        <f t="shared" si="74"/>
        <v/>
      </c>
      <c r="AE41" s="68" t="str">
        <f t="shared" si="75"/>
        <v/>
      </c>
      <c r="AF41" s="68" t="str">
        <f t="shared" si="76"/>
        <v/>
      </c>
      <c r="AG41" s="68" t="str">
        <f t="shared" si="77"/>
        <v/>
      </c>
      <c r="AH41" s="68" t="str">
        <f t="shared" si="78"/>
        <v/>
      </c>
      <c r="AI41" s="68" t="str">
        <f t="shared" si="79"/>
        <v/>
      </c>
      <c r="AJ41" s="68" t="str">
        <f t="shared" si="80"/>
        <v/>
      </c>
      <c r="AK41" s="68" t="str">
        <f t="shared" si="81"/>
        <v/>
      </c>
      <c r="AL41" s="68" t="str">
        <f t="shared" si="82"/>
        <v/>
      </c>
      <c r="AM41" s="68" t="str">
        <f t="shared" si="83"/>
        <v/>
      </c>
      <c r="AN41" s="68" t="str">
        <f t="shared" si="84"/>
        <v/>
      </c>
      <c r="AO41" s="68" t="str">
        <f t="shared" si="85"/>
        <v/>
      </c>
      <c r="AP41" s="68" t="str">
        <f t="shared" si="86"/>
        <v/>
      </c>
      <c r="AQ41" s="68" t="str">
        <f t="shared" si="87"/>
        <v/>
      </c>
      <c r="AR41" s="68" t="str">
        <f t="shared" si="88"/>
        <v/>
      </c>
      <c r="AS41" s="68" t="str">
        <f t="shared" si="89"/>
        <v/>
      </c>
      <c r="AT41" s="68" t="str">
        <f t="shared" si="90"/>
        <v/>
      </c>
      <c r="AU41" s="68" t="str">
        <f t="shared" si="91"/>
        <v/>
      </c>
      <c r="AV41" s="68" t="str">
        <f t="shared" si="92"/>
        <v/>
      </c>
      <c r="AW41" s="68" t="str">
        <f t="shared" si="93"/>
        <v/>
      </c>
      <c r="AX41" s="68" t="str">
        <f t="shared" si="94"/>
        <v/>
      </c>
      <c r="AY41" s="68" t="str">
        <f t="shared" si="95"/>
        <v/>
      </c>
      <c r="AZ41" s="68" t="str">
        <f t="shared" si="96"/>
        <v/>
      </c>
      <c r="BA41" s="68" t="str">
        <f t="shared" si="97"/>
        <v/>
      </c>
      <c r="BB41" s="68" t="str">
        <f t="shared" si="98"/>
        <v/>
      </c>
      <c r="BC41" s="68" t="str">
        <f t="shared" si="99"/>
        <v/>
      </c>
      <c r="BD41" s="68" t="str">
        <f t="shared" si="100"/>
        <v/>
      </c>
      <c r="BE41" s="68" t="str">
        <f t="shared" si="101"/>
        <v/>
      </c>
      <c r="BF41" s="68" t="str">
        <f t="shared" si="102"/>
        <v/>
      </c>
      <c r="BG41" s="68" t="str">
        <f t="shared" si="103"/>
        <v/>
      </c>
      <c r="BH41" s="68" t="str">
        <f t="shared" si="104"/>
        <v/>
      </c>
    </row>
    <row r="42" spans="1:60">
      <c r="A42" s="63" t="s">
        <v>167</v>
      </c>
      <c r="B42" s="64" t="s">
        <v>132</v>
      </c>
      <c r="C42" s="65" t="s">
        <v>67</v>
      </c>
      <c r="D42" s="66" t="s">
        <v>19</v>
      </c>
      <c r="E42" s="63">
        <v>3</v>
      </c>
      <c r="F42" s="65" t="s">
        <v>135</v>
      </c>
      <c r="G42" s="65" t="s">
        <v>37</v>
      </c>
      <c r="I42" s="67" t="str">
        <f t="shared" si="53"/>
        <v/>
      </c>
      <c r="J42" s="68" t="str">
        <f t="shared" si="54"/>
        <v/>
      </c>
      <c r="K42" s="68" t="str">
        <f t="shared" si="55"/>
        <v>x</v>
      </c>
      <c r="L42" s="68" t="str">
        <f t="shared" si="56"/>
        <v/>
      </c>
      <c r="M42" s="68" t="str">
        <f t="shared" si="57"/>
        <v/>
      </c>
      <c r="N42" s="68" t="str">
        <f t="shared" si="58"/>
        <v/>
      </c>
      <c r="O42" s="68" t="str">
        <f t="shared" si="59"/>
        <v/>
      </c>
      <c r="P42" s="68" t="str">
        <f t="shared" si="60"/>
        <v/>
      </c>
      <c r="Q42" s="68" t="str">
        <f t="shared" si="61"/>
        <v/>
      </c>
      <c r="R42" s="68" t="str">
        <f t="shared" si="62"/>
        <v/>
      </c>
      <c r="S42" s="68" t="str">
        <f t="shared" si="63"/>
        <v/>
      </c>
      <c r="T42" s="68" t="str">
        <f t="shared" si="64"/>
        <v/>
      </c>
      <c r="U42" s="68" t="str">
        <f t="shared" si="65"/>
        <v/>
      </c>
      <c r="V42" s="68" t="str">
        <f t="shared" si="66"/>
        <v/>
      </c>
      <c r="W42" s="68" t="str">
        <f t="shared" si="67"/>
        <v/>
      </c>
      <c r="X42" s="68" t="str">
        <f t="shared" si="68"/>
        <v/>
      </c>
      <c r="Y42" s="68" t="str">
        <f t="shared" si="69"/>
        <v/>
      </c>
      <c r="Z42" s="68" t="str">
        <f t="shared" si="70"/>
        <v/>
      </c>
      <c r="AA42" s="68" t="str">
        <f t="shared" si="71"/>
        <v/>
      </c>
      <c r="AB42" s="68" t="str">
        <f t="shared" si="72"/>
        <v/>
      </c>
      <c r="AC42" s="68" t="str">
        <f t="shared" si="73"/>
        <v/>
      </c>
      <c r="AD42" s="68" t="str">
        <f t="shared" si="74"/>
        <v/>
      </c>
      <c r="AE42" s="68" t="str">
        <f t="shared" si="75"/>
        <v/>
      </c>
      <c r="AF42" s="68" t="str">
        <f t="shared" si="76"/>
        <v/>
      </c>
      <c r="AG42" s="68" t="str">
        <f t="shared" si="77"/>
        <v/>
      </c>
      <c r="AH42" s="68" t="str">
        <f t="shared" si="78"/>
        <v/>
      </c>
      <c r="AI42" s="68" t="str">
        <f t="shared" si="79"/>
        <v/>
      </c>
      <c r="AJ42" s="68" t="str">
        <f t="shared" si="80"/>
        <v/>
      </c>
      <c r="AK42" s="68" t="str">
        <f t="shared" si="81"/>
        <v/>
      </c>
      <c r="AL42" s="68" t="str">
        <f t="shared" si="82"/>
        <v/>
      </c>
      <c r="AM42" s="68" t="str">
        <f t="shared" si="83"/>
        <v/>
      </c>
      <c r="AN42" s="68" t="str">
        <f t="shared" si="84"/>
        <v/>
      </c>
      <c r="AO42" s="68" t="str">
        <f t="shared" si="85"/>
        <v/>
      </c>
      <c r="AP42" s="68" t="str">
        <f t="shared" si="86"/>
        <v/>
      </c>
      <c r="AQ42" s="68" t="str">
        <f t="shared" si="87"/>
        <v/>
      </c>
      <c r="AR42" s="68" t="str">
        <f t="shared" si="88"/>
        <v/>
      </c>
      <c r="AS42" s="68" t="str">
        <f t="shared" si="89"/>
        <v/>
      </c>
      <c r="AT42" s="68" t="str">
        <f t="shared" si="90"/>
        <v/>
      </c>
      <c r="AU42" s="68" t="str">
        <f t="shared" si="91"/>
        <v/>
      </c>
      <c r="AV42" s="68" t="str">
        <f t="shared" si="92"/>
        <v/>
      </c>
      <c r="AW42" s="68" t="str">
        <f t="shared" si="93"/>
        <v/>
      </c>
      <c r="AX42" s="68" t="str">
        <f t="shared" si="94"/>
        <v/>
      </c>
      <c r="AY42" s="68" t="str">
        <f t="shared" si="95"/>
        <v/>
      </c>
      <c r="AZ42" s="68" t="str">
        <f t="shared" si="96"/>
        <v/>
      </c>
      <c r="BA42" s="68" t="str">
        <f t="shared" si="97"/>
        <v/>
      </c>
      <c r="BB42" s="68" t="str">
        <f t="shared" si="98"/>
        <v/>
      </c>
      <c r="BC42" s="68" t="str">
        <f t="shared" si="99"/>
        <v/>
      </c>
      <c r="BD42" s="68" t="str">
        <f t="shared" si="100"/>
        <v/>
      </c>
      <c r="BE42" s="68" t="str">
        <f t="shared" si="101"/>
        <v/>
      </c>
      <c r="BF42" s="68" t="str">
        <f t="shared" si="102"/>
        <v/>
      </c>
      <c r="BG42" s="68" t="str">
        <f t="shared" si="103"/>
        <v/>
      </c>
      <c r="BH42" s="68" t="str">
        <f t="shared" si="104"/>
        <v/>
      </c>
    </row>
    <row r="43" spans="1:60" ht="14.25" customHeight="1">
      <c r="A43" s="63" t="s">
        <v>168</v>
      </c>
      <c r="B43" s="64" t="s">
        <v>98</v>
      </c>
      <c r="C43" s="65" t="s">
        <v>68</v>
      </c>
      <c r="D43" s="66" t="s">
        <v>19</v>
      </c>
      <c r="E43" s="63">
        <v>9</v>
      </c>
      <c r="F43" s="65" t="s">
        <v>133</v>
      </c>
      <c r="G43" s="65" t="s">
        <v>37</v>
      </c>
      <c r="I43" s="67" t="str">
        <f t="shared" si="53"/>
        <v/>
      </c>
      <c r="J43" s="68" t="str">
        <f t="shared" si="54"/>
        <v/>
      </c>
      <c r="K43" s="68" t="str">
        <f t="shared" si="55"/>
        <v/>
      </c>
      <c r="L43" s="68" t="str">
        <f t="shared" si="56"/>
        <v/>
      </c>
      <c r="M43" s="68" t="str">
        <f t="shared" si="57"/>
        <v/>
      </c>
      <c r="N43" s="68" t="str">
        <f t="shared" si="58"/>
        <v/>
      </c>
      <c r="O43" s="68" t="str">
        <f t="shared" si="59"/>
        <v/>
      </c>
      <c r="P43" s="68" t="str">
        <f t="shared" si="60"/>
        <v/>
      </c>
      <c r="Q43" s="68" t="str">
        <f t="shared" si="61"/>
        <v>x</v>
      </c>
      <c r="R43" s="68" t="str">
        <f t="shared" si="62"/>
        <v>x</v>
      </c>
      <c r="S43" s="68" t="str">
        <f t="shared" si="63"/>
        <v>x</v>
      </c>
      <c r="T43" s="68" t="str">
        <f t="shared" si="64"/>
        <v>x</v>
      </c>
      <c r="U43" s="68" t="str">
        <f t="shared" si="65"/>
        <v>x</v>
      </c>
      <c r="V43" s="68" t="str">
        <f t="shared" si="66"/>
        <v>x</v>
      </c>
      <c r="W43" s="68" t="str">
        <f t="shared" si="67"/>
        <v>x</v>
      </c>
      <c r="X43" s="68" t="str">
        <f t="shared" si="68"/>
        <v>x</v>
      </c>
      <c r="Y43" s="68" t="str">
        <f t="shared" si="69"/>
        <v>x</v>
      </c>
      <c r="Z43" s="68" t="str">
        <f t="shared" si="70"/>
        <v>x</v>
      </c>
      <c r="AA43" s="68" t="str">
        <f t="shared" si="71"/>
        <v>x</v>
      </c>
      <c r="AB43" s="68" t="str">
        <f t="shared" si="72"/>
        <v>x</v>
      </c>
      <c r="AC43" s="68" t="str">
        <f t="shared" si="73"/>
        <v>x</v>
      </c>
      <c r="AD43" s="68" t="str">
        <f t="shared" si="74"/>
        <v>x</v>
      </c>
      <c r="AE43" s="68" t="str">
        <f t="shared" si="75"/>
        <v>x</v>
      </c>
      <c r="AF43" s="68" t="str">
        <f t="shared" si="76"/>
        <v>x</v>
      </c>
      <c r="AG43" s="68" t="str">
        <f t="shared" si="77"/>
        <v>x</v>
      </c>
      <c r="AH43" s="68" t="str">
        <f t="shared" si="78"/>
        <v>x</v>
      </c>
      <c r="AI43" s="68" t="str">
        <f t="shared" si="79"/>
        <v>x</v>
      </c>
      <c r="AJ43" s="68" t="str">
        <f t="shared" si="80"/>
        <v>x</v>
      </c>
      <c r="AK43" s="68" t="str">
        <f t="shared" si="81"/>
        <v>x</v>
      </c>
      <c r="AL43" s="68" t="str">
        <f t="shared" si="82"/>
        <v>x</v>
      </c>
      <c r="AM43" s="68" t="str">
        <f t="shared" si="83"/>
        <v>x</v>
      </c>
      <c r="AN43" s="68" t="str">
        <f t="shared" si="84"/>
        <v>x</v>
      </c>
      <c r="AO43" s="68" t="str">
        <f t="shared" si="85"/>
        <v>x</v>
      </c>
      <c r="AP43" s="68" t="str">
        <f t="shared" si="86"/>
        <v>x</v>
      </c>
      <c r="AQ43" s="68" t="str">
        <f t="shared" si="87"/>
        <v>x</v>
      </c>
      <c r="AR43" s="68" t="str">
        <f t="shared" si="88"/>
        <v>x</v>
      </c>
      <c r="AS43" s="68" t="str">
        <f t="shared" si="89"/>
        <v>x</v>
      </c>
      <c r="AT43" s="68" t="str">
        <f t="shared" si="90"/>
        <v>x</v>
      </c>
      <c r="AU43" s="68" t="str">
        <f t="shared" si="91"/>
        <v>x</v>
      </c>
      <c r="AV43" s="68" t="str">
        <f t="shared" si="92"/>
        <v>x</v>
      </c>
      <c r="AW43" s="68" t="str">
        <f t="shared" si="93"/>
        <v>x</v>
      </c>
      <c r="AX43" s="68" t="str">
        <f t="shared" si="94"/>
        <v>x</v>
      </c>
      <c r="AY43" s="68" t="str">
        <f t="shared" si="95"/>
        <v>x</v>
      </c>
      <c r="AZ43" s="68" t="str">
        <f t="shared" si="96"/>
        <v>x</v>
      </c>
      <c r="BA43" s="68" t="str">
        <f t="shared" si="97"/>
        <v>x</v>
      </c>
      <c r="BB43" s="68" t="str">
        <f t="shared" si="98"/>
        <v>x</v>
      </c>
      <c r="BC43" s="68" t="str">
        <f t="shared" si="99"/>
        <v>x</v>
      </c>
      <c r="BD43" s="68" t="str">
        <f t="shared" si="100"/>
        <v>x</v>
      </c>
      <c r="BE43" s="68" t="str">
        <f t="shared" si="101"/>
        <v>x</v>
      </c>
      <c r="BF43" s="68" t="str">
        <f t="shared" si="102"/>
        <v>x</v>
      </c>
      <c r="BG43" s="68" t="str">
        <f t="shared" si="103"/>
        <v>x</v>
      </c>
      <c r="BH43" s="68" t="str">
        <f t="shared" si="104"/>
        <v>x</v>
      </c>
    </row>
    <row r="44" spans="1:60">
      <c r="A44" s="63" t="s">
        <v>168</v>
      </c>
      <c r="B44" s="64" t="s">
        <v>99</v>
      </c>
      <c r="C44" s="65" t="s">
        <v>68</v>
      </c>
      <c r="D44" s="66" t="s">
        <v>19</v>
      </c>
      <c r="E44" s="63">
        <v>2</v>
      </c>
      <c r="F44" s="65" t="s">
        <v>85</v>
      </c>
      <c r="G44" s="65" t="s">
        <v>37</v>
      </c>
      <c r="I44" s="67" t="str">
        <f t="shared" si="53"/>
        <v/>
      </c>
      <c r="J44" s="68" t="str">
        <f t="shared" si="54"/>
        <v>x</v>
      </c>
      <c r="K44" s="68" t="str">
        <f t="shared" si="55"/>
        <v/>
      </c>
      <c r="L44" s="68" t="str">
        <f t="shared" si="56"/>
        <v/>
      </c>
      <c r="M44" s="68" t="str">
        <f t="shared" si="57"/>
        <v/>
      </c>
      <c r="N44" s="68" t="str">
        <f t="shared" si="58"/>
        <v>x</v>
      </c>
      <c r="O44" s="68" t="str">
        <f t="shared" si="59"/>
        <v/>
      </c>
      <c r="P44" s="68" t="str">
        <f t="shared" si="60"/>
        <v/>
      </c>
      <c r="Q44" s="68" t="str">
        <f t="shared" si="61"/>
        <v/>
      </c>
      <c r="R44" s="68" t="str">
        <f t="shared" si="62"/>
        <v>x</v>
      </c>
      <c r="S44" s="68" t="str">
        <f t="shared" si="63"/>
        <v/>
      </c>
      <c r="T44" s="68" t="str">
        <f t="shared" si="64"/>
        <v/>
      </c>
      <c r="U44" s="68" t="str">
        <f t="shared" si="65"/>
        <v/>
      </c>
      <c r="V44" s="68" t="str">
        <f t="shared" si="66"/>
        <v>x</v>
      </c>
      <c r="W44" s="68" t="str">
        <f t="shared" si="67"/>
        <v/>
      </c>
      <c r="X44" s="68" t="str">
        <f t="shared" si="68"/>
        <v/>
      </c>
      <c r="Y44" s="68" t="str">
        <f t="shared" si="69"/>
        <v/>
      </c>
      <c r="Z44" s="68" t="str">
        <f t="shared" si="70"/>
        <v>x</v>
      </c>
      <c r="AA44" s="68" t="str">
        <f t="shared" si="71"/>
        <v/>
      </c>
      <c r="AB44" s="68" t="str">
        <f t="shared" si="72"/>
        <v/>
      </c>
      <c r="AC44" s="68" t="str">
        <f t="shared" si="73"/>
        <v/>
      </c>
      <c r="AD44" s="68" t="str">
        <f t="shared" si="74"/>
        <v>x</v>
      </c>
      <c r="AE44" s="68" t="str">
        <f t="shared" si="75"/>
        <v/>
      </c>
      <c r="AF44" s="68" t="str">
        <f t="shared" si="76"/>
        <v/>
      </c>
      <c r="AG44" s="68" t="str">
        <f t="shared" si="77"/>
        <v/>
      </c>
      <c r="AH44" s="68" t="str">
        <f t="shared" si="78"/>
        <v>x</v>
      </c>
      <c r="AI44" s="68" t="str">
        <f t="shared" si="79"/>
        <v/>
      </c>
      <c r="AJ44" s="68" t="str">
        <f t="shared" si="80"/>
        <v/>
      </c>
      <c r="AK44" s="68" t="str">
        <f t="shared" si="81"/>
        <v/>
      </c>
      <c r="AL44" s="68" t="str">
        <f t="shared" si="82"/>
        <v>x</v>
      </c>
      <c r="AM44" s="68" t="str">
        <f t="shared" si="83"/>
        <v/>
      </c>
      <c r="AN44" s="68" t="str">
        <f t="shared" si="84"/>
        <v/>
      </c>
      <c r="AO44" s="68" t="str">
        <f t="shared" si="85"/>
        <v/>
      </c>
      <c r="AP44" s="68" t="str">
        <f t="shared" si="86"/>
        <v>x</v>
      </c>
      <c r="AQ44" s="68" t="str">
        <f t="shared" si="87"/>
        <v/>
      </c>
      <c r="AR44" s="68" t="str">
        <f t="shared" si="88"/>
        <v/>
      </c>
      <c r="AS44" s="68" t="str">
        <f t="shared" si="89"/>
        <v/>
      </c>
      <c r="AT44" s="68" t="str">
        <f t="shared" si="90"/>
        <v>x</v>
      </c>
      <c r="AU44" s="68" t="str">
        <f t="shared" si="91"/>
        <v/>
      </c>
      <c r="AV44" s="68" t="str">
        <f t="shared" si="92"/>
        <v/>
      </c>
      <c r="AW44" s="68" t="str">
        <f t="shared" si="93"/>
        <v/>
      </c>
      <c r="AX44" s="68" t="str">
        <f t="shared" si="94"/>
        <v>x</v>
      </c>
      <c r="AY44" s="68" t="str">
        <f t="shared" si="95"/>
        <v/>
      </c>
      <c r="AZ44" s="68" t="str">
        <f t="shared" si="96"/>
        <v/>
      </c>
      <c r="BA44" s="68" t="str">
        <f t="shared" si="97"/>
        <v/>
      </c>
      <c r="BB44" s="68" t="str">
        <f t="shared" si="98"/>
        <v>x</v>
      </c>
      <c r="BC44" s="68" t="str">
        <f t="shared" si="99"/>
        <v/>
      </c>
      <c r="BD44" s="68" t="str">
        <f t="shared" si="100"/>
        <v/>
      </c>
      <c r="BE44" s="68" t="str">
        <f t="shared" si="101"/>
        <v/>
      </c>
      <c r="BF44" s="68" t="str">
        <f t="shared" si="102"/>
        <v>x</v>
      </c>
      <c r="BG44" s="68" t="str">
        <f t="shared" si="103"/>
        <v/>
      </c>
      <c r="BH44" s="68" t="str">
        <f t="shared" si="104"/>
        <v/>
      </c>
    </row>
    <row r="45" spans="1:60">
      <c r="A45" s="63" t="s">
        <v>168</v>
      </c>
      <c r="B45" s="64" t="s">
        <v>100</v>
      </c>
      <c r="C45" s="65" t="s">
        <v>68</v>
      </c>
      <c r="D45" s="66" t="s">
        <v>19</v>
      </c>
      <c r="E45" s="63">
        <v>8</v>
      </c>
      <c r="F45" s="65" t="s">
        <v>85</v>
      </c>
      <c r="G45" s="65" t="s">
        <v>37</v>
      </c>
      <c r="I45" s="67" t="str">
        <f t="shared" si="53"/>
        <v/>
      </c>
      <c r="J45" s="68" t="str">
        <f t="shared" si="54"/>
        <v/>
      </c>
      <c r="K45" s="68" t="str">
        <f t="shared" si="55"/>
        <v/>
      </c>
      <c r="L45" s="68" t="str">
        <f t="shared" si="56"/>
        <v/>
      </c>
      <c r="M45" s="68" t="str">
        <f t="shared" si="57"/>
        <v/>
      </c>
      <c r="N45" s="68" t="str">
        <f t="shared" si="58"/>
        <v/>
      </c>
      <c r="O45" s="68" t="str">
        <f t="shared" si="59"/>
        <v/>
      </c>
      <c r="P45" s="68" t="str">
        <f t="shared" si="60"/>
        <v>x</v>
      </c>
      <c r="Q45" s="68" t="str">
        <f t="shared" si="61"/>
        <v/>
      </c>
      <c r="R45" s="68" t="str">
        <f t="shared" si="62"/>
        <v/>
      </c>
      <c r="S45" s="68" t="str">
        <f t="shared" si="63"/>
        <v/>
      </c>
      <c r="T45" s="68" t="str">
        <f t="shared" si="64"/>
        <v>x</v>
      </c>
      <c r="U45" s="68" t="str">
        <f t="shared" si="65"/>
        <v/>
      </c>
      <c r="V45" s="68" t="str">
        <f t="shared" si="66"/>
        <v/>
      </c>
      <c r="W45" s="68" t="str">
        <f t="shared" si="67"/>
        <v/>
      </c>
      <c r="X45" s="68" t="str">
        <f t="shared" si="68"/>
        <v>x</v>
      </c>
      <c r="Y45" s="68" t="str">
        <f t="shared" si="69"/>
        <v/>
      </c>
      <c r="Z45" s="68" t="str">
        <f t="shared" si="70"/>
        <v/>
      </c>
      <c r="AA45" s="68" t="str">
        <f t="shared" si="71"/>
        <v/>
      </c>
      <c r="AB45" s="68" t="str">
        <f t="shared" si="72"/>
        <v>x</v>
      </c>
      <c r="AC45" s="68" t="str">
        <f t="shared" si="73"/>
        <v/>
      </c>
      <c r="AD45" s="68" t="str">
        <f t="shared" si="74"/>
        <v/>
      </c>
      <c r="AE45" s="68" t="str">
        <f t="shared" si="75"/>
        <v/>
      </c>
      <c r="AF45" s="68" t="str">
        <f t="shared" si="76"/>
        <v>x</v>
      </c>
      <c r="AG45" s="68" t="str">
        <f t="shared" si="77"/>
        <v/>
      </c>
      <c r="AH45" s="68" t="str">
        <f t="shared" si="78"/>
        <v/>
      </c>
      <c r="AI45" s="68" t="str">
        <f t="shared" si="79"/>
        <v/>
      </c>
      <c r="AJ45" s="68" t="str">
        <f t="shared" si="80"/>
        <v>x</v>
      </c>
      <c r="AK45" s="68" t="str">
        <f t="shared" si="81"/>
        <v/>
      </c>
      <c r="AL45" s="68" t="str">
        <f t="shared" si="82"/>
        <v/>
      </c>
      <c r="AM45" s="68" t="str">
        <f t="shared" si="83"/>
        <v/>
      </c>
      <c r="AN45" s="68" t="str">
        <f t="shared" si="84"/>
        <v>x</v>
      </c>
      <c r="AO45" s="68" t="str">
        <f t="shared" si="85"/>
        <v/>
      </c>
      <c r="AP45" s="68" t="str">
        <f t="shared" si="86"/>
        <v/>
      </c>
      <c r="AQ45" s="68" t="str">
        <f t="shared" si="87"/>
        <v/>
      </c>
      <c r="AR45" s="68" t="str">
        <f t="shared" si="88"/>
        <v>x</v>
      </c>
      <c r="AS45" s="68" t="str">
        <f t="shared" si="89"/>
        <v/>
      </c>
      <c r="AT45" s="68" t="str">
        <f t="shared" si="90"/>
        <v/>
      </c>
      <c r="AU45" s="68" t="str">
        <f t="shared" si="91"/>
        <v/>
      </c>
      <c r="AV45" s="68" t="str">
        <f t="shared" si="92"/>
        <v>x</v>
      </c>
      <c r="AW45" s="68" t="str">
        <f t="shared" si="93"/>
        <v/>
      </c>
      <c r="AX45" s="68" t="str">
        <f t="shared" si="94"/>
        <v/>
      </c>
      <c r="AY45" s="68" t="str">
        <f t="shared" si="95"/>
        <v/>
      </c>
      <c r="AZ45" s="68" t="str">
        <f t="shared" si="96"/>
        <v>x</v>
      </c>
      <c r="BA45" s="68" t="str">
        <f t="shared" si="97"/>
        <v/>
      </c>
      <c r="BB45" s="68" t="str">
        <f t="shared" si="98"/>
        <v/>
      </c>
      <c r="BC45" s="68" t="str">
        <f t="shared" si="99"/>
        <v/>
      </c>
      <c r="BD45" s="68" t="str">
        <f t="shared" si="100"/>
        <v>x</v>
      </c>
      <c r="BE45" s="68" t="str">
        <f t="shared" si="101"/>
        <v/>
      </c>
      <c r="BF45" s="68" t="str">
        <f t="shared" si="102"/>
        <v/>
      </c>
      <c r="BG45" s="68" t="str">
        <f t="shared" si="103"/>
        <v/>
      </c>
      <c r="BH45" s="68" t="str">
        <f t="shared" si="104"/>
        <v>x</v>
      </c>
    </row>
    <row r="46" spans="1:60">
      <c r="A46" s="63" t="s">
        <v>168</v>
      </c>
      <c r="B46" s="64" t="s">
        <v>101</v>
      </c>
      <c r="C46" s="65" t="s">
        <v>67</v>
      </c>
      <c r="D46" s="66" t="s">
        <v>19</v>
      </c>
      <c r="E46" s="63">
        <v>3</v>
      </c>
      <c r="F46" s="65" t="s">
        <v>85</v>
      </c>
      <c r="G46" s="65" t="s">
        <v>37</v>
      </c>
      <c r="I46" s="67" t="str">
        <f t="shared" si="53"/>
        <v/>
      </c>
      <c r="J46" s="68" t="str">
        <f t="shared" si="54"/>
        <v/>
      </c>
      <c r="K46" s="68" t="str">
        <f t="shared" si="55"/>
        <v>x</v>
      </c>
      <c r="L46" s="68" t="str">
        <f t="shared" si="56"/>
        <v/>
      </c>
      <c r="M46" s="68" t="str">
        <f t="shared" si="57"/>
        <v/>
      </c>
      <c r="N46" s="68" t="str">
        <f t="shared" si="58"/>
        <v/>
      </c>
      <c r="O46" s="68" t="str">
        <f t="shared" si="59"/>
        <v>x</v>
      </c>
      <c r="P46" s="68" t="str">
        <f t="shared" si="60"/>
        <v/>
      </c>
      <c r="Q46" s="68" t="str">
        <f t="shared" si="61"/>
        <v/>
      </c>
      <c r="R46" s="68" t="str">
        <f t="shared" si="62"/>
        <v/>
      </c>
      <c r="S46" s="68" t="str">
        <f t="shared" si="63"/>
        <v>x</v>
      </c>
      <c r="T46" s="68" t="str">
        <f t="shared" si="64"/>
        <v/>
      </c>
      <c r="U46" s="68" t="str">
        <f t="shared" si="65"/>
        <v/>
      </c>
      <c r="V46" s="68" t="str">
        <f t="shared" si="66"/>
        <v/>
      </c>
      <c r="W46" s="68" t="str">
        <f t="shared" si="67"/>
        <v>x</v>
      </c>
      <c r="X46" s="68" t="str">
        <f t="shared" si="68"/>
        <v/>
      </c>
      <c r="Y46" s="68" t="str">
        <f t="shared" si="69"/>
        <v/>
      </c>
      <c r="Z46" s="68" t="str">
        <f t="shared" si="70"/>
        <v/>
      </c>
      <c r="AA46" s="68" t="str">
        <f t="shared" si="71"/>
        <v>x</v>
      </c>
      <c r="AB46" s="68" t="str">
        <f t="shared" si="72"/>
        <v/>
      </c>
      <c r="AC46" s="68" t="str">
        <f t="shared" si="73"/>
        <v/>
      </c>
      <c r="AD46" s="68" t="str">
        <f t="shared" si="74"/>
        <v/>
      </c>
      <c r="AE46" s="68" t="str">
        <f t="shared" si="75"/>
        <v>x</v>
      </c>
      <c r="AF46" s="68" t="str">
        <f t="shared" si="76"/>
        <v/>
      </c>
      <c r="AG46" s="68" t="str">
        <f t="shared" si="77"/>
        <v/>
      </c>
      <c r="AH46" s="68" t="str">
        <f t="shared" si="78"/>
        <v/>
      </c>
      <c r="AI46" s="68" t="str">
        <f t="shared" si="79"/>
        <v>x</v>
      </c>
      <c r="AJ46" s="68" t="str">
        <f t="shared" si="80"/>
        <v/>
      </c>
      <c r="AK46" s="68" t="str">
        <f t="shared" si="81"/>
        <v/>
      </c>
      <c r="AL46" s="68" t="str">
        <f t="shared" si="82"/>
        <v/>
      </c>
      <c r="AM46" s="68" t="str">
        <f t="shared" si="83"/>
        <v>x</v>
      </c>
      <c r="AN46" s="68" t="str">
        <f t="shared" si="84"/>
        <v/>
      </c>
      <c r="AO46" s="68" t="str">
        <f t="shared" si="85"/>
        <v/>
      </c>
      <c r="AP46" s="68" t="str">
        <f t="shared" si="86"/>
        <v/>
      </c>
      <c r="AQ46" s="68" t="str">
        <f t="shared" si="87"/>
        <v>x</v>
      </c>
      <c r="AR46" s="68" t="str">
        <f t="shared" si="88"/>
        <v/>
      </c>
      <c r="AS46" s="68" t="str">
        <f t="shared" si="89"/>
        <v/>
      </c>
      <c r="AT46" s="68" t="str">
        <f t="shared" si="90"/>
        <v/>
      </c>
      <c r="AU46" s="68" t="str">
        <f t="shared" si="91"/>
        <v>x</v>
      </c>
      <c r="AV46" s="68" t="str">
        <f t="shared" si="92"/>
        <v/>
      </c>
      <c r="AW46" s="68" t="str">
        <f t="shared" si="93"/>
        <v/>
      </c>
      <c r="AX46" s="68" t="str">
        <f t="shared" si="94"/>
        <v/>
      </c>
      <c r="AY46" s="68" t="str">
        <f t="shared" si="95"/>
        <v>x</v>
      </c>
      <c r="AZ46" s="68" t="str">
        <f t="shared" si="96"/>
        <v/>
      </c>
      <c r="BA46" s="68" t="str">
        <f t="shared" si="97"/>
        <v/>
      </c>
      <c r="BB46" s="68" t="str">
        <f t="shared" si="98"/>
        <v/>
      </c>
      <c r="BC46" s="68" t="str">
        <f t="shared" si="99"/>
        <v>x</v>
      </c>
      <c r="BD46" s="68" t="str">
        <f t="shared" si="100"/>
        <v/>
      </c>
      <c r="BE46" s="68" t="str">
        <f t="shared" si="101"/>
        <v/>
      </c>
      <c r="BF46" s="68" t="str">
        <f t="shared" si="102"/>
        <v/>
      </c>
      <c r="BG46" s="68" t="str">
        <f t="shared" si="103"/>
        <v>x</v>
      </c>
      <c r="BH46" s="68" t="str">
        <f t="shared" si="104"/>
        <v/>
      </c>
    </row>
    <row r="47" spans="1:60">
      <c r="A47" s="63" t="s">
        <v>168</v>
      </c>
      <c r="B47" s="64" t="s">
        <v>102</v>
      </c>
      <c r="C47" s="65" t="s">
        <v>68</v>
      </c>
      <c r="D47" s="66" t="s">
        <v>19</v>
      </c>
      <c r="E47" s="63">
        <v>4</v>
      </c>
      <c r="F47" s="65" t="s">
        <v>134</v>
      </c>
      <c r="G47" s="65" t="s">
        <v>37</v>
      </c>
      <c r="I47" s="67" t="str">
        <f t="shared" si="53"/>
        <v/>
      </c>
      <c r="J47" s="68" t="str">
        <f t="shared" si="54"/>
        <v/>
      </c>
      <c r="K47" s="68" t="str">
        <f t="shared" si="55"/>
        <v/>
      </c>
      <c r="L47" s="68" t="str">
        <f t="shared" si="56"/>
        <v>x</v>
      </c>
      <c r="M47" s="68" t="str">
        <f t="shared" si="57"/>
        <v/>
      </c>
      <c r="N47" s="68" t="str">
        <f t="shared" si="58"/>
        <v/>
      </c>
      <c r="O47" s="68" t="str">
        <f t="shared" si="59"/>
        <v/>
      </c>
      <c r="P47" s="68" t="str">
        <f t="shared" si="60"/>
        <v/>
      </c>
      <c r="Q47" s="68" t="str">
        <f t="shared" si="61"/>
        <v/>
      </c>
      <c r="R47" s="68" t="str">
        <f t="shared" si="62"/>
        <v/>
      </c>
      <c r="S47" s="68" t="str">
        <f t="shared" si="63"/>
        <v/>
      </c>
      <c r="T47" s="68" t="str">
        <f t="shared" si="64"/>
        <v/>
      </c>
      <c r="U47" s="68" t="str">
        <f t="shared" si="65"/>
        <v/>
      </c>
      <c r="V47" s="68" t="str">
        <f t="shared" si="66"/>
        <v/>
      </c>
      <c r="W47" s="68" t="str">
        <f t="shared" si="67"/>
        <v/>
      </c>
      <c r="X47" s="68" t="str">
        <f t="shared" si="68"/>
        <v/>
      </c>
      <c r="Y47" s="68" t="str">
        <f t="shared" si="69"/>
        <v/>
      </c>
      <c r="Z47" s="68" t="str">
        <f t="shared" si="70"/>
        <v/>
      </c>
      <c r="AA47" s="68" t="str">
        <f t="shared" si="71"/>
        <v/>
      </c>
      <c r="AB47" s="68" t="str">
        <f t="shared" si="72"/>
        <v/>
      </c>
      <c r="AC47" s="68" t="str">
        <f t="shared" si="73"/>
        <v/>
      </c>
      <c r="AD47" s="68" t="str">
        <f t="shared" si="74"/>
        <v/>
      </c>
      <c r="AE47" s="68" t="str">
        <f t="shared" si="75"/>
        <v/>
      </c>
      <c r="AF47" s="68" t="str">
        <f t="shared" si="76"/>
        <v/>
      </c>
      <c r="AG47" s="68" t="str">
        <f t="shared" si="77"/>
        <v/>
      </c>
      <c r="AH47" s="68" t="str">
        <f t="shared" si="78"/>
        <v/>
      </c>
      <c r="AI47" s="68" t="str">
        <f t="shared" si="79"/>
        <v/>
      </c>
      <c r="AJ47" s="68" t="str">
        <f t="shared" si="80"/>
        <v>x</v>
      </c>
      <c r="AK47" s="68" t="str">
        <f t="shared" si="81"/>
        <v/>
      </c>
      <c r="AL47" s="68" t="str">
        <f t="shared" si="82"/>
        <v/>
      </c>
      <c r="AM47" s="68" t="str">
        <f t="shared" si="83"/>
        <v/>
      </c>
      <c r="AN47" s="68" t="str">
        <f t="shared" si="84"/>
        <v/>
      </c>
      <c r="AO47" s="68" t="str">
        <f t="shared" si="85"/>
        <v/>
      </c>
      <c r="AP47" s="68" t="str">
        <f t="shared" si="86"/>
        <v/>
      </c>
      <c r="AQ47" s="68" t="str">
        <f t="shared" si="87"/>
        <v/>
      </c>
      <c r="AR47" s="68" t="str">
        <f t="shared" si="88"/>
        <v/>
      </c>
      <c r="AS47" s="68" t="str">
        <f t="shared" si="89"/>
        <v/>
      </c>
      <c r="AT47" s="68" t="str">
        <f t="shared" si="90"/>
        <v/>
      </c>
      <c r="AU47" s="68" t="str">
        <f t="shared" si="91"/>
        <v/>
      </c>
      <c r="AV47" s="68" t="str">
        <f t="shared" si="92"/>
        <v/>
      </c>
      <c r="AW47" s="68" t="str">
        <f t="shared" si="93"/>
        <v/>
      </c>
      <c r="AX47" s="68" t="str">
        <f t="shared" si="94"/>
        <v/>
      </c>
      <c r="AY47" s="68" t="str">
        <f t="shared" si="95"/>
        <v/>
      </c>
      <c r="AZ47" s="68" t="str">
        <f t="shared" si="96"/>
        <v/>
      </c>
      <c r="BA47" s="68" t="str">
        <f t="shared" si="97"/>
        <v/>
      </c>
      <c r="BB47" s="68" t="str">
        <f t="shared" si="98"/>
        <v/>
      </c>
      <c r="BC47" s="68" t="str">
        <f t="shared" si="99"/>
        <v/>
      </c>
      <c r="BD47" s="68" t="str">
        <f t="shared" si="100"/>
        <v/>
      </c>
      <c r="BE47" s="68" t="str">
        <f t="shared" si="101"/>
        <v/>
      </c>
      <c r="BF47" s="68" t="str">
        <f t="shared" si="102"/>
        <v/>
      </c>
      <c r="BG47" s="68" t="str">
        <f t="shared" si="103"/>
        <v/>
      </c>
      <c r="BH47" s="68" t="str">
        <f t="shared" si="104"/>
        <v>x</v>
      </c>
    </row>
    <row r="48" spans="1:60">
      <c r="A48" s="63" t="s">
        <v>168</v>
      </c>
      <c r="B48" s="64" t="s">
        <v>103</v>
      </c>
      <c r="C48" s="65" t="s">
        <v>68</v>
      </c>
      <c r="D48" s="66" t="s">
        <v>19</v>
      </c>
      <c r="E48" s="63">
        <v>4</v>
      </c>
      <c r="F48" s="65" t="s">
        <v>134</v>
      </c>
      <c r="G48" s="65" t="s">
        <v>37</v>
      </c>
      <c r="I48" s="67" t="str">
        <f t="shared" si="53"/>
        <v/>
      </c>
      <c r="J48" s="68" t="str">
        <f t="shared" si="54"/>
        <v/>
      </c>
      <c r="K48" s="68" t="str">
        <f t="shared" si="55"/>
        <v/>
      </c>
      <c r="L48" s="68" t="str">
        <f t="shared" si="56"/>
        <v>x</v>
      </c>
      <c r="M48" s="68" t="str">
        <f t="shared" si="57"/>
        <v/>
      </c>
      <c r="N48" s="68" t="str">
        <f t="shared" si="58"/>
        <v/>
      </c>
      <c r="O48" s="68" t="str">
        <f t="shared" si="59"/>
        <v/>
      </c>
      <c r="P48" s="68" t="str">
        <f t="shared" si="60"/>
        <v/>
      </c>
      <c r="Q48" s="68" t="str">
        <f t="shared" si="61"/>
        <v/>
      </c>
      <c r="R48" s="68" t="str">
        <f t="shared" si="62"/>
        <v/>
      </c>
      <c r="S48" s="68" t="str">
        <f t="shared" si="63"/>
        <v/>
      </c>
      <c r="T48" s="68" t="str">
        <f t="shared" si="64"/>
        <v/>
      </c>
      <c r="U48" s="68" t="str">
        <f t="shared" si="65"/>
        <v/>
      </c>
      <c r="V48" s="68" t="str">
        <f t="shared" si="66"/>
        <v/>
      </c>
      <c r="W48" s="68" t="str">
        <f t="shared" si="67"/>
        <v/>
      </c>
      <c r="X48" s="68" t="str">
        <f t="shared" si="68"/>
        <v/>
      </c>
      <c r="Y48" s="68" t="str">
        <f t="shared" si="69"/>
        <v/>
      </c>
      <c r="Z48" s="68" t="str">
        <f t="shared" si="70"/>
        <v/>
      </c>
      <c r="AA48" s="68" t="str">
        <f t="shared" si="71"/>
        <v/>
      </c>
      <c r="AB48" s="68" t="str">
        <f t="shared" si="72"/>
        <v/>
      </c>
      <c r="AC48" s="68" t="str">
        <f t="shared" si="73"/>
        <v/>
      </c>
      <c r="AD48" s="68" t="str">
        <f t="shared" si="74"/>
        <v/>
      </c>
      <c r="AE48" s="68" t="str">
        <f t="shared" si="75"/>
        <v/>
      </c>
      <c r="AF48" s="68" t="str">
        <f t="shared" si="76"/>
        <v/>
      </c>
      <c r="AG48" s="68" t="str">
        <f t="shared" si="77"/>
        <v/>
      </c>
      <c r="AH48" s="68" t="str">
        <f t="shared" si="78"/>
        <v/>
      </c>
      <c r="AI48" s="68" t="str">
        <f t="shared" si="79"/>
        <v/>
      </c>
      <c r="AJ48" s="68" t="str">
        <f t="shared" si="80"/>
        <v>x</v>
      </c>
      <c r="AK48" s="68" t="str">
        <f t="shared" si="81"/>
        <v/>
      </c>
      <c r="AL48" s="68" t="str">
        <f t="shared" si="82"/>
        <v/>
      </c>
      <c r="AM48" s="68" t="str">
        <f t="shared" si="83"/>
        <v/>
      </c>
      <c r="AN48" s="68" t="str">
        <f t="shared" si="84"/>
        <v/>
      </c>
      <c r="AO48" s="68" t="str">
        <f t="shared" si="85"/>
        <v/>
      </c>
      <c r="AP48" s="68" t="str">
        <f t="shared" si="86"/>
        <v/>
      </c>
      <c r="AQ48" s="68" t="str">
        <f t="shared" si="87"/>
        <v/>
      </c>
      <c r="AR48" s="68" t="str">
        <f t="shared" si="88"/>
        <v/>
      </c>
      <c r="AS48" s="68" t="str">
        <f t="shared" si="89"/>
        <v/>
      </c>
      <c r="AT48" s="68" t="str">
        <f t="shared" si="90"/>
        <v/>
      </c>
      <c r="AU48" s="68" t="str">
        <f t="shared" si="91"/>
        <v/>
      </c>
      <c r="AV48" s="68" t="str">
        <f t="shared" si="92"/>
        <v/>
      </c>
      <c r="AW48" s="68" t="str">
        <f t="shared" si="93"/>
        <v/>
      </c>
      <c r="AX48" s="68" t="str">
        <f t="shared" si="94"/>
        <v/>
      </c>
      <c r="AY48" s="68" t="str">
        <f t="shared" si="95"/>
        <v/>
      </c>
      <c r="AZ48" s="68" t="str">
        <f t="shared" si="96"/>
        <v/>
      </c>
      <c r="BA48" s="68" t="str">
        <f t="shared" si="97"/>
        <v/>
      </c>
      <c r="BB48" s="68" t="str">
        <f t="shared" si="98"/>
        <v/>
      </c>
      <c r="BC48" s="68" t="str">
        <f t="shared" si="99"/>
        <v/>
      </c>
      <c r="BD48" s="68" t="str">
        <f t="shared" si="100"/>
        <v/>
      </c>
      <c r="BE48" s="68" t="str">
        <f t="shared" si="101"/>
        <v/>
      </c>
      <c r="BF48" s="68" t="str">
        <f t="shared" si="102"/>
        <v/>
      </c>
      <c r="BG48" s="68" t="str">
        <f t="shared" si="103"/>
        <v/>
      </c>
      <c r="BH48" s="68" t="str">
        <f t="shared" si="104"/>
        <v>x</v>
      </c>
    </row>
    <row r="49" spans="1:60">
      <c r="A49" s="63" t="s">
        <v>168</v>
      </c>
      <c r="B49" s="64" t="s">
        <v>104</v>
      </c>
      <c r="C49" s="65" t="s">
        <v>68</v>
      </c>
      <c r="D49" s="66" t="s">
        <v>19</v>
      </c>
      <c r="E49" s="63">
        <v>9</v>
      </c>
      <c r="F49" s="65" t="s">
        <v>135</v>
      </c>
      <c r="G49" s="65" t="s">
        <v>37</v>
      </c>
      <c r="I49" s="67" t="str">
        <f t="shared" si="53"/>
        <v/>
      </c>
      <c r="J49" s="68" t="str">
        <f t="shared" si="54"/>
        <v/>
      </c>
      <c r="K49" s="68" t="str">
        <f t="shared" si="55"/>
        <v/>
      </c>
      <c r="L49" s="68" t="str">
        <f t="shared" si="56"/>
        <v/>
      </c>
      <c r="M49" s="68" t="str">
        <f t="shared" si="57"/>
        <v/>
      </c>
      <c r="N49" s="68" t="str">
        <f t="shared" si="58"/>
        <v/>
      </c>
      <c r="O49" s="68" t="str">
        <f t="shared" si="59"/>
        <v/>
      </c>
      <c r="P49" s="68" t="str">
        <f t="shared" si="60"/>
        <v/>
      </c>
      <c r="Q49" s="68" t="str">
        <f t="shared" si="61"/>
        <v>x</v>
      </c>
      <c r="R49" s="68" t="str">
        <f t="shared" si="62"/>
        <v/>
      </c>
      <c r="S49" s="68" t="str">
        <f t="shared" si="63"/>
        <v/>
      </c>
      <c r="T49" s="68" t="str">
        <f t="shared" si="64"/>
        <v/>
      </c>
      <c r="U49" s="68" t="str">
        <f t="shared" si="65"/>
        <v/>
      </c>
      <c r="V49" s="68" t="str">
        <f t="shared" si="66"/>
        <v/>
      </c>
      <c r="W49" s="68" t="str">
        <f t="shared" si="67"/>
        <v/>
      </c>
      <c r="X49" s="68" t="str">
        <f t="shared" si="68"/>
        <v/>
      </c>
      <c r="Y49" s="68" t="str">
        <f t="shared" si="69"/>
        <v/>
      </c>
      <c r="Z49" s="68" t="str">
        <f t="shared" si="70"/>
        <v/>
      </c>
      <c r="AA49" s="68" t="str">
        <f t="shared" si="71"/>
        <v/>
      </c>
      <c r="AB49" s="68" t="str">
        <f t="shared" si="72"/>
        <v/>
      </c>
      <c r="AC49" s="68" t="str">
        <f t="shared" si="73"/>
        <v/>
      </c>
      <c r="AD49" s="68" t="str">
        <f t="shared" si="74"/>
        <v/>
      </c>
      <c r="AE49" s="68" t="str">
        <f t="shared" si="75"/>
        <v/>
      </c>
      <c r="AF49" s="68" t="str">
        <f t="shared" si="76"/>
        <v/>
      </c>
      <c r="AG49" s="68" t="str">
        <f t="shared" si="77"/>
        <v/>
      </c>
      <c r="AH49" s="68" t="str">
        <f t="shared" si="78"/>
        <v/>
      </c>
      <c r="AI49" s="68" t="str">
        <f t="shared" si="79"/>
        <v/>
      </c>
      <c r="AJ49" s="68" t="str">
        <f t="shared" si="80"/>
        <v/>
      </c>
      <c r="AK49" s="68" t="str">
        <f t="shared" si="81"/>
        <v/>
      </c>
      <c r="AL49" s="68" t="str">
        <f t="shared" si="82"/>
        <v/>
      </c>
      <c r="AM49" s="68" t="str">
        <f t="shared" si="83"/>
        <v/>
      </c>
      <c r="AN49" s="68" t="str">
        <f t="shared" si="84"/>
        <v/>
      </c>
      <c r="AO49" s="68" t="str">
        <f t="shared" si="85"/>
        <v/>
      </c>
      <c r="AP49" s="68" t="str">
        <f t="shared" si="86"/>
        <v/>
      </c>
      <c r="AQ49" s="68" t="str">
        <f t="shared" si="87"/>
        <v/>
      </c>
      <c r="AR49" s="68" t="str">
        <f t="shared" si="88"/>
        <v/>
      </c>
      <c r="AS49" s="68" t="str">
        <f t="shared" si="89"/>
        <v/>
      </c>
      <c r="AT49" s="68" t="str">
        <f t="shared" si="90"/>
        <v/>
      </c>
      <c r="AU49" s="68" t="str">
        <f t="shared" si="91"/>
        <v/>
      </c>
      <c r="AV49" s="68" t="str">
        <f t="shared" si="92"/>
        <v/>
      </c>
      <c r="AW49" s="68" t="str">
        <f t="shared" si="93"/>
        <v/>
      </c>
      <c r="AX49" s="68" t="str">
        <f t="shared" si="94"/>
        <v/>
      </c>
      <c r="AY49" s="68" t="str">
        <f t="shared" si="95"/>
        <v/>
      </c>
      <c r="AZ49" s="68" t="str">
        <f t="shared" si="96"/>
        <v/>
      </c>
      <c r="BA49" s="68" t="str">
        <f t="shared" si="97"/>
        <v/>
      </c>
      <c r="BB49" s="68" t="str">
        <f t="shared" si="98"/>
        <v/>
      </c>
      <c r="BC49" s="68" t="str">
        <f t="shared" si="99"/>
        <v/>
      </c>
      <c r="BD49" s="68" t="str">
        <f t="shared" si="100"/>
        <v/>
      </c>
      <c r="BE49" s="68" t="str">
        <f t="shared" si="101"/>
        <v/>
      </c>
      <c r="BF49" s="68" t="str">
        <f t="shared" si="102"/>
        <v/>
      </c>
      <c r="BG49" s="68" t="str">
        <f t="shared" si="103"/>
        <v/>
      </c>
      <c r="BH49" s="68" t="str">
        <f t="shared" si="104"/>
        <v/>
      </c>
    </row>
    <row r="50" spans="1:60">
      <c r="A50" s="63" t="s">
        <v>168</v>
      </c>
      <c r="B50" s="64" t="s">
        <v>105</v>
      </c>
      <c r="C50" s="65" t="s">
        <v>68</v>
      </c>
      <c r="D50" s="66" t="s">
        <v>19</v>
      </c>
      <c r="E50" s="63">
        <v>1</v>
      </c>
      <c r="F50" s="65" t="s">
        <v>133</v>
      </c>
      <c r="G50" s="65" t="s">
        <v>37</v>
      </c>
      <c r="I50" s="67" t="str">
        <f t="shared" si="53"/>
        <v>x</v>
      </c>
      <c r="J50" s="68" t="str">
        <f t="shared" si="54"/>
        <v>x</v>
      </c>
      <c r="K50" s="68" t="str">
        <f t="shared" si="55"/>
        <v>x</v>
      </c>
      <c r="L50" s="68" t="str">
        <f t="shared" si="56"/>
        <v>x</v>
      </c>
      <c r="M50" s="68" t="str">
        <f t="shared" si="57"/>
        <v>x</v>
      </c>
      <c r="N50" s="68" t="str">
        <f t="shared" si="58"/>
        <v>x</v>
      </c>
      <c r="O50" s="68" t="str">
        <f t="shared" si="59"/>
        <v>x</v>
      </c>
      <c r="P50" s="68" t="str">
        <f t="shared" si="60"/>
        <v>x</v>
      </c>
      <c r="Q50" s="68" t="str">
        <f t="shared" si="61"/>
        <v>x</v>
      </c>
      <c r="R50" s="68" t="str">
        <f t="shared" si="62"/>
        <v>x</v>
      </c>
      <c r="S50" s="68" t="str">
        <f t="shared" si="63"/>
        <v>x</v>
      </c>
      <c r="T50" s="68" t="str">
        <f t="shared" si="64"/>
        <v>x</v>
      </c>
      <c r="U50" s="68" t="str">
        <f t="shared" si="65"/>
        <v>x</v>
      </c>
      <c r="V50" s="68" t="str">
        <f t="shared" si="66"/>
        <v>x</v>
      </c>
      <c r="W50" s="68" t="str">
        <f t="shared" si="67"/>
        <v>x</v>
      </c>
      <c r="X50" s="68" t="str">
        <f t="shared" si="68"/>
        <v>x</v>
      </c>
      <c r="Y50" s="68" t="str">
        <f t="shared" si="69"/>
        <v>x</v>
      </c>
      <c r="Z50" s="68" t="str">
        <f t="shared" si="70"/>
        <v>x</v>
      </c>
      <c r="AA50" s="68" t="str">
        <f t="shared" si="71"/>
        <v>x</v>
      </c>
      <c r="AB50" s="68" t="str">
        <f t="shared" si="72"/>
        <v>x</v>
      </c>
      <c r="AC50" s="68" t="str">
        <f t="shared" si="73"/>
        <v>x</v>
      </c>
      <c r="AD50" s="68" t="str">
        <f t="shared" si="74"/>
        <v>x</v>
      </c>
      <c r="AE50" s="68" t="str">
        <f t="shared" si="75"/>
        <v>x</v>
      </c>
      <c r="AF50" s="68" t="str">
        <f t="shared" si="76"/>
        <v>x</v>
      </c>
      <c r="AG50" s="68" t="str">
        <f t="shared" si="77"/>
        <v>x</v>
      </c>
      <c r="AH50" s="68" t="str">
        <f t="shared" si="78"/>
        <v>x</v>
      </c>
      <c r="AI50" s="68" t="str">
        <f t="shared" si="79"/>
        <v>x</v>
      </c>
      <c r="AJ50" s="68" t="str">
        <f t="shared" si="80"/>
        <v>x</v>
      </c>
      <c r="AK50" s="68" t="str">
        <f t="shared" si="81"/>
        <v>x</v>
      </c>
      <c r="AL50" s="68" t="str">
        <f t="shared" si="82"/>
        <v>x</v>
      </c>
      <c r="AM50" s="68" t="str">
        <f t="shared" si="83"/>
        <v>x</v>
      </c>
      <c r="AN50" s="68" t="str">
        <f t="shared" si="84"/>
        <v>x</v>
      </c>
      <c r="AO50" s="68" t="str">
        <f t="shared" si="85"/>
        <v>x</v>
      </c>
      <c r="AP50" s="68" t="str">
        <f t="shared" si="86"/>
        <v>x</v>
      </c>
      <c r="AQ50" s="68" t="str">
        <f t="shared" si="87"/>
        <v>x</v>
      </c>
      <c r="AR50" s="68" t="str">
        <f t="shared" si="88"/>
        <v>x</v>
      </c>
      <c r="AS50" s="68" t="str">
        <f t="shared" si="89"/>
        <v>x</v>
      </c>
      <c r="AT50" s="68" t="str">
        <f t="shared" si="90"/>
        <v>x</v>
      </c>
      <c r="AU50" s="68" t="str">
        <f t="shared" si="91"/>
        <v>x</v>
      </c>
      <c r="AV50" s="68" t="str">
        <f t="shared" si="92"/>
        <v>x</v>
      </c>
      <c r="AW50" s="68" t="str">
        <f t="shared" si="93"/>
        <v>x</v>
      </c>
      <c r="AX50" s="68" t="str">
        <f t="shared" si="94"/>
        <v>x</v>
      </c>
      <c r="AY50" s="68" t="str">
        <f t="shared" si="95"/>
        <v>x</v>
      </c>
      <c r="AZ50" s="68" t="str">
        <f t="shared" si="96"/>
        <v>x</v>
      </c>
      <c r="BA50" s="68" t="str">
        <f t="shared" si="97"/>
        <v>x</v>
      </c>
      <c r="BB50" s="68" t="str">
        <f t="shared" si="98"/>
        <v>x</v>
      </c>
      <c r="BC50" s="68" t="str">
        <f t="shared" si="99"/>
        <v>x</v>
      </c>
      <c r="BD50" s="68" t="str">
        <f t="shared" si="100"/>
        <v>x</v>
      </c>
      <c r="BE50" s="68" t="str">
        <f t="shared" si="101"/>
        <v>x</v>
      </c>
      <c r="BF50" s="68" t="str">
        <f t="shared" si="102"/>
        <v>x</v>
      </c>
      <c r="BG50" s="68" t="str">
        <f t="shared" si="103"/>
        <v>x</v>
      </c>
      <c r="BH50" s="68" t="str">
        <f t="shared" si="104"/>
        <v>x</v>
      </c>
    </row>
    <row r="51" spans="1:60" ht="14.25" customHeight="1">
      <c r="A51" s="63" t="s">
        <v>169</v>
      </c>
      <c r="B51" s="64" t="s">
        <v>110</v>
      </c>
      <c r="C51" s="65" t="s">
        <v>68</v>
      </c>
      <c r="D51" s="66" t="s">
        <v>19</v>
      </c>
      <c r="E51" s="63">
        <v>3</v>
      </c>
      <c r="F51" s="65" t="s">
        <v>133</v>
      </c>
      <c r="G51" s="65" t="s">
        <v>37</v>
      </c>
      <c r="I51" s="67" t="str">
        <f t="shared" si="53"/>
        <v/>
      </c>
      <c r="J51" s="68" t="str">
        <f t="shared" si="54"/>
        <v/>
      </c>
      <c r="K51" s="68" t="str">
        <f t="shared" si="55"/>
        <v>x</v>
      </c>
      <c r="L51" s="68" t="str">
        <f t="shared" si="56"/>
        <v>x</v>
      </c>
      <c r="M51" s="68" t="str">
        <f t="shared" si="57"/>
        <v>x</v>
      </c>
      <c r="N51" s="68" t="str">
        <f t="shared" si="58"/>
        <v>x</v>
      </c>
      <c r="O51" s="68" t="str">
        <f t="shared" si="59"/>
        <v>x</v>
      </c>
      <c r="P51" s="68" t="str">
        <f t="shared" si="60"/>
        <v>x</v>
      </c>
      <c r="Q51" s="68" t="str">
        <f t="shared" si="61"/>
        <v>x</v>
      </c>
      <c r="R51" s="68" t="str">
        <f t="shared" si="62"/>
        <v>x</v>
      </c>
      <c r="S51" s="68" t="str">
        <f t="shared" si="63"/>
        <v>x</v>
      </c>
      <c r="T51" s="68" t="str">
        <f t="shared" si="64"/>
        <v>x</v>
      </c>
      <c r="U51" s="68" t="str">
        <f t="shared" si="65"/>
        <v>x</v>
      </c>
      <c r="V51" s="68" t="str">
        <f t="shared" si="66"/>
        <v>x</v>
      </c>
      <c r="W51" s="68" t="str">
        <f t="shared" si="67"/>
        <v>x</v>
      </c>
      <c r="X51" s="68" t="str">
        <f t="shared" si="68"/>
        <v>x</v>
      </c>
      <c r="Y51" s="68" t="str">
        <f t="shared" si="69"/>
        <v>x</v>
      </c>
      <c r="Z51" s="68" t="str">
        <f t="shared" si="70"/>
        <v>x</v>
      </c>
      <c r="AA51" s="68" t="str">
        <f t="shared" si="71"/>
        <v>x</v>
      </c>
      <c r="AB51" s="68" t="str">
        <f t="shared" si="72"/>
        <v>x</v>
      </c>
      <c r="AC51" s="68" t="str">
        <f t="shared" si="73"/>
        <v>x</v>
      </c>
      <c r="AD51" s="68" t="str">
        <f t="shared" si="74"/>
        <v>x</v>
      </c>
      <c r="AE51" s="68" t="str">
        <f t="shared" si="75"/>
        <v>x</v>
      </c>
      <c r="AF51" s="68" t="str">
        <f t="shared" si="76"/>
        <v>x</v>
      </c>
      <c r="AG51" s="68" t="str">
        <f t="shared" si="77"/>
        <v>x</v>
      </c>
      <c r="AH51" s="68" t="str">
        <f t="shared" si="78"/>
        <v>x</v>
      </c>
      <c r="AI51" s="68" t="str">
        <f t="shared" si="79"/>
        <v>x</v>
      </c>
      <c r="AJ51" s="68" t="str">
        <f t="shared" si="80"/>
        <v>x</v>
      </c>
      <c r="AK51" s="68" t="str">
        <f t="shared" si="81"/>
        <v>x</v>
      </c>
      <c r="AL51" s="68" t="str">
        <f t="shared" si="82"/>
        <v>x</v>
      </c>
      <c r="AM51" s="68" t="str">
        <f t="shared" si="83"/>
        <v>x</v>
      </c>
      <c r="AN51" s="68" t="str">
        <f t="shared" si="84"/>
        <v>x</v>
      </c>
      <c r="AO51" s="68" t="str">
        <f t="shared" si="85"/>
        <v>x</v>
      </c>
      <c r="AP51" s="68" t="str">
        <f t="shared" si="86"/>
        <v>x</v>
      </c>
      <c r="AQ51" s="68" t="str">
        <f t="shared" si="87"/>
        <v>x</v>
      </c>
      <c r="AR51" s="68" t="str">
        <f t="shared" si="88"/>
        <v>x</v>
      </c>
      <c r="AS51" s="68" t="str">
        <f t="shared" si="89"/>
        <v>x</v>
      </c>
      <c r="AT51" s="68" t="str">
        <f t="shared" si="90"/>
        <v>x</v>
      </c>
      <c r="AU51" s="68" t="str">
        <f t="shared" si="91"/>
        <v>x</v>
      </c>
      <c r="AV51" s="68" t="str">
        <f t="shared" si="92"/>
        <v>x</v>
      </c>
      <c r="AW51" s="68" t="str">
        <f t="shared" si="93"/>
        <v>x</v>
      </c>
      <c r="AX51" s="68" t="str">
        <f t="shared" si="94"/>
        <v>x</v>
      </c>
      <c r="AY51" s="68" t="str">
        <f t="shared" si="95"/>
        <v>x</v>
      </c>
      <c r="AZ51" s="68" t="str">
        <f t="shared" si="96"/>
        <v>x</v>
      </c>
      <c r="BA51" s="68" t="str">
        <f t="shared" si="97"/>
        <v>x</v>
      </c>
      <c r="BB51" s="68" t="str">
        <f t="shared" si="98"/>
        <v>x</v>
      </c>
      <c r="BC51" s="68" t="str">
        <f t="shared" si="99"/>
        <v>x</v>
      </c>
      <c r="BD51" s="68" t="str">
        <f t="shared" si="100"/>
        <v>x</v>
      </c>
      <c r="BE51" s="68" t="str">
        <f t="shared" si="101"/>
        <v>x</v>
      </c>
      <c r="BF51" s="68" t="str">
        <f t="shared" si="102"/>
        <v>x</v>
      </c>
      <c r="BG51" s="68" t="str">
        <f t="shared" si="103"/>
        <v>x</v>
      </c>
      <c r="BH51" s="68" t="str">
        <f t="shared" si="104"/>
        <v>x</v>
      </c>
    </row>
    <row r="52" spans="1:60" ht="14.25" customHeight="1">
      <c r="A52" s="63" t="s">
        <v>169</v>
      </c>
      <c r="B52" s="64" t="s">
        <v>111</v>
      </c>
      <c r="C52" s="65" t="s">
        <v>68</v>
      </c>
      <c r="D52" s="66" t="s">
        <v>19</v>
      </c>
      <c r="E52" s="63">
        <v>4</v>
      </c>
      <c r="F52" s="65" t="s">
        <v>133</v>
      </c>
      <c r="G52" s="65" t="s">
        <v>37</v>
      </c>
      <c r="I52" s="67" t="str">
        <f t="shared" si="53"/>
        <v/>
      </c>
      <c r="J52" s="68" t="str">
        <f t="shared" si="54"/>
        <v/>
      </c>
      <c r="K52" s="68" t="str">
        <f t="shared" si="55"/>
        <v/>
      </c>
      <c r="L52" s="68" t="str">
        <f t="shared" si="56"/>
        <v>x</v>
      </c>
      <c r="M52" s="68" t="str">
        <f t="shared" si="57"/>
        <v>x</v>
      </c>
      <c r="N52" s="68" t="str">
        <f t="shared" si="58"/>
        <v>x</v>
      </c>
      <c r="O52" s="68" t="str">
        <f t="shared" si="59"/>
        <v>x</v>
      </c>
      <c r="P52" s="68" t="str">
        <f t="shared" si="60"/>
        <v>x</v>
      </c>
      <c r="Q52" s="68" t="str">
        <f t="shared" si="61"/>
        <v>x</v>
      </c>
      <c r="R52" s="68" t="str">
        <f t="shared" si="62"/>
        <v>x</v>
      </c>
      <c r="S52" s="68" t="str">
        <f t="shared" si="63"/>
        <v>x</v>
      </c>
      <c r="T52" s="68" t="str">
        <f t="shared" si="64"/>
        <v>x</v>
      </c>
      <c r="U52" s="68" t="str">
        <f t="shared" si="65"/>
        <v>x</v>
      </c>
      <c r="V52" s="68" t="str">
        <f t="shared" si="66"/>
        <v>x</v>
      </c>
      <c r="W52" s="68" t="str">
        <f t="shared" si="67"/>
        <v>x</v>
      </c>
      <c r="X52" s="68" t="str">
        <f t="shared" si="68"/>
        <v>x</v>
      </c>
      <c r="Y52" s="68" t="str">
        <f t="shared" si="69"/>
        <v>x</v>
      </c>
      <c r="Z52" s="68" t="str">
        <f t="shared" si="70"/>
        <v>x</v>
      </c>
      <c r="AA52" s="68" t="str">
        <f t="shared" si="71"/>
        <v>x</v>
      </c>
      <c r="AB52" s="68" t="str">
        <f t="shared" si="72"/>
        <v>x</v>
      </c>
      <c r="AC52" s="68" t="str">
        <f t="shared" si="73"/>
        <v>x</v>
      </c>
      <c r="AD52" s="68" t="str">
        <f t="shared" si="74"/>
        <v>x</v>
      </c>
      <c r="AE52" s="68" t="str">
        <f t="shared" si="75"/>
        <v>x</v>
      </c>
      <c r="AF52" s="68" t="str">
        <f t="shared" si="76"/>
        <v>x</v>
      </c>
      <c r="AG52" s="68" t="str">
        <f t="shared" si="77"/>
        <v>x</v>
      </c>
      <c r="AH52" s="68" t="str">
        <f t="shared" si="78"/>
        <v>x</v>
      </c>
      <c r="AI52" s="68" t="str">
        <f t="shared" si="79"/>
        <v>x</v>
      </c>
      <c r="AJ52" s="68" t="str">
        <f t="shared" si="80"/>
        <v>x</v>
      </c>
      <c r="AK52" s="68" t="str">
        <f t="shared" si="81"/>
        <v>x</v>
      </c>
      <c r="AL52" s="68" t="str">
        <f t="shared" si="82"/>
        <v>x</v>
      </c>
      <c r="AM52" s="68" t="str">
        <f t="shared" si="83"/>
        <v>x</v>
      </c>
      <c r="AN52" s="68" t="str">
        <f t="shared" si="84"/>
        <v>x</v>
      </c>
      <c r="AO52" s="68" t="str">
        <f t="shared" si="85"/>
        <v>x</v>
      </c>
      <c r="AP52" s="68" t="str">
        <f t="shared" si="86"/>
        <v>x</v>
      </c>
      <c r="AQ52" s="68" t="str">
        <f t="shared" si="87"/>
        <v>x</v>
      </c>
      <c r="AR52" s="68" t="str">
        <f t="shared" si="88"/>
        <v>x</v>
      </c>
      <c r="AS52" s="68" t="str">
        <f t="shared" si="89"/>
        <v>x</v>
      </c>
      <c r="AT52" s="68" t="str">
        <f t="shared" si="90"/>
        <v>x</v>
      </c>
      <c r="AU52" s="68" t="str">
        <f t="shared" si="91"/>
        <v>x</v>
      </c>
      <c r="AV52" s="68" t="str">
        <f t="shared" si="92"/>
        <v>x</v>
      </c>
      <c r="AW52" s="68" t="str">
        <f t="shared" si="93"/>
        <v>x</v>
      </c>
      <c r="AX52" s="68" t="str">
        <f t="shared" si="94"/>
        <v>x</v>
      </c>
      <c r="AY52" s="68" t="str">
        <f t="shared" si="95"/>
        <v>x</v>
      </c>
      <c r="AZ52" s="68" t="str">
        <f t="shared" si="96"/>
        <v>x</v>
      </c>
      <c r="BA52" s="68" t="str">
        <f t="shared" si="97"/>
        <v>x</v>
      </c>
      <c r="BB52" s="68" t="str">
        <f t="shared" si="98"/>
        <v>x</v>
      </c>
      <c r="BC52" s="68" t="str">
        <f t="shared" si="99"/>
        <v>x</v>
      </c>
      <c r="BD52" s="68" t="str">
        <f t="shared" si="100"/>
        <v>x</v>
      </c>
      <c r="BE52" s="68" t="str">
        <f t="shared" si="101"/>
        <v>x</v>
      </c>
      <c r="BF52" s="68" t="str">
        <f t="shared" si="102"/>
        <v>x</v>
      </c>
      <c r="BG52" s="68" t="str">
        <f t="shared" si="103"/>
        <v>x</v>
      </c>
      <c r="BH52" s="68" t="str">
        <f t="shared" si="104"/>
        <v>x</v>
      </c>
    </row>
    <row r="53" spans="1:60">
      <c r="A53" s="63" t="s">
        <v>169</v>
      </c>
      <c r="B53" s="64" t="s">
        <v>112</v>
      </c>
      <c r="C53" s="65" t="s">
        <v>68</v>
      </c>
      <c r="D53" s="66" t="s">
        <v>19</v>
      </c>
      <c r="E53" s="63">
        <v>4</v>
      </c>
      <c r="F53" s="65" t="s">
        <v>133</v>
      </c>
      <c r="G53" s="65" t="s">
        <v>37</v>
      </c>
      <c r="I53" s="67" t="str">
        <f t="shared" si="53"/>
        <v/>
      </c>
      <c r="J53" s="68" t="str">
        <f t="shared" si="54"/>
        <v/>
      </c>
      <c r="K53" s="68" t="str">
        <f t="shared" si="55"/>
        <v/>
      </c>
      <c r="L53" s="68" t="str">
        <f t="shared" si="56"/>
        <v>x</v>
      </c>
      <c r="M53" s="68" t="str">
        <f t="shared" si="57"/>
        <v>x</v>
      </c>
      <c r="N53" s="68" t="str">
        <f t="shared" si="58"/>
        <v>x</v>
      </c>
      <c r="O53" s="68" t="str">
        <f t="shared" si="59"/>
        <v>x</v>
      </c>
      <c r="P53" s="68" t="str">
        <f t="shared" si="60"/>
        <v>x</v>
      </c>
      <c r="Q53" s="68" t="str">
        <f t="shared" si="61"/>
        <v>x</v>
      </c>
      <c r="R53" s="68" t="str">
        <f t="shared" si="62"/>
        <v>x</v>
      </c>
      <c r="S53" s="68" t="str">
        <f t="shared" si="63"/>
        <v>x</v>
      </c>
      <c r="T53" s="68" t="str">
        <f t="shared" si="64"/>
        <v>x</v>
      </c>
      <c r="U53" s="68" t="str">
        <f t="shared" si="65"/>
        <v>x</v>
      </c>
      <c r="V53" s="68" t="str">
        <f t="shared" si="66"/>
        <v>x</v>
      </c>
      <c r="W53" s="68" t="str">
        <f t="shared" si="67"/>
        <v>x</v>
      </c>
      <c r="X53" s="68" t="str">
        <f t="shared" si="68"/>
        <v>x</v>
      </c>
      <c r="Y53" s="68" t="str">
        <f t="shared" si="69"/>
        <v>x</v>
      </c>
      <c r="Z53" s="68" t="str">
        <f t="shared" si="70"/>
        <v>x</v>
      </c>
      <c r="AA53" s="68" t="str">
        <f t="shared" si="71"/>
        <v>x</v>
      </c>
      <c r="AB53" s="68" t="str">
        <f t="shared" si="72"/>
        <v>x</v>
      </c>
      <c r="AC53" s="68" t="str">
        <f t="shared" si="73"/>
        <v>x</v>
      </c>
      <c r="AD53" s="68" t="str">
        <f t="shared" si="74"/>
        <v>x</v>
      </c>
      <c r="AE53" s="68" t="str">
        <f t="shared" si="75"/>
        <v>x</v>
      </c>
      <c r="AF53" s="68" t="str">
        <f t="shared" si="76"/>
        <v>x</v>
      </c>
      <c r="AG53" s="68" t="str">
        <f t="shared" si="77"/>
        <v>x</v>
      </c>
      <c r="AH53" s="68" t="str">
        <f t="shared" si="78"/>
        <v>x</v>
      </c>
      <c r="AI53" s="68" t="str">
        <f t="shared" si="79"/>
        <v>x</v>
      </c>
      <c r="AJ53" s="68" t="str">
        <f t="shared" si="80"/>
        <v>x</v>
      </c>
      <c r="AK53" s="68" t="str">
        <f t="shared" si="81"/>
        <v>x</v>
      </c>
      <c r="AL53" s="68" t="str">
        <f t="shared" si="82"/>
        <v>x</v>
      </c>
      <c r="AM53" s="68" t="str">
        <f t="shared" si="83"/>
        <v>x</v>
      </c>
      <c r="AN53" s="68" t="str">
        <f t="shared" si="84"/>
        <v>x</v>
      </c>
      <c r="AO53" s="68" t="str">
        <f t="shared" si="85"/>
        <v>x</v>
      </c>
      <c r="AP53" s="68" t="str">
        <f t="shared" si="86"/>
        <v>x</v>
      </c>
      <c r="AQ53" s="68" t="str">
        <f t="shared" si="87"/>
        <v>x</v>
      </c>
      <c r="AR53" s="68" t="str">
        <f t="shared" si="88"/>
        <v>x</v>
      </c>
      <c r="AS53" s="68" t="str">
        <f t="shared" si="89"/>
        <v>x</v>
      </c>
      <c r="AT53" s="68" t="str">
        <f t="shared" si="90"/>
        <v>x</v>
      </c>
      <c r="AU53" s="68" t="str">
        <f t="shared" si="91"/>
        <v>x</v>
      </c>
      <c r="AV53" s="68" t="str">
        <f t="shared" si="92"/>
        <v>x</v>
      </c>
      <c r="AW53" s="68" t="str">
        <f t="shared" si="93"/>
        <v>x</v>
      </c>
      <c r="AX53" s="68" t="str">
        <f t="shared" si="94"/>
        <v>x</v>
      </c>
      <c r="AY53" s="68" t="str">
        <f t="shared" si="95"/>
        <v>x</v>
      </c>
      <c r="AZ53" s="68" t="str">
        <f t="shared" si="96"/>
        <v>x</v>
      </c>
      <c r="BA53" s="68" t="str">
        <f t="shared" si="97"/>
        <v>x</v>
      </c>
      <c r="BB53" s="68" t="str">
        <f t="shared" si="98"/>
        <v>x</v>
      </c>
      <c r="BC53" s="68" t="str">
        <f t="shared" si="99"/>
        <v>x</v>
      </c>
      <c r="BD53" s="68" t="str">
        <f t="shared" si="100"/>
        <v>x</v>
      </c>
      <c r="BE53" s="68" t="str">
        <f t="shared" si="101"/>
        <v>x</v>
      </c>
      <c r="BF53" s="68" t="str">
        <f t="shared" si="102"/>
        <v>x</v>
      </c>
      <c r="BG53" s="68" t="str">
        <f t="shared" si="103"/>
        <v>x</v>
      </c>
      <c r="BH53" s="68" t="str">
        <f t="shared" si="104"/>
        <v>x</v>
      </c>
    </row>
    <row r="54" spans="1:60">
      <c r="A54" s="63" t="s">
        <v>169</v>
      </c>
      <c r="B54" s="64" t="s">
        <v>113</v>
      </c>
      <c r="C54" s="65" t="s">
        <v>68</v>
      </c>
      <c r="D54" s="66" t="s">
        <v>19</v>
      </c>
      <c r="E54" s="63">
        <v>15</v>
      </c>
      <c r="F54" s="65" t="s">
        <v>133</v>
      </c>
      <c r="G54" s="65" t="s">
        <v>37</v>
      </c>
      <c r="I54" s="67" t="str">
        <f t="shared" si="53"/>
        <v/>
      </c>
      <c r="J54" s="68" t="str">
        <f t="shared" si="54"/>
        <v/>
      </c>
      <c r="K54" s="68" t="str">
        <f t="shared" si="55"/>
        <v/>
      </c>
      <c r="L54" s="68" t="str">
        <f t="shared" si="56"/>
        <v/>
      </c>
      <c r="M54" s="68" t="str">
        <f t="shared" si="57"/>
        <v/>
      </c>
      <c r="N54" s="68" t="str">
        <f t="shared" si="58"/>
        <v/>
      </c>
      <c r="O54" s="68" t="str">
        <f t="shared" si="59"/>
        <v/>
      </c>
      <c r="P54" s="68" t="str">
        <f t="shared" si="60"/>
        <v/>
      </c>
      <c r="Q54" s="68" t="str">
        <f t="shared" si="61"/>
        <v/>
      </c>
      <c r="R54" s="68" t="str">
        <f t="shared" si="62"/>
        <v/>
      </c>
      <c r="S54" s="68" t="str">
        <f t="shared" si="63"/>
        <v/>
      </c>
      <c r="T54" s="68" t="str">
        <f t="shared" si="64"/>
        <v/>
      </c>
      <c r="U54" s="68" t="str">
        <f t="shared" si="65"/>
        <v/>
      </c>
      <c r="V54" s="68" t="str">
        <f t="shared" si="66"/>
        <v/>
      </c>
      <c r="W54" s="68" t="str">
        <f t="shared" si="67"/>
        <v>x</v>
      </c>
      <c r="X54" s="68" t="str">
        <f t="shared" si="68"/>
        <v>x</v>
      </c>
      <c r="Y54" s="68" t="str">
        <f t="shared" si="69"/>
        <v>x</v>
      </c>
      <c r="Z54" s="68" t="str">
        <f t="shared" si="70"/>
        <v>x</v>
      </c>
      <c r="AA54" s="68" t="str">
        <f t="shared" si="71"/>
        <v>x</v>
      </c>
      <c r="AB54" s="68" t="str">
        <f t="shared" si="72"/>
        <v>x</v>
      </c>
      <c r="AC54" s="68" t="str">
        <f t="shared" si="73"/>
        <v>x</v>
      </c>
      <c r="AD54" s="68" t="str">
        <f t="shared" si="74"/>
        <v>x</v>
      </c>
      <c r="AE54" s="68" t="str">
        <f t="shared" si="75"/>
        <v>x</v>
      </c>
      <c r="AF54" s="68" t="str">
        <f t="shared" si="76"/>
        <v>x</v>
      </c>
      <c r="AG54" s="68" t="str">
        <f t="shared" si="77"/>
        <v>x</v>
      </c>
      <c r="AH54" s="68" t="str">
        <f t="shared" si="78"/>
        <v>x</v>
      </c>
      <c r="AI54" s="68" t="str">
        <f t="shared" si="79"/>
        <v>x</v>
      </c>
      <c r="AJ54" s="68" t="str">
        <f t="shared" si="80"/>
        <v>x</v>
      </c>
      <c r="AK54" s="68" t="str">
        <f t="shared" si="81"/>
        <v>x</v>
      </c>
      <c r="AL54" s="68" t="str">
        <f t="shared" si="82"/>
        <v>x</v>
      </c>
      <c r="AM54" s="68" t="str">
        <f t="shared" si="83"/>
        <v>x</v>
      </c>
      <c r="AN54" s="68" t="str">
        <f t="shared" si="84"/>
        <v>x</v>
      </c>
      <c r="AO54" s="68" t="str">
        <f t="shared" si="85"/>
        <v>x</v>
      </c>
      <c r="AP54" s="68" t="str">
        <f t="shared" si="86"/>
        <v>x</v>
      </c>
      <c r="AQ54" s="68" t="str">
        <f t="shared" si="87"/>
        <v>x</v>
      </c>
      <c r="AR54" s="68" t="str">
        <f t="shared" si="88"/>
        <v>x</v>
      </c>
      <c r="AS54" s="68" t="str">
        <f t="shared" si="89"/>
        <v>x</v>
      </c>
      <c r="AT54" s="68" t="str">
        <f t="shared" si="90"/>
        <v>x</v>
      </c>
      <c r="AU54" s="68" t="str">
        <f t="shared" si="91"/>
        <v>x</v>
      </c>
      <c r="AV54" s="68" t="str">
        <f t="shared" si="92"/>
        <v>x</v>
      </c>
      <c r="AW54" s="68" t="str">
        <f t="shared" si="93"/>
        <v>x</v>
      </c>
      <c r="AX54" s="68" t="str">
        <f t="shared" si="94"/>
        <v>x</v>
      </c>
      <c r="AY54" s="68" t="str">
        <f t="shared" si="95"/>
        <v>x</v>
      </c>
      <c r="AZ54" s="68" t="str">
        <f t="shared" si="96"/>
        <v>x</v>
      </c>
      <c r="BA54" s="68" t="str">
        <f t="shared" si="97"/>
        <v>x</v>
      </c>
      <c r="BB54" s="68" t="str">
        <f t="shared" si="98"/>
        <v>x</v>
      </c>
      <c r="BC54" s="68" t="str">
        <f t="shared" si="99"/>
        <v>x</v>
      </c>
      <c r="BD54" s="68" t="str">
        <f t="shared" si="100"/>
        <v>x</v>
      </c>
      <c r="BE54" s="68" t="str">
        <f t="shared" si="101"/>
        <v>x</v>
      </c>
      <c r="BF54" s="68" t="str">
        <f t="shared" si="102"/>
        <v>x</v>
      </c>
      <c r="BG54" s="68" t="str">
        <f t="shared" si="103"/>
        <v>x</v>
      </c>
      <c r="BH54" s="68" t="str">
        <f t="shared" si="104"/>
        <v>x</v>
      </c>
    </row>
    <row r="55" spans="1:60">
      <c r="A55" s="63" t="s">
        <v>169</v>
      </c>
      <c r="B55" s="64" t="s">
        <v>114</v>
      </c>
      <c r="C55" s="65" t="s">
        <v>68</v>
      </c>
      <c r="D55" s="66" t="s">
        <v>19</v>
      </c>
      <c r="E55" s="63">
        <v>1</v>
      </c>
      <c r="F55" s="65" t="s">
        <v>133</v>
      </c>
      <c r="G55" s="65" t="s">
        <v>37</v>
      </c>
      <c r="I55" s="67" t="str">
        <f t="shared" si="53"/>
        <v>x</v>
      </c>
      <c r="J55" s="68" t="str">
        <f t="shared" si="54"/>
        <v>x</v>
      </c>
      <c r="K55" s="68" t="str">
        <f t="shared" si="55"/>
        <v>x</v>
      </c>
      <c r="L55" s="68" t="str">
        <f t="shared" si="56"/>
        <v>x</v>
      </c>
      <c r="M55" s="68" t="str">
        <f t="shared" si="57"/>
        <v>x</v>
      </c>
      <c r="N55" s="68" t="str">
        <f t="shared" si="58"/>
        <v>x</v>
      </c>
      <c r="O55" s="68" t="str">
        <f t="shared" si="59"/>
        <v>x</v>
      </c>
      <c r="P55" s="68" t="str">
        <f t="shared" si="60"/>
        <v>x</v>
      </c>
      <c r="Q55" s="68" t="str">
        <f t="shared" si="61"/>
        <v>x</v>
      </c>
      <c r="R55" s="68" t="str">
        <f t="shared" si="62"/>
        <v>x</v>
      </c>
      <c r="S55" s="68" t="str">
        <f t="shared" si="63"/>
        <v>x</v>
      </c>
      <c r="T55" s="68" t="str">
        <f t="shared" si="64"/>
        <v>x</v>
      </c>
      <c r="U55" s="68" t="str">
        <f t="shared" si="65"/>
        <v>x</v>
      </c>
      <c r="V55" s="68" t="str">
        <f t="shared" si="66"/>
        <v>x</v>
      </c>
      <c r="W55" s="68" t="str">
        <f t="shared" si="67"/>
        <v>x</v>
      </c>
      <c r="X55" s="68" t="str">
        <f t="shared" si="68"/>
        <v>x</v>
      </c>
      <c r="Y55" s="68" t="str">
        <f t="shared" si="69"/>
        <v>x</v>
      </c>
      <c r="Z55" s="68" t="str">
        <f t="shared" si="70"/>
        <v>x</v>
      </c>
      <c r="AA55" s="68" t="str">
        <f t="shared" si="71"/>
        <v>x</v>
      </c>
      <c r="AB55" s="68" t="str">
        <f t="shared" si="72"/>
        <v>x</v>
      </c>
      <c r="AC55" s="68" t="str">
        <f t="shared" si="73"/>
        <v>x</v>
      </c>
      <c r="AD55" s="68" t="str">
        <f t="shared" si="74"/>
        <v>x</v>
      </c>
      <c r="AE55" s="68" t="str">
        <f t="shared" si="75"/>
        <v>x</v>
      </c>
      <c r="AF55" s="68" t="str">
        <f t="shared" si="76"/>
        <v>x</v>
      </c>
      <c r="AG55" s="68" t="str">
        <f t="shared" si="77"/>
        <v>x</v>
      </c>
      <c r="AH55" s="68" t="str">
        <f t="shared" si="78"/>
        <v>x</v>
      </c>
      <c r="AI55" s="68" t="str">
        <f t="shared" si="79"/>
        <v>x</v>
      </c>
      <c r="AJ55" s="68" t="str">
        <f t="shared" si="80"/>
        <v>x</v>
      </c>
      <c r="AK55" s="68" t="str">
        <f t="shared" si="81"/>
        <v>x</v>
      </c>
      <c r="AL55" s="68" t="str">
        <f t="shared" si="82"/>
        <v>x</v>
      </c>
      <c r="AM55" s="68" t="str">
        <f t="shared" si="83"/>
        <v>x</v>
      </c>
      <c r="AN55" s="68" t="str">
        <f t="shared" si="84"/>
        <v>x</v>
      </c>
      <c r="AO55" s="68" t="str">
        <f t="shared" si="85"/>
        <v>x</v>
      </c>
      <c r="AP55" s="68" t="str">
        <f t="shared" si="86"/>
        <v>x</v>
      </c>
      <c r="AQ55" s="68" t="str">
        <f t="shared" si="87"/>
        <v>x</v>
      </c>
      <c r="AR55" s="68" t="str">
        <f t="shared" si="88"/>
        <v>x</v>
      </c>
      <c r="AS55" s="68" t="str">
        <f t="shared" si="89"/>
        <v>x</v>
      </c>
      <c r="AT55" s="68" t="str">
        <f t="shared" si="90"/>
        <v>x</v>
      </c>
      <c r="AU55" s="68" t="str">
        <f t="shared" si="91"/>
        <v>x</v>
      </c>
      <c r="AV55" s="68" t="str">
        <f t="shared" si="92"/>
        <v>x</v>
      </c>
      <c r="AW55" s="68" t="str">
        <f t="shared" si="93"/>
        <v>x</v>
      </c>
      <c r="AX55" s="68" t="str">
        <f t="shared" si="94"/>
        <v>x</v>
      </c>
      <c r="AY55" s="68" t="str">
        <f t="shared" si="95"/>
        <v>x</v>
      </c>
      <c r="AZ55" s="68" t="str">
        <f t="shared" si="96"/>
        <v>x</v>
      </c>
      <c r="BA55" s="68" t="str">
        <f t="shared" si="97"/>
        <v>x</v>
      </c>
      <c r="BB55" s="68" t="str">
        <f t="shared" si="98"/>
        <v>x</v>
      </c>
      <c r="BC55" s="68" t="str">
        <f t="shared" si="99"/>
        <v>x</v>
      </c>
      <c r="BD55" s="68" t="str">
        <f t="shared" si="100"/>
        <v>x</v>
      </c>
      <c r="BE55" s="68" t="str">
        <f t="shared" si="101"/>
        <v>x</v>
      </c>
      <c r="BF55" s="68" t="str">
        <f t="shared" si="102"/>
        <v>x</v>
      </c>
      <c r="BG55" s="68" t="str">
        <f t="shared" si="103"/>
        <v>x</v>
      </c>
      <c r="BH55" s="68" t="str">
        <f t="shared" si="104"/>
        <v>x</v>
      </c>
    </row>
    <row r="56" spans="1:60">
      <c r="A56" s="63" t="s">
        <v>169</v>
      </c>
      <c r="B56" s="64" t="s">
        <v>115</v>
      </c>
      <c r="C56" s="65" t="s">
        <v>68</v>
      </c>
      <c r="D56" s="66" t="s">
        <v>19</v>
      </c>
      <c r="E56" s="63">
        <v>3</v>
      </c>
      <c r="F56" s="65" t="s">
        <v>133</v>
      </c>
      <c r="G56" s="65" t="s">
        <v>37</v>
      </c>
      <c r="I56" s="67" t="str">
        <f t="shared" si="53"/>
        <v/>
      </c>
      <c r="J56" s="68" t="str">
        <f t="shared" si="54"/>
        <v/>
      </c>
      <c r="K56" s="68" t="str">
        <f t="shared" si="55"/>
        <v>x</v>
      </c>
      <c r="L56" s="68" t="str">
        <f t="shared" si="56"/>
        <v>x</v>
      </c>
      <c r="M56" s="68" t="str">
        <f t="shared" si="57"/>
        <v>x</v>
      </c>
      <c r="N56" s="68" t="str">
        <f t="shared" si="58"/>
        <v>x</v>
      </c>
      <c r="O56" s="68" t="str">
        <f t="shared" si="59"/>
        <v>x</v>
      </c>
      <c r="P56" s="68" t="str">
        <f t="shared" si="60"/>
        <v>x</v>
      </c>
      <c r="Q56" s="68" t="str">
        <f t="shared" si="61"/>
        <v>x</v>
      </c>
      <c r="R56" s="68" t="str">
        <f t="shared" si="62"/>
        <v>x</v>
      </c>
      <c r="S56" s="68" t="str">
        <f t="shared" si="63"/>
        <v>x</v>
      </c>
      <c r="T56" s="68" t="str">
        <f t="shared" si="64"/>
        <v>x</v>
      </c>
      <c r="U56" s="68" t="str">
        <f t="shared" si="65"/>
        <v>x</v>
      </c>
      <c r="V56" s="68" t="str">
        <f t="shared" si="66"/>
        <v>x</v>
      </c>
      <c r="W56" s="68" t="str">
        <f t="shared" si="67"/>
        <v>x</v>
      </c>
      <c r="X56" s="68" t="str">
        <f t="shared" si="68"/>
        <v>x</v>
      </c>
      <c r="Y56" s="68" t="str">
        <f t="shared" si="69"/>
        <v>x</v>
      </c>
      <c r="Z56" s="68" t="str">
        <f t="shared" si="70"/>
        <v>x</v>
      </c>
      <c r="AA56" s="68" t="str">
        <f t="shared" si="71"/>
        <v>x</v>
      </c>
      <c r="AB56" s="68" t="str">
        <f t="shared" si="72"/>
        <v>x</v>
      </c>
      <c r="AC56" s="68" t="str">
        <f t="shared" si="73"/>
        <v>x</v>
      </c>
      <c r="AD56" s="68" t="str">
        <f t="shared" si="74"/>
        <v>x</v>
      </c>
      <c r="AE56" s="68" t="str">
        <f t="shared" si="75"/>
        <v>x</v>
      </c>
      <c r="AF56" s="68" t="str">
        <f t="shared" si="76"/>
        <v>x</v>
      </c>
      <c r="AG56" s="68" t="str">
        <f t="shared" si="77"/>
        <v>x</v>
      </c>
      <c r="AH56" s="68" t="str">
        <f t="shared" si="78"/>
        <v>x</v>
      </c>
      <c r="AI56" s="68" t="str">
        <f t="shared" si="79"/>
        <v>x</v>
      </c>
      <c r="AJ56" s="68" t="str">
        <f t="shared" si="80"/>
        <v>x</v>
      </c>
      <c r="AK56" s="68" t="str">
        <f t="shared" si="81"/>
        <v>x</v>
      </c>
      <c r="AL56" s="68" t="str">
        <f t="shared" si="82"/>
        <v>x</v>
      </c>
      <c r="AM56" s="68" t="str">
        <f t="shared" si="83"/>
        <v>x</v>
      </c>
      <c r="AN56" s="68" t="str">
        <f t="shared" si="84"/>
        <v>x</v>
      </c>
      <c r="AO56" s="68" t="str">
        <f t="shared" si="85"/>
        <v>x</v>
      </c>
      <c r="AP56" s="68" t="str">
        <f t="shared" si="86"/>
        <v>x</v>
      </c>
      <c r="AQ56" s="68" t="str">
        <f t="shared" si="87"/>
        <v>x</v>
      </c>
      <c r="AR56" s="68" t="str">
        <f t="shared" si="88"/>
        <v>x</v>
      </c>
      <c r="AS56" s="68" t="str">
        <f t="shared" si="89"/>
        <v>x</v>
      </c>
      <c r="AT56" s="68" t="str">
        <f t="shared" si="90"/>
        <v>x</v>
      </c>
      <c r="AU56" s="68" t="str">
        <f t="shared" si="91"/>
        <v>x</v>
      </c>
      <c r="AV56" s="68" t="str">
        <f t="shared" si="92"/>
        <v>x</v>
      </c>
      <c r="AW56" s="68" t="str">
        <f t="shared" si="93"/>
        <v>x</v>
      </c>
      <c r="AX56" s="68" t="str">
        <f t="shared" si="94"/>
        <v>x</v>
      </c>
      <c r="AY56" s="68" t="str">
        <f t="shared" si="95"/>
        <v>x</v>
      </c>
      <c r="AZ56" s="68" t="str">
        <f t="shared" si="96"/>
        <v>x</v>
      </c>
      <c r="BA56" s="68" t="str">
        <f t="shared" si="97"/>
        <v>x</v>
      </c>
      <c r="BB56" s="68" t="str">
        <f t="shared" si="98"/>
        <v>x</v>
      </c>
      <c r="BC56" s="68" t="str">
        <f t="shared" si="99"/>
        <v>x</v>
      </c>
      <c r="BD56" s="68" t="str">
        <f t="shared" si="100"/>
        <v>x</v>
      </c>
      <c r="BE56" s="68" t="str">
        <f t="shared" si="101"/>
        <v>x</v>
      </c>
      <c r="BF56" s="68" t="str">
        <f t="shared" si="102"/>
        <v>x</v>
      </c>
      <c r="BG56" s="68" t="str">
        <f t="shared" si="103"/>
        <v>x</v>
      </c>
      <c r="BH56" s="68" t="str">
        <f t="shared" si="104"/>
        <v>x</v>
      </c>
    </row>
    <row r="57" spans="1:60">
      <c r="A57" s="63" t="s">
        <v>169</v>
      </c>
      <c r="B57" s="64" t="s">
        <v>116</v>
      </c>
      <c r="C57" s="65" t="s">
        <v>68</v>
      </c>
      <c r="D57" s="66" t="s">
        <v>19</v>
      </c>
      <c r="E57" s="63">
        <v>9</v>
      </c>
      <c r="F57" s="65" t="s">
        <v>133</v>
      </c>
      <c r="G57" s="65" t="s">
        <v>37</v>
      </c>
      <c r="I57" s="67" t="str">
        <f t="shared" si="53"/>
        <v/>
      </c>
      <c r="J57" s="68" t="str">
        <f t="shared" si="54"/>
        <v/>
      </c>
      <c r="K57" s="68" t="str">
        <f t="shared" si="55"/>
        <v/>
      </c>
      <c r="L57" s="68" t="str">
        <f t="shared" si="56"/>
        <v/>
      </c>
      <c r="M57" s="68" t="str">
        <f t="shared" si="57"/>
        <v/>
      </c>
      <c r="N57" s="68" t="str">
        <f t="shared" si="58"/>
        <v/>
      </c>
      <c r="O57" s="68" t="str">
        <f t="shared" si="59"/>
        <v/>
      </c>
      <c r="P57" s="68" t="str">
        <f t="shared" si="60"/>
        <v/>
      </c>
      <c r="Q57" s="68" t="str">
        <f t="shared" si="61"/>
        <v>x</v>
      </c>
      <c r="R57" s="68" t="str">
        <f t="shared" si="62"/>
        <v>x</v>
      </c>
      <c r="S57" s="68" t="str">
        <f t="shared" si="63"/>
        <v>x</v>
      </c>
      <c r="T57" s="68" t="str">
        <f t="shared" si="64"/>
        <v>x</v>
      </c>
      <c r="U57" s="68" t="str">
        <f t="shared" si="65"/>
        <v>x</v>
      </c>
      <c r="V57" s="68" t="str">
        <f t="shared" si="66"/>
        <v>x</v>
      </c>
      <c r="W57" s="68" t="str">
        <f t="shared" si="67"/>
        <v>x</v>
      </c>
      <c r="X57" s="68" t="str">
        <f t="shared" si="68"/>
        <v>x</v>
      </c>
      <c r="Y57" s="68" t="str">
        <f t="shared" si="69"/>
        <v>x</v>
      </c>
      <c r="Z57" s="68" t="str">
        <f t="shared" si="70"/>
        <v>x</v>
      </c>
      <c r="AA57" s="68" t="str">
        <f t="shared" si="71"/>
        <v>x</v>
      </c>
      <c r="AB57" s="68" t="str">
        <f t="shared" si="72"/>
        <v>x</v>
      </c>
      <c r="AC57" s="68" t="str">
        <f t="shared" si="73"/>
        <v>x</v>
      </c>
      <c r="AD57" s="68" t="str">
        <f t="shared" si="74"/>
        <v>x</v>
      </c>
      <c r="AE57" s="68" t="str">
        <f t="shared" si="75"/>
        <v>x</v>
      </c>
      <c r="AF57" s="68" t="str">
        <f t="shared" si="76"/>
        <v>x</v>
      </c>
      <c r="AG57" s="68" t="str">
        <f t="shared" si="77"/>
        <v>x</v>
      </c>
      <c r="AH57" s="68" t="str">
        <f t="shared" si="78"/>
        <v>x</v>
      </c>
      <c r="AI57" s="68" t="str">
        <f t="shared" si="79"/>
        <v>x</v>
      </c>
      <c r="AJ57" s="68" t="str">
        <f t="shared" si="80"/>
        <v>x</v>
      </c>
      <c r="AK57" s="68" t="str">
        <f t="shared" si="81"/>
        <v>x</v>
      </c>
      <c r="AL57" s="68" t="str">
        <f t="shared" si="82"/>
        <v>x</v>
      </c>
      <c r="AM57" s="68" t="str">
        <f t="shared" si="83"/>
        <v>x</v>
      </c>
      <c r="AN57" s="68" t="str">
        <f t="shared" si="84"/>
        <v>x</v>
      </c>
      <c r="AO57" s="68" t="str">
        <f t="shared" si="85"/>
        <v>x</v>
      </c>
      <c r="AP57" s="68" t="str">
        <f t="shared" si="86"/>
        <v>x</v>
      </c>
      <c r="AQ57" s="68" t="str">
        <f t="shared" si="87"/>
        <v>x</v>
      </c>
      <c r="AR57" s="68" t="str">
        <f t="shared" si="88"/>
        <v>x</v>
      </c>
      <c r="AS57" s="68" t="str">
        <f t="shared" si="89"/>
        <v>x</v>
      </c>
      <c r="AT57" s="68" t="str">
        <f t="shared" si="90"/>
        <v>x</v>
      </c>
      <c r="AU57" s="68" t="str">
        <f t="shared" si="91"/>
        <v>x</v>
      </c>
      <c r="AV57" s="68" t="str">
        <f t="shared" si="92"/>
        <v>x</v>
      </c>
      <c r="AW57" s="68" t="str">
        <f t="shared" si="93"/>
        <v>x</v>
      </c>
      <c r="AX57" s="68" t="str">
        <f t="shared" si="94"/>
        <v>x</v>
      </c>
      <c r="AY57" s="68" t="str">
        <f t="shared" si="95"/>
        <v>x</v>
      </c>
      <c r="AZ57" s="68" t="str">
        <f t="shared" si="96"/>
        <v>x</v>
      </c>
      <c r="BA57" s="68" t="str">
        <f t="shared" si="97"/>
        <v>x</v>
      </c>
      <c r="BB57" s="68" t="str">
        <f t="shared" si="98"/>
        <v>x</v>
      </c>
      <c r="BC57" s="68" t="str">
        <f t="shared" si="99"/>
        <v>x</v>
      </c>
      <c r="BD57" s="68" t="str">
        <f t="shared" si="100"/>
        <v>x</v>
      </c>
      <c r="BE57" s="68" t="str">
        <f t="shared" si="101"/>
        <v>x</v>
      </c>
      <c r="BF57" s="68" t="str">
        <f t="shared" si="102"/>
        <v>x</v>
      </c>
      <c r="BG57" s="68" t="str">
        <f t="shared" si="103"/>
        <v>x</v>
      </c>
      <c r="BH57" s="68" t="str">
        <f t="shared" si="104"/>
        <v>x</v>
      </c>
    </row>
    <row r="58" spans="1:60">
      <c r="A58" s="63" t="s">
        <v>169</v>
      </c>
      <c r="B58" s="64" t="s">
        <v>117</v>
      </c>
      <c r="C58" s="65" t="s">
        <v>67</v>
      </c>
      <c r="D58" s="66" t="s">
        <v>19</v>
      </c>
      <c r="E58" s="63">
        <v>4</v>
      </c>
      <c r="F58" s="65" t="s">
        <v>133</v>
      </c>
      <c r="G58" s="65" t="s">
        <v>37</v>
      </c>
      <c r="I58" s="67" t="str">
        <f t="shared" si="53"/>
        <v/>
      </c>
      <c r="J58" s="68" t="str">
        <f t="shared" si="54"/>
        <v/>
      </c>
      <c r="K58" s="68" t="str">
        <f t="shared" si="55"/>
        <v/>
      </c>
      <c r="L58" s="68" t="str">
        <f t="shared" si="56"/>
        <v>x</v>
      </c>
      <c r="M58" s="68" t="str">
        <f t="shared" si="57"/>
        <v>x</v>
      </c>
      <c r="N58" s="68" t="str">
        <f t="shared" si="58"/>
        <v>x</v>
      </c>
      <c r="O58" s="68" t="str">
        <f t="shared" si="59"/>
        <v>x</v>
      </c>
      <c r="P58" s="68" t="str">
        <f t="shared" si="60"/>
        <v>x</v>
      </c>
      <c r="Q58" s="68" t="str">
        <f t="shared" si="61"/>
        <v>x</v>
      </c>
      <c r="R58" s="68" t="str">
        <f t="shared" si="62"/>
        <v>x</v>
      </c>
      <c r="S58" s="68" t="str">
        <f t="shared" si="63"/>
        <v>x</v>
      </c>
      <c r="T58" s="68" t="str">
        <f t="shared" si="64"/>
        <v>x</v>
      </c>
      <c r="U58" s="68" t="str">
        <f t="shared" si="65"/>
        <v>x</v>
      </c>
      <c r="V58" s="68" t="str">
        <f t="shared" si="66"/>
        <v>x</v>
      </c>
      <c r="W58" s="68" t="str">
        <f t="shared" si="67"/>
        <v>x</v>
      </c>
      <c r="X58" s="68" t="str">
        <f t="shared" si="68"/>
        <v>x</v>
      </c>
      <c r="Y58" s="68" t="str">
        <f t="shared" si="69"/>
        <v>x</v>
      </c>
      <c r="Z58" s="68" t="str">
        <f t="shared" si="70"/>
        <v>x</v>
      </c>
      <c r="AA58" s="68" t="str">
        <f t="shared" si="71"/>
        <v>x</v>
      </c>
      <c r="AB58" s="68" t="str">
        <f t="shared" si="72"/>
        <v>x</v>
      </c>
      <c r="AC58" s="68" t="str">
        <f t="shared" si="73"/>
        <v>x</v>
      </c>
      <c r="AD58" s="68" t="str">
        <f t="shared" si="74"/>
        <v>x</v>
      </c>
      <c r="AE58" s="68" t="str">
        <f t="shared" si="75"/>
        <v>x</v>
      </c>
      <c r="AF58" s="68" t="str">
        <f t="shared" si="76"/>
        <v>x</v>
      </c>
      <c r="AG58" s="68" t="str">
        <f t="shared" si="77"/>
        <v>x</v>
      </c>
      <c r="AH58" s="68" t="str">
        <f t="shared" si="78"/>
        <v>x</v>
      </c>
      <c r="AI58" s="68" t="str">
        <f t="shared" si="79"/>
        <v>x</v>
      </c>
      <c r="AJ58" s="68" t="str">
        <f t="shared" si="80"/>
        <v>x</v>
      </c>
      <c r="AK58" s="68" t="str">
        <f t="shared" si="81"/>
        <v>x</v>
      </c>
      <c r="AL58" s="68" t="str">
        <f t="shared" si="82"/>
        <v>x</v>
      </c>
      <c r="AM58" s="68" t="str">
        <f t="shared" si="83"/>
        <v>x</v>
      </c>
      <c r="AN58" s="68" t="str">
        <f t="shared" si="84"/>
        <v>x</v>
      </c>
      <c r="AO58" s="68" t="str">
        <f t="shared" si="85"/>
        <v>x</v>
      </c>
      <c r="AP58" s="68" t="str">
        <f t="shared" si="86"/>
        <v>x</v>
      </c>
      <c r="AQ58" s="68" t="str">
        <f t="shared" si="87"/>
        <v>x</v>
      </c>
      <c r="AR58" s="68" t="str">
        <f t="shared" si="88"/>
        <v>x</v>
      </c>
      <c r="AS58" s="68" t="str">
        <f t="shared" si="89"/>
        <v>x</v>
      </c>
      <c r="AT58" s="68" t="str">
        <f t="shared" si="90"/>
        <v>x</v>
      </c>
      <c r="AU58" s="68" t="str">
        <f t="shared" si="91"/>
        <v>x</v>
      </c>
      <c r="AV58" s="68" t="str">
        <f t="shared" si="92"/>
        <v>x</v>
      </c>
      <c r="AW58" s="68" t="str">
        <f t="shared" si="93"/>
        <v>x</v>
      </c>
      <c r="AX58" s="68" t="str">
        <f t="shared" si="94"/>
        <v>x</v>
      </c>
      <c r="AY58" s="68" t="str">
        <f t="shared" si="95"/>
        <v>x</v>
      </c>
      <c r="AZ58" s="68" t="str">
        <f t="shared" si="96"/>
        <v>x</v>
      </c>
      <c r="BA58" s="68" t="str">
        <f t="shared" si="97"/>
        <v>x</v>
      </c>
      <c r="BB58" s="68" t="str">
        <f t="shared" si="98"/>
        <v>x</v>
      </c>
      <c r="BC58" s="68" t="str">
        <f t="shared" si="99"/>
        <v>x</v>
      </c>
      <c r="BD58" s="68" t="str">
        <f t="shared" si="100"/>
        <v>x</v>
      </c>
      <c r="BE58" s="68" t="str">
        <f t="shared" si="101"/>
        <v>x</v>
      </c>
      <c r="BF58" s="68" t="str">
        <f t="shared" si="102"/>
        <v>x</v>
      </c>
      <c r="BG58" s="68" t="str">
        <f t="shared" si="103"/>
        <v>x</v>
      </c>
      <c r="BH58" s="68" t="str">
        <f t="shared" si="104"/>
        <v>x</v>
      </c>
    </row>
    <row r="59" spans="1:60">
      <c r="A59" s="63" t="s">
        <v>169</v>
      </c>
      <c r="B59" s="64" t="s">
        <v>118</v>
      </c>
      <c r="C59" s="65" t="s">
        <v>68</v>
      </c>
      <c r="D59" s="66" t="s">
        <v>19</v>
      </c>
      <c r="E59" s="63">
        <v>4</v>
      </c>
      <c r="F59" s="65" t="s">
        <v>133</v>
      </c>
      <c r="G59" s="65" t="s">
        <v>37</v>
      </c>
      <c r="I59" s="67" t="str">
        <f t="shared" si="53"/>
        <v/>
      </c>
      <c r="J59" s="68" t="str">
        <f t="shared" si="54"/>
        <v/>
      </c>
      <c r="K59" s="68" t="str">
        <f t="shared" si="55"/>
        <v/>
      </c>
      <c r="L59" s="68" t="str">
        <f t="shared" si="56"/>
        <v>x</v>
      </c>
      <c r="M59" s="68" t="str">
        <f t="shared" si="57"/>
        <v>x</v>
      </c>
      <c r="N59" s="68" t="str">
        <f t="shared" si="58"/>
        <v>x</v>
      </c>
      <c r="O59" s="68" t="str">
        <f t="shared" si="59"/>
        <v>x</v>
      </c>
      <c r="P59" s="68" t="str">
        <f t="shared" si="60"/>
        <v>x</v>
      </c>
      <c r="Q59" s="68" t="str">
        <f t="shared" si="61"/>
        <v>x</v>
      </c>
      <c r="R59" s="68" t="str">
        <f t="shared" si="62"/>
        <v>x</v>
      </c>
      <c r="S59" s="68" t="str">
        <f t="shared" si="63"/>
        <v>x</v>
      </c>
      <c r="T59" s="68" t="str">
        <f t="shared" si="64"/>
        <v>x</v>
      </c>
      <c r="U59" s="68" t="str">
        <f t="shared" si="65"/>
        <v>x</v>
      </c>
      <c r="V59" s="68" t="str">
        <f t="shared" si="66"/>
        <v>x</v>
      </c>
      <c r="W59" s="68" t="str">
        <f t="shared" si="67"/>
        <v>x</v>
      </c>
      <c r="X59" s="68" t="str">
        <f t="shared" si="68"/>
        <v>x</v>
      </c>
      <c r="Y59" s="68" t="str">
        <f t="shared" si="69"/>
        <v>x</v>
      </c>
      <c r="Z59" s="68" t="str">
        <f t="shared" si="70"/>
        <v>x</v>
      </c>
      <c r="AA59" s="68" t="str">
        <f t="shared" si="71"/>
        <v>x</v>
      </c>
      <c r="AB59" s="68" t="str">
        <f t="shared" si="72"/>
        <v>x</v>
      </c>
      <c r="AC59" s="68" t="str">
        <f t="shared" si="73"/>
        <v>x</v>
      </c>
      <c r="AD59" s="68" t="str">
        <f t="shared" si="74"/>
        <v>x</v>
      </c>
      <c r="AE59" s="68" t="str">
        <f t="shared" si="75"/>
        <v>x</v>
      </c>
      <c r="AF59" s="68" t="str">
        <f t="shared" si="76"/>
        <v>x</v>
      </c>
      <c r="AG59" s="68" t="str">
        <f t="shared" si="77"/>
        <v>x</v>
      </c>
      <c r="AH59" s="68" t="str">
        <f t="shared" si="78"/>
        <v>x</v>
      </c>
      <c r="AI59" s="68" t="str">
        <f t="shared" si="79"/>
        <v>x</v>
      </c>
      <c r="AJ59" s="68" t="str">
        <f t="shared" si="80"/>
        <v>x</v>
      </c>
      <c r="AK59" s="68" t="str">
        <f t="shared" si="81"/>
        <v>x</v>
      </c>
      <c r="AL59" s="68" t="str">
        <f t="shared" si="82"/>
        <v>x</v>
      </c>
      <c r="AM59" s="68" t="str">
        <f t="shared" si="83"/>
        <v>x</v>
      </c>
      <c r="AN59" s="68" t="str">
        <f t="shared" si="84"/>
        <v>x</v>
      </c>
      <c r="AO59" s="68" t="str">
        <f t="shared" si="85"/>
        <v>x</v>
      </c>
      <c r="AP59" s="68" t="str">
        <f t="shared" si="86"/>
        <v>x</v>
      </c>
      <c r="AQ59" s="68" t="str">
        <f t="shared" si="87"/>
        <v>x</v>
      </c>
      <c r="AR59" s="68" t="str">
        <f t="shared" si="88"/>
        <v>x</v>
      </c>
      <c r="AS59" s="68" t="str">
        <f t="shared" si="89"/>
        <v>x</v>
      </c>
      <c r="AT59" s="68" t="str">
        <f t="shared" si="90"/>
        <v>x</v>
      </c>
      <c r="AU59" s="68" t="str">
        <f t="shared" si="91"/>
        <v>x</v>
      </c>
      <c r="AV59" s="68" t="str">
        <f t="shared" si="92"/>
        <v>x</v>
      </c>
      <c r="AW59" s="68" t="str">
        <f t="shared" si="93"/>
        <v>x</v>
      </c>
      <c r="AX59" s="68" t="str">
        <f t="shared" si="94"/>
        <v>x</v>
      </c>
      <c r="AY59" s="68" t="str">
        <f t="shared" si="95"/>
        <v>x</v>
      </c>
      <c r="AZ59" s="68" t="str">
        <f t="shared" si="96"/>
        <v>x</v>
      </c>
      <c r="BA59" s="68" t="str">
        <f t="shared" si="97"/>
        <v>x</v>
      </c>
      <c r="BB59" s="68" t="str">
        <f t="shared" si="98"/>
        <v>x</v>
      </c>
      <c r="BC59" s="68" t="str">
        <f t="shared" si="99"/>
        <v>x</v>
      </c>
      <c r="BD59" s="68" t="str">
        <f t="shared" si="100"/>
        <v>x</v>
      </c>
      <c r="BE59" s="68" t="str">
        <f t="shared" si="101"/>
        <v>x</v>
      </c>
      <c r="BF59" s="68" t="str">
        <f t="shared" si="102"/>
        <v>x</v>
      </c>
      <c r="BG59" s="68" t="str">
        <f t="shared" si="103"/>
        <v>x</v>
      </c>
      <c r="BH59" s="68" t="str">
        <f t="shared" si="104"/>
        <v>x</v>
      </c>
    </row>
    <row r="60" spans="1:60">
      <c r="A60" s="63" t="s">
        <v>169</v>
      </c>
      <c r="B60" s="64" t="s">
        <v>119</v>
      </c>
      <c r="C60" s="65" t="s">
        <v>67</v>
      </c>
      <c r="D60" s="66" t="s">
        <v>19</v>
      </c>
      <c r="E60" s="63">
        <v>15</v>
      </c>
      <c r="F60" s="65" t="s">
        <v>133</v>
      </c>
      <c r="G60" s="65" t="s">
        <v>37</v>
      </c>
      <c r="I60" s="67" t="str">
        <f t="shared" si="53"/>
        <v/>
      </c>
      <c r="J60" s="68" t="str">
        <f t="shared" si="54"/>
        <v/>
      </c>
      <c r="K60" s="68" t="str">
        <f t="shared" si="55"/>
        <v/>
      </c>
      <c r="L60" s="68" t="str">
        <f t="shared" si="56"/>
        <v/>
      </c>
      <c r="M60" s="68" t="str">
        <f t="shared" si="57"/>
        <v/>
      </c>
      <c r="N60" s="68" t="str">
        <f t="shared" si="58"/>
        <v/>
      </c>
      <c r="O60" s="68" t="str">
        <f t="shared" si="59"/>
        <v/>
      </c>
      <c r="P60" s="68" t="str">
        <f t="shared" si="60"/>
        <v/>
      </c>
      <c r="Q60" s="68" t="str">
        <f t="shared" si="61"/>
        <v/>
      </c>
      <c r="R60" s="68" t="str">
        <f t="shared" si="62"/>
        <v/>
      </c>
      <c r="S60" s="68" t="str">
        <f t="shared" si="63"/>
        <v/>
      </c>
      <c r="T60" s="68" t="str">
        <f t="shared" si="64"/>
        <v/>
      </c>
      <c r="U60" s="68" t="str">
        <f t="shared" si="65"/>
        <v/>
      </c>
      <c r="V60" s="68" t="str">
        <f t="shared" si="66"/>
        <v/>
      </c>
      <c r="W60" s="68" t="str">
        <f t="shared" si="67"/>
        <v>x</v>
      </c>
      <c r="X60" s="68" t="str">
        <f t="shared" si="68"/>
        <v>x</v>
      </c>
      <c r="Y60" s="68" t="str">
        <f t="shared" si="69"/>
        <v>x</v>
      </c>
      <c r="Z60" s="68" t="str">
        <f t="shared" si="70"/>
        <v>x</v>
      </c>
      <c r="AA60" s="68" t="str">
        <f t="shared" si="71"/>
        <v>x</v>
      </c>
      <c r="AB60" s="68" t="str">
        <f t="shared" si="72"/>
        <v>x</v>
      </c>
      <c r="AC60" s="68" t="str">
        <f t="shared" si="73"/>
        <v>x</v>
      </c>
      <c r="AD60" s="68" t="str">
        <f t="shared" si="74"/>
        <v>x</v>
      </c>
      <c r="AE60" s="68" t="str">
        <f t="shared" si="75"/>
        <v>x</v>
      </c>
      <c r="AF60" s="68" t="str">
        <f t="shared" si="76"/>
        <v>x</v>
      </c>
      <c r="AG60" s="68" t="str">
        <f t="shared" si="77"/>
        <v>x</v>
      </c>
      <c r="AH60" s="68" t="str">
        <f t="shared" si="78"/>
        <v>x</v>
      </c>
      <c r="AI60" s="68" t="str">
        <f t="shared" si="79"/>
        <v>x</v>
      </c>
      <c r="AJ60" s="68" t="str">
        <f t="shared" si="80"/>
        <v>x</v>
      </c>
      <c r="AK60" s="68" t="str">
        <f t="shared" si="81"/>
        <v>x</v>
      </c>
      <c r="AL60" s="68" t="str">
        <f t="shared" si="82"/>
        <v>x</v>
      </c>
      <c r="AM60" s="68" t="str">
        <f t="shared" si="83"/>
        <v>x</v>
      </c>
      <c r="AN60" s="68" t="str">
        <f t="shared" si="84"/>
        <v>x</v>
      </c>
      <c r="AO60" s="68" t="str">
        <f t="shared" si="85"/>
        <v>x</v>
      </c>
      <c r="AP60" s="68" t="str">
        <f t="shared" si="86"/>
        <v>x</v>
      </c>
      <c r="AQ60" s="68" t="str">
        <f t="shared" si="87"/>
        <v>x</v>
      </c>
      <c r="AR60" s="68" t="str">
        <f t="shared" si="88"/>
        <v>x</v>
      </c>
      <c r="AS60" s="68" t="str">
        <f t="shared" si="89"/>
        <v>x</v>
      </c>
      <c r="AT60" s="68" t="str">
        <f t="shared" si="90"/>
        <v>x</v>
      </c>
      <c r="AU60" s="68" t="str">
        <f t="shared" si="91"/>
        <v>x</v>
      </c>
      <c r="AV60" s="68" t="str">
        <f t="shared" si="92"/>
        <v>x</v>
      </c>
      <c r="AW60" s="68" t="str">
        <f t="shared" si="93"/>
        <v>x</v>
      </c>
      <c r="AX60" s="68" t="str">
        <f t="shared" si="94"/>
        <v>x</v>
      </c>
      <c r="AY60" s="68" t="str">
        <f t="shared" si="95"/>
        <v>x</v>
      </c>
      <c r="AZ60" s="68" t="str">
        <f t="shared" si="96"/>
        <v>x</v>
      </c>
      <c r="BA60" s="68" t="str">
        <f t="shared" si="97"/>
        <v>x</v>
      </c>
      <c r="BB60" s="68" t="str">
        <f t="shared" si="98"/>
        <v>x</v>
      </c>
      <c r="BC60" s="68" t="str">
        <f t="shared" si="99"/>
        <v>x</v>
      </c>
      <c r="BD60" s="68" t="str">
        <f t="shared" si="100"/>
        <v>x</v>
      </c>
      <c r="BE60" s="68" t="str">
        <f t="shared" si="101"/>
        <v>x</v>
      </c>
      <c r="BF60" s="68" t="str">
        <f t="shared" si="102"/>
        <v>x</v>
      </c>
      <c r="BG60" s="68" t="str">
        <f t="shared" si="103"/>
        <v>x</v>
      </c>
      <c r="BH60" s="68" t="str">
        <f t="shared" si="104"/>
        <v>x</v>
      </c>
    </row>
    <row r="61" spans="1:60">
      <c r="A61" s="63" t="s">
        <v>169</v>
      </c>
      <c r="B61" s="64" t="s">
        <v>120</v>
      </c>
      <c r="C61" s="65" t="s">
        <v>67</v>
      </c>
      <c r="D61" s="66" t="s">
        <v>19</v>
      </c>
      <c r="E61" s="63">
        <v>1</v>
      </c>
      <c r="F61" s="65" t="s">
        <v>133</v>
      </c>
      <c r="G61" s="65" t="s">
        <v>37</v>
      </c>
      <c r="I61" s="67" t="str">
        <f t="shared" si="53"/>
        <v>x</v>
      </c>
      <c r="J61" s="68" t="str">
        <f t="shared" si="54"/>
        <v>x</v>
      </c>
      <c r="K61" s="68" t="str">
        <f t="shared" si="55"/>
        <v>x</v>
      </c>
      <c r="L61" s="68" t="str">
        <f t="shared" si="56"/>
        <v>x</v>
      </c>
      <c r="M61" s="68" t="str">
        <f t="shared" si="57"/>
        <v>x</v>
      </c>
      <c r="N61" s="68" t="str">
        <f t="shared" si="58"/>
        <v>x</v>
      </c>
      <c r="O61" s="68" t="str">
        <f t="shared" si="59"/>
        <v>x</v>
      </c>
      <c r="P61" s="68" t="str">
        <f t="shared" si="60"/>
        <v>x</v>
      </c>
      <c r="Q61" s="68" t="str">
        <f t="shared" si="61"/>
        <v>x</v>
      </c>
      <c r="R61" s="68" t="str">
        <f t="shared" si="62"/>
        <v>x</v>
      </c>
      <c r="S61" s="68" t="str">
        <f t="shared" si="63"/>
        <v>x</v>
      </c>
      <c r="T61" s="68" t="str">
        <f t="shared" si="64"/>
        <v>x</v>
      </c>
      <c r="U61" s="68" t="str">
        <f t="shared" si="65"/>
        <v>x</v>
      </c>
      <c r="V61" s="68" t="str">
        <f t="shared" si="66"/>
        <v>x</v>
      </c>
      <c r="W61" s="68" t="str">
        <f t="shared" si="67"/>
        <v>x</v>
      </c>
      <c r="X61" s="68" t="str">
        <f t="shared" si="68"/>
        <v>x</v>
      </c>
      <c r="Y61" s="68" t="str">
        <f t="shared" si="69"/>
        <v>x</v>
      </c>
      <c r="Z61" s="68" t="str">
        <f t="shared" si="70"/>
        <v>x</v>
      </c>
      <c r="AA61" s="68" t="str">
        <f t="shared" si="71"/>
        <v>x</v>
      </c>
      <c r="AB61" s="68" t="str">
        <f t="shared" si="72"/>
        <v>x</v>
      </c>
      <c r="AC61" s="68" t="str">
        <f t="shared" si="73"/>
        <v>x</v>
      </c>
      <c r="AD61" s="68" t="str">
        <f t="shared" si="74"/>
        <v>x</v>
      </c>
      <c r="AE61" s="68" t="str">
        <f t="shared" si="75"/>
        <v>x</v>
      </c>
      <c r="AF61" s="68" t="str">
        <f t="shared" si="76"/>
        <v>x</v>
      </c>
      <c r="AG61" s="68" t="str">
        <f t="shared" si="77"/>
        <v>x</v>
      </c>
      <c r="AH61" s="68" t="str">
        <f t="shared" si="78"/>
        <v>x</v>
      </c>
      <c r="AI61" s="68" t="str">
        <f t="shared" si="79"/>
        <v>x</v>
      </c>
      <c r="AJ61" s="68" t="str">
        <f t="shared" si="80"/>
        <v>x</v>
      </c>
      <c r="AK61" s="68" t="str">
        <f t="shared" si="81"/>
        <v>x</v>
      </c>
      <c r="AL61" s="68" t="str">
        <f t="shared" si="82"/>
        <v>x</v>
      </c>
      <c r="AM61" s="68" t="str">
        <f t="shared" si="83"/>
        <v>x</v>
      </c>
      <c r="AN61" s="68" t="str">
        <f t="shared" si="84"/>
        <v>x</v>
      </c>
      <c r="AO61" s="68" t="str">
        <f t="shared" si="85"/>
        <v>x</v>
      </c>
      <c r="AP61" s="68" t="str">
        <f t="shared" si="86"/>
        <v>x</v>
      </c>
      <c r="AQ61" s="68" t="str">
        <f t="shared" si="87"/>
        <v>x</v>
      </c>
      <c r="AR61" s="68" t="str">
        <f t="shared" si="88"/>
        <v>x</v>
      </c>
      <c r="AS61" s="68" t="str">
        <f t="shared" si="89"/>
        <v>x</v>
      </c>
      <c r="AT61" s="68" t="str">
        <f t="shared" si="90"/>
        <v>x</v>
      </c>
      <c r="AU61" s="68" t="str">
        <f t="shared" si="91"/>
        <v>x</v>
      </c>
      <c r="AV61" s="68" t="str">
        <f t="shared" si="92"/>
        <v>x</v>
      </c>
      <c r="AW61" s="68" t="str">
        <f t="shared" si="93"/>
        <v>x</v>
      </c>
      <c r="AX61" s="68" t="str">
        <f t="shared" si="94"/>
        <v>x</v>
      </c>
      <c r="AY61" s="68" t="str">
        <f t="shared" si="95"/>
        <v>x</v>
      </c>
      <c r="AZ61" s="68" t="str">
        <f t="shared" si="96"/>
        <v>x</v>
      </c>
      <c r="BA61" s="68" t="str">
        <f t="shared" si="97"/>
        <v>x</v>
      </c>
      <c r="BB61" s="68" t="str">
        <f t="shared" si="98"/>
        <v>x</v>
      </c>
      <c r="BC61" s="68" t="str">
        <f t="shared" si="99"/>
        <v>x</v>
      </c>
      <c r="BD61" s="68" t="str">
        <f t="shared" si="100"/>
        <v>x</v>
      </c>
      <c r="BE61" s="68" t="str">
        <f t="shared" si="101"/>
        <v>x</v>
      </c>
      <c r="BF61" s="68" t="str">
        <f t="shared" si="102"/>
        <v>x</v>
      </c>
      <c r="BG61" s="68" t="str">
        <f t="shared" si="103"/>
        <v>x</v>
      </c>
      <c r="BH61" s="68" t="str">
        <f t="shared" si="104"/>
        <v>x</v>
      </c>
    </row>
    <row r="62" spans="1:60">
      <c r="A62" s="63" t="s">
        <v>169</v>
      </c>
      <c r="B62" s="64" t="s">
        <v>121</v>
      </c>
      <c r="C62" s="65" t="s">
        <v>67</v>
      </c>
      <c r="D62" s="66" t="s">
        <v>19</v>
      </c>
      <c r="E62" s="63">
        <v>3</v>
      </c>
      <c r="F62" s="65" t="s">
        <v>133</v>
      </c>
      <c r="G62" s="65" t="s">
        <v>37</v>
      </c>
      <c r="I62" s="67" t="str">
        <f t="shared" si="53"/>
        <v/>
      </c>
      <c r="J62" s="68" t="str">
        <f t="shared" si="54"/>
        <v/>
      </c>
      <c r="K62" s="68" t="str">
        <f t="shared" si="55"/>
        <v>x</v>
      </c>
      <c r="L62" s="68" t="str">
        <f t="shared" si="56"/>
        <v>x</v>
      </c>
      <c r="M62" s="68" t="str">
        <f t="shared" si="57"/>
        <v>x</v>
      </c>
      <c r="N62" s="68" t="str">
        <f t="shared" si="58"/>
        <v>x</v>
      </c>
      <c r="O62" s="68" t="str">
        <f t="shared" si="59"/>
        <v>x</v>
      </c>
      <c r="P62" s="68" t="str">
        <f t="shared" si="60"/>
        <v>x</v>
      </c>
      <c r="Q62" s="68" t="str">
        <f t="shared" si="61"/>
        <v>x</v>
      </c>
      <c r="R62" s="68" t="str">
        <f t="shared" si="62"/>
        <v>x</v>
      </c>
      <c r="S62" s="68" t="str">
        <f t="shared" si="63"/>
        <v>x</v>
      </c>
      <c r="T62" s="68" t="str">
        <f t="shared" si="64"/>
        <v>x</v>
      </c>
      <c r="U62" s="68" t="str">
        <f t="shared" si="65"/>
        <v>x</v>
      </c>
      <c r="V62" s="68" t="str">
        <f t="shared" si="66"/>
        <v>x</v>
      </c>
      <c r="W62" s="68" t="str">
        <f t="shared" si="67"/>
        <v>x</v>
      </c>
      <c r="X62" s="68" t="str">
        <f t="shared" si="68"/>
        <v>x</v>
      </c>
      <c r="Y62" s="68" t="str">
        <f t="shared" si="69"/>
        <v>x</v>
      </c>
      <c r="Z62" s="68" t="str">
        <f t="shared" si="70"/>
        <v>x</v>
      </c>
      <c r="AA62" s="68" t="str">
        <f t="shared" si="71"/>
        <v>x</v>
      </c>
      <c r="AB62" s="68" t="str">
        <f t="shared" si="72"/>
        <v>x</v>
      </c>
      <c r="AC62" s="68" t="str">
        <f t="shared" si="73"/>
        <v>x</v>
      </c>
      <c r="AD62" s="68" t="str">
        <f t="shared" si="74"/>
        <v>x</v>
      </c>
      <c r="AE62" s="68" t="str">
        <f t="shared" si="75"/>
        <v>x</v>
      </c>
      <c r="AF62" s="68" t="str">
        <f t="shared" si="76"/>
        <v>x</v>
      </c>
      <c r="AG62" s="68" t="str">
        <f t="shared" si="77"/>
        <v>x</v>
      </c>
      <c r="AH62" s="68" t="str">
        <f t="shared" si="78"/>
        <v>x</v>
      </c>
      <c r="AI62" s="68" t="str">
        <f t="shared" si="79"/>
        <v>x</v>
      </c>
      <c r="AJ62" s="68" t="str">
        <f t="shared" si="80"/>
        <v>x</v>
      </c>
      <c r="AK62" s="68" t="str">
        <f t="shared" si="81"/>
        <v>x</v>
      </c>
      <c r="AL62" s="68" t="str">
        <f t="shared" si="82"/>
        <v>x</v>
      </c>
      <c r="AM62" s="68" t="str">
        <f t="shared" si="83"/>
        <v>x</v>
      </c>
      <c r="AN62" s="68" t="str">
        <f t="shared" si="84"/>
        <v>x</v>
      </c>
      <c r="AO62" s="68" t="str">
        <f t="shared" si="85"/>
        <v>x</v>
      </c>
      <c r="AP62" s="68" t="str">
        <f t="shared" si="86"/>
        <v>x</v>
      </c>
      <c r="AQ62" s="68" t="str">
        <f t="shared" si="87"/>
        <v>x</v>
      </c>
      <c r="AR62" s="68" t="str">
        <f t="shared" si="88"/>
        <v>x</v>
      </c>
      <c r="AS62" s="68" t="str">
        <f t="shared" si="89"/>
        <v>x</v>
      </c>
      <c r="AT62" s="68" t="str">
        <f t="shared" si="90"/>
        <v>x</v>
      </c>
      <c r="AU62" s="68" t="str">
        <f t="shared" si="91"/>
        <v>x</v>
      </c>
      <c r="AV62" s="68" t="str">
        <f t="shared" si="92"/>
        <v>x</v>
      </c>
      <c r="AW62" s="68" t="str">
        <f t="shared" si="93"/>
        <v>x</v>
      </c>
      <c r="AX62" s="68" t="str">
        <f t="shared" si="94"/>
        <v>x</v>
      </c>
      <c r="AY62" s="68" t="str">
        <f t="shared" si="95"/>
        <v>x</v>
      </c>
      <c r="AZ62" s="68" t="str">
        <f t="shared" si="96"/>
        <v>x</v>
      </c>
      <c r="BA62" s="68" t="str">
        <f t="shared" si="97"/>
        <v>x</v>
      </c>
      <c r="BB62" s="68" t="str">
        <f t="shared" si="98"/>
        <v>x</v>
      </c>
      <c r="BC62" s="68" t="str">
        <f t="shared" si="99"/>
        <v>x</v>
      </c>
      <c r="BD62" s="68" t="str">
        <f t="shared" si="100"/>
        <v>x</v>
      </c>
      <c r="BE62" s="68" t="str">
        <f t="shared" si="101"/>
        <v>x</v>
      </c>
      <c r="BF62" s="68" t="str">
        <f t="shared" si="102"/>
        <v>x</v>
      </c>
      <c r="BG62" s="68" t="str">
        <f t="shared" si="103"/>
        <v>x</v>
      </c>
      <c r="BH62" s="68" t="str">
        <f t="shared" si="104"/>
        <v>x</v>
      </c>
    </row>
    <row r="63" spans="1:60">
      <c r="A63" s="63" t="s">
        <v>169</v>
      </c>
      <c r="B63" s="64" t="s">
        <v>122</v>
      </c>
      <c r="C63" s="65" t="s">
        <v>68</v>
      </c>
      <c r="D63" s="66" t="s">
        <v>19</v>
      </c>
      <c r="E63" s="63">
        <v>9</v>
      </c>
      <c r="F63" s="65" t="s">
        <v>133</v>
      </c>
      <c r="G63" s="65" t="s">
        <v>37</v>
      </c>
      <c r="I63" s="67" t="str">
        <f t="shared" si="53"/>
        <v/>
      </c>
      <c r="J63" s="68" t="str">
        <f t="shared" si="54"/>
        <v/>
      </c>
      <c r="K63" s="68" t="str">
        <f t="shared" si="55"/>
        <v/>
      </c>
      <c r="L63" s="68" t="str">
        <f t="shared" si="56"/>
        <v/>
      </c>
      <c r="M63" s="68" t="str">
        <f t="shared" si="57"/>
        <v/>
      </c>
      <c r="N63" s="68" t="str">
        <f t="shared" si="58"/>
        <v/>
      </c>
      <c r="O63" s="68" t="str">
        <f t="shared" si="59"/>
        <v/>
      </c>
      <c r="P63" s="68" t="str">
        <f t="shared" si="60"/>
        <v/>
      </c>
      <c r="Q63" s="68" t="str">
        <f t="shared" si="61"/>
        <v>x</v>
      </c>
      <c r="R63" s="68" t="str">
        <f t="shared" si="62"/>
        <v>x</v>
      </c>
      <c r="S63" s="68" t="str">
        <f t="shared" si="63"/>
        <v>x</v>
      </c>
      <c r="T63" s="68" t="str">
        <f t="shared" si="64"/>
        <v>x</v>
      </c>
      <c r="U63" s="68" t="str">
        <f t="shared" si="65"/>
        <v>x</v>
      </c>
      <c r="V63" s="68" t="str">
        <f t="shared" si="66"/>
        <v>x</v>
      </c>
      <c r="W63" s="68" t="str">
        <f t="shared" si="67"/>
        <v>x</v>
      </c>
      <c r="X63" s="68" t="str">
        <f t="shared" si="68"/>
        <v>x</v>
      </c>
      <c r="Y63" s="68" t="str">
        <f t="shared" si="69"/>
        <v>x</v>
      </c>
      <c r="Z63" s="68" t="str">
        <f t="shared" si="70"/>
        <v>x</v>
      </c>
      <c r="AA63" s="68" t="str">
        <f t="shared" si="71"/>
        <v>x</v>
      </c>
      <c r="AB63" s="68" t="str">
        <f t="shared" si="72"/>
        <v>x</v>
      </c>
      <c r="AC63" s="68" t="str">
        <f t="shared" si="73"/>
        <v>x</v>
      </c>
      <c r="AD63" s="68" t="str">
        <f t="shared" si="74"/>
        <v>x</v>
      </c>
      <c r="AE63" s="68" t="str">
        <f t="shared" si="75"/>
        <v>x</v>
      </c>
      <c r="AF63" s="68" t="str">
        <f t="shared" si="76"/>
        <v>x</v>
      </c>
      <c r="AG63" s="68" t="str">
        <f t="shared" si="77"/>
        <v>x</v>
      </c>
      <c r="AH63" s="68" t="str">
        <f t="shared" si="78"/>
        <v>x</v>
      </c>
      <c r="AI63" s="68" t="str">
        <f t="shared" si="79"/>
        <v>x</v>
      </c>
      <c r="AJ63" s="68" t="str">
        <f t="shared" si="80"/>
        <v>x</v>
      </c>
      <c r="AK63" s="68" t="str">
        <f t="shared" si="81"/>
        <v>x</v>
      </c>
      <c r="AL63" s="68" t="str">
        <f t="shared" si="82"/>
        <v>x</v>
      </c>
      <c r="AM63" s="68" t="str">
        <f t="shared" si="83"/>
        <v>x</v>
      </c>
      <c r="AN63" s="68" t="str">
        <f t="shared" si="84"/>
        <v>x</v>
      </c>
      <c r="AO63" s="68" t="str">
        <f t="shared" si="85"/>
        <v>x</v>
      </c>
      <c r="AP63" s="68" t="str">
        <f t="shared" si="86"/>
        <v>x</v>
      </c>
      <c r="AQ63" s="68" t="str">
        <f t="shared" si="87"/>
        <v>x</v>
      </c>
      <c r="AR63" s="68" t="str">
        <f t="shared" si="88"/>
        <v>x</v>
      </c>
      <c r="AS63" s="68" t="str">
        <f t="shared" si="89"/>
        <v>x</v>
      </c>
      <c r="AT63" s="68" t="str">
        <f t="shared" si="90"/>
        <v>x</v>
      </c>
      <c r="AU63" s="68" t="str">
        <f t="shared" si="91"/>
        <v>x</v>
      </c>
      <c r="AV63" s="68" t="str">
        <f t="shared" si="92"/>
        <v>x</v>
      </c>
      <c r="AW63" s="68" t="str">
        <f t="shared" si="93"/>
        <v>x</v>
      </c>
      <c r="AX63" s="68" t="str">
        <f t="shared" si="94"/>
        <v>x</v>
      </c>
      <c r="AY63" s="68" t="str">
        <f t="shared" si="95"/>
        <v>x</v>
      </c>
      <c r="AZ63" s="68" t="str">
        <f t="shared" si="96"/>
        <v>x</v>
      </c>
      <c r="BA63" s="68" t="str">
        <f t="shared" si="97"/>
        <v>x</v>
      </c>
      <c r="BB63" s="68" t="str">
        <f t="shared" si="98"/>
        <v>x</v>
      </c>
      <c r="BC63" s="68" t="str">
        <f t="shared" si="99"/>
        <v>x</v>
      </c>
      <c r="BD63" s="68" t="str">
        <f t="shared" si="100"/>
        <v>x</v>
      </c>
      <c r="BE63" s="68" t="str">
        <f t="shared" si="101"/>
        <v>x</v>
      </c>
      <c r="BF63" s="68" t="str">
        <f t="shared" si="102"/>
        <v>x</v>
      </c>
      <c r="BG63" s="68" t="str">
        <f t="shared" si="103"/>
        <v>x</v>
      </c>
      <c r="BH63" s="68" t="str">
        <f t="shared" si="104"/>
        <v>x</v>
      </c>
    </row>
    <row r="64" spans="1:60">
      <c r="A64" s="63" t="s">
        <v>169</v>
      </c>
      <c r="B64" s="64" t="s">
        <v>123</v>
      </c>
      <c r="C64" s="65" t="s">
        <v>68</v>
      </c>
      <c r="D64" s="66" t="s">
        <v>19</v>
      </c>
      <c r="E64" s="63">
        <v>2</v>
      </c>
      <c r="F64" s="65" t="s">
        <v>133</v>
      </c>
      <c r="G64" s="65" t="s">
        <v>37</v>
      </c>
      <c r="I64" s="67" t="str">
        <f t="shared" si="53"/>
        <v/>
      </c>
      <c r="J64" s="68" t="str">
        <f t="shared" si="54"/>
        <v>x</v>
      </c>
      <c r="K64" s="68" t="str">
        <f t="shared" si="55"/>
        <v>x</v>
      </c>
      <c r="L64" s="68" t="str">
        <f t="shared" si="56"/>
        <v>x</v>
      </c>
      <c r="M64" s="68" t="str">
        <f t="shared" si="57"/>
        <v>x</v>
      </c>
      <c r="N64" s="68" t="str">
        <f t="shared" si="58"/>
        <v>x</v>
      </c>
      <c r="O64" s="68" t="str">
        <f t="shared" si="59"/>
        <v>x</v>
      </c>
      <c r="P64" s="68" t="str">
        <f t="shared" si="60"/>
        <v>x</v>
      </c>
      <c r="Q64" s="68" t="str">
        <f t="shared" si="61"/>
        <v>x</v>
      </c>
      <c r="R64" s="68" t="str">
        <f t="shared" si="62"/>
        <v>x</v>
      </c>
      <c r="S64" s="68" t="str">
        <f t="shared" si="63"/>
        <v>x</v>
      </c>
      <c r="T64" s="68" t="str">
        <f t="shared" si="64"/>
        <v>x</v>
      </c>
      <c r="U64" s="68" t="str">
        <f t="shared" si="65"/>
        <v>x</v>
      </c>
      <c r="V64" s="68" t="str">
        <f t="shared" si="66"/>
        <v>x</v>
      </c>
      <c r="W64" s="68" t="str">
        <f t="shared" si="67"/>
        <v>x</v>
      </c>
      <c r="X64" s="68" t="str">
        <f t="shared" si="68"/>
        <v>x</v>
      </c>
      <c r="Y64" s="68" t="str">
        <f t="shared" si="69"/>
        <v>x</v>
      </c>
      <c r="Z64" s="68" t="str">
        <f t="shared" si="70"/>
        <v>x</v>
      </c>
      <c r="AA64" s="68" t="str">
        <f t="shared" si="71"/>
        <v>x</v>
      </c>
      <c r="AB64" s="68" t="str">
        <f t="shared" si="72"/>
        <v>x</v>
      </c>
      <c r="AC64" s="68" t="str">
        <f t="shared" si="73"/>
        <v>x</v>
      </c>
      <c r="AD64" s="68" t="str">
        <f t="shared" si="74"/>
        <v>x</v>
      </c>
      <c r="AE64" s="68" t="str">
        <f t="shared" si="75"/>
        <v>x</v>
      </c>
      <c r="AF64" s="68" t="str">
        <f t="shared" si="76"/>
        <v>x</v>
      </c>
      <c r="AG64" s="68" t="str">
        <f t="shared" si="77"/>
        <v>x</v>
      </c>
      <c r="AH64" s="68" t="str">
        <f t="shared" si="78"/>
        <v>x</v>
      </c>
      <c r="AI64" s="68" t="str">
        <f t="shared" si="79"/>
        <v>x</v>
      </c>
      <c r="AJ64" s="68" t="str">
        <f t="shared" si="80"/>
        <v>x</v>
      </c>
      <c r="AK64" s="68" t="str">
        <f t="shared" si="81"/>
        <v>x</v>
      </c>
      <c r="AL64" s="68" t="str">
        <f t="shared" si="82"/>
        <v>x</v>
      </c>
      <c r="AM64" s="68" t="str">
        <f t="shared" si="83"/>
        <v>x</v>
      </c>
      <c r="AN64" s="68" t="str">
        <f t="shared" si="84"/>
        <v>x</v>
      </c>
      <c r="AO64" s="68" t="str">
        <f t="shared" si="85"/>
        <v>x</v>
      </c>
      <c r="AP64" s="68" t="str">
        <f t="shared" si="86"/>
        <v>x</v>
      </c>
      <c r="AQ64" s="68" t="str">
        <f t="shared" si="87"/>
        <v>x</v>
      </c>
      <c r="AR64" s="68" t="str">
        <f t="shared" si="88"/>
        <v>x</v>
      </c>
      <c r="AS64" s="68" t="str">
        <f t="shared" si="89"/>
        <v>x</v>
      </c>
      <c r="AT64" s="68" t="str">
        <f t="shared" si="90"/>
        <v>x</v>
      </c>
      <c r="AU64" s="68" t="str">
        <f t="shared" si="91"/>
        <v>x</v>
      </c>
      <c r="AV64" s="68" t="str">
        <f t="shared" si="92"/>
        <v>x</v>
      </c>
      <c r="AW64" s="68" t="str">
        <f t="shared" si="93"/>
        <v>x</v>
      </c>
      <c r="AX64" s="68" t="str">
        <f t="shared" si="94"/>
        <v>x</v>
      </c>
      <c r="AY64" s="68" t="str">
        <f t="shared" si="95"/>
        <v>x</v>
      </c>
      <c r="AZ64" s="68" t="str">
        <f t="shared" si="96"/>
        <v>x</v>
      </c>
      <c r="BA64" s="68" t="str">
        <f t="shared" si="97"/>
        <v>x</v>
      </c>
      <c r="BB64" s="68" t="str">
        <f t="shared" si="98"/>
        <v>x</v>
      </c>
      <c r="BC64" s="68" t="str">
        <f t="shared" si="99"/>
        <v>x</v>
      </c>
      <c r="BD64" s="68" t="str">
        <f t="shared" si="100"/>
        <v>x</v>
      </c>
      <c r="BE64" s="68" t="str">
        <f t="shared" si="101"/>
        <v>x</v>
      </c>
      <c r="BF64" s="68" t="str">
        <f t="shared" si="102"/>
        <v>x</v>
      </c>
      <c r="BG64" s="68" t="str">
        <f t="shared" si="103"/>
        <v>x</v>
      </c>
      <c r="BH64" s="68" t="str">
        <f t="shared" si="104"/>
        <v>x</v>
      </c>
    </row>
    <row r="65" spans="1:60">
      <c r="A65" s="63" t="s">
        <v>169</v>
      </c>
      <c r="B65" s="64" t="s">
        <v>124</v>
      </c>
      <c r="C65" s="65" t="s">
        <v>67</v>
      </c>
      <c r="D65" s="66" t="s">
        <v>19</v>
      </c>
      <c r="E65" s="63">
        <v>1</v>
      </c>
      <c r="F65" s="65" t="s">
        <v>84</v>
      </c>
      <c r="G65" s="65" t="s">
        <v>37</v>
      </c>
      <c r="I65" s="67" t="str">
        <f t="shared" si="53"/>
        <v>x</v>
      </c>
      <c r="J65" s="68" t="str">
        <f t="shared" si="54"/>
        <v>x</v>
      </c>
      <c r="K65" s="68" t="str">
        <f t="shared" si="55"/>
        <v>x</v>
      </c>
      <c r="L65" s="68" t="str">
        <f t="shared" si="56"/>
        <v>x</v>
      </c>
      <c r="M65" s="68" t="str">
        <f t="shared" si="57"/>
        <v>x</v>
      </c>
      <c r="N65" s="68" t="str">
        <f t="shared" si="58"/>
        <v>x</v>
      </c>
      <c r="O65" s="68" t="str">
        <f t="shared" si="59"/>
        <v>x</v>
      </c>
      <c r="P65" s="68" t="str">
        <f t="shared" si="60"/>
        <v>x</v>
      </c>
      <c r="Q65" s="68" t="str">
        <f t="shared" si="61"/>
        <v>x</v>
      </c>
      <c r="R65" s="68" t="str">
        <f t="shared" si="62"/>
        <v>x</v>
      </c>
      <c r="S65" s="68" t="str">
        <f t="shared" si="63"/>
        <v>x</v>
      </c>
      <c r="T65" s="68" t="str">
        <f t="shared" si="64"/>
        <v>x</v>
      </c>
      <c r="U65" s="68" t="str">
        <f t="shared" si="65"/>
        <v>x</v>
      </c>
      <c r="V65" s="68" t="str">
        <f t="shared" si="66"/>
        <v>x</v>
      </c>
      <c r="W65" s="68" t="str">
        <f t="shared" si="67"/>
        <v>x</v>
      </c>
      <c r="X65" s="68" t="str">
        <f t="shared" si="68"/>
        <v>x</v>
      </c>
      <c r="Y65" s="68" t="str">
        <f t="shared" si="69"/>
        <v>x</v>
      </c>
      <c r="Z65" s="68" t="str">
        <f t="shared" si="70"/>
        <v>x</v>
      </c>
      <c r="AA65" s="68" t="str">
        <f t="shared" si="71"/>
        <v>x</v>
      </c>
      <c r="AB65" s="68" t="str">
        <f t="shared" si="72"/>
        <v>x</v>
      </c>
      <c r="AC65" s="68" t="str">
        <f t="shared" si="73"/>
        <v>x</v>
      </c>
      <c r="AD65" s="68" t="str">
        <f t="shared" si="74"/>
        <v>x</v>
      </c>
      <c r="AE65" s="68" t="str">
        <f t="shared" si="75"/>
        <v>x</v>
      </c>
      <c r="AF65" s="68" t="str">
        <f t="shared" si="76"/>
        <v>x</v>
      </c>
      <c r="AG65" s="68" t="str">
        <f t="shared" si="77"/>
        <v>x</v>
      </c>
      <c r="AH65" s="68" t="str">
        <f t="shared" si="78"/>
        <v>x</v>
      </c>
      <c r="AI65" s="68" t="str">
        <f t="shared" si="79"/>
        <v>x</v>
      </c>
      <c r="AJ65" s="68" t="str">
        <f t="shared" si="80"/>
        <v>x</v>
      </c>
      <c r="AK65" s="68" t="str">
        <f t="shared" si="81"/>
        <v>x</v>
      </c>
      <c r="AL65" s="68" t="str">
        <f t="shared" si="82"/>
        <v>x</v>
      </c>
      <c r="AM65" s="68" t="str">
        <f t="shared" si="83"/>
        <v>x</v>
      </c>
      <c r="AN65" s="68" t="str">
        <f t="shared" si="84"/>
        <v>x</v>
      </c>
      <c r="AO65" s="68" t="str">
        <f t="shared" si="85"/>
        <v>x</v>
      </c>
      <c r="AP65" s="68" t="str">
        <f t="shared" si="86"/>
        <v>x</v>
      </c>
      <c r="AQ65" s="68" t="str">
        <f t="shared" si="87"/>
        <v>x</v>
      </c>
      <c r="AR65" s="68" t="str">
        <f t="shared" si="88"/>
        <v>x</v>
      </c>
      <c r="AS65" s="68" t="str">
        <f t="shared" si="89"/>
        <v>x</v>
      </c>
      <c r="AT65" s="68" t="str">
        <f t="shared" si="90"/>
        <v>x</v>
      </c>
      <c r="AU65" s="68" t="str">
        <f t="shared" si="91"/>
        <v>x</v>
      </c>
      <c r="AV65" s="68" t="str">
        <f t="shared" si="92"/>
        <v>x</v>
      </c>
      <c r="AW65" s="68" t="str">
        <f t="shared" si="93"/>
        <v>x</v>
      </c>
      <c r="AX65" s="68" t="str">
        <f t="shared" si="94"/>
        <v>x</v>
      </c>
      <c r="AY65" s="68" t="str">
        <f t="shared" si="95"/>
        <v>x</v>
      </c>
      <c r="AZ65" s="68" t="str">
        <f t="shared" si="96"/>
        <v>x</v>
      </c>
      <c r="BA65" s="68" t="str">
        <f t="shared" si="97"/>
        <v>x</v>
      </c>
      <c r="BB65" s="68" t="str">
        <f t="shared" si="98"/>
        <v>x</v>
      </c>
      <c r="BC65" s="68" t="str">
        <f t="shared" si="99"/>
        <v>x</v>
      </c>
      <c r="BD65" s="68" t="str">
        <f t="shared" si="100"/>
        <v>x</v>
      </c>
      <c r="BE65" s="68" t="str">
        <f t="shared" si="101"/>
        <v>x</v>
      </c>
      <c r="BF65" s="68" t="str">
        <f t="shared" si="102"/>
        <v>x</v>
      </c>
      <c r="BG65" s="68" t="str">
        <f t="shared" si="103"/>
        <v>x</v>
      </c>
      <c r="BH65" s="68" t="str">
        <f t="shared" si="104"/>
        <v>x</v>
      </c>
    </row>
    <row r="66" spans="1:60">
      <c r="A66" s="63" t="s">
        <v>169</v>
      </c>
      <c r="B66" s="64" t="s">
        <v>125</v>
      </c>
      <c r="C66" s="65" t="s">
        <v>68</v>
      </c>
      <c r="D66" s="66" t="s">
        <v>19</v>
      </c>
      <c r="E66" s="63">
        <v>3</v>
      </c>
      <c r="F66" s="65" t="s">
        <v>85</v>
      </c>
      <c r="G66" s="65" t="s">
        <v>37</v>
      </c>
      <c r="I66" s="67" t="str">
        <f t="shared" si="53"/>
        <v/>
      </c>
      <c r="J66" s="68" t="str">
        <f t="shared" si="54"/>
        <v/>
      </c>
      <c r="K66" s="68" t="str">
        <f t="shared" si="55"/>
        <v>x</v>
      </c>
      <c r="L66" s="68" t="str">
        <f t="shared" si="56"/>
        <v/>
      </c>
      <c r="M66" s="68" t="str">
        <f t="shared" si="57"/>
        <v/>
      </c>
      <c r="N66" s="68" t="str">
        <f t="shared" si="58"/>
        <v/>
      </c>
      <c r="O66" s="68" t="str">
        <f t="shared" si="59"/>
        <v>x</v>
      </c>
      <c r="P66" s="68" t="str">
        <f t="shared" si="60"/>
        <v/>
      </c>
      <c r="Q66" s="68" t="str">
        <f t="shared" si="61"/>
        <v/>
      </c>
      <c r="R66" s="68" t="str">
        <f t="shared" si="62"/>
        <v/>
      </c>
      <c r="S66" s="68" t="str">
        <f t="shared" si="63"/>
        <v>x</v>
      </c>
      <c r="T66" s="68" t="str">
        <f t="shared" si="64"/>
        <v/>
      </c>
      <c r="U66" s="68" t="str">
        <f t="shared" si="65"/>
        <v/>
      </c>
      <c r="V66" s="68" t="str">
        <f t="shared" si="66"/>
        <v/>
      </c>
      <c r="W66" s="68" t="str">
        <f t="shared" si="67"/>
        <v>x</v>
      </c>
      <c r="X66" s="68" t="str">
        <f t="shared" si="68"/>
        <v/>
      </c>
      <c r="Y66" s="68" t="str">
        <f t="shared" si="69"/>
        <v/>
      </c>
      <c r="Z66" s="68" t="str">
        <f t="shared" si="70"/>
        <v/>
      </c>
      <c r="AA66" s="68" t="str">
        <f t="shared" si="71"/>
        <v>x</v>
      </c>
      <c r="AB66" s="68" t="str">
        <f t="shared" si="72"/>
        <v/>
      </c>
      <c r="AC66" s="68" t="str">
        <f t="shared" si="73"/>
        <v/>
      </c>
      <c r="AD66" s="68" t="str">
        <f t="shared" si="74"/>
        <v/>
      </c>
      <c r="AE66" s="68" t="str">
        <f t="shared" si="75"/>
        <v>x</v>
      </c>
      <c r="AF66" s="68" t="str">
        <f t="shared" si="76"/>
        <v/>
      </c>
      <c r="AG66" s="68" t="str">
        <f t="shared" si="77"/>
        <v/>
      </c>
      <c r="AH66" s="68" t="str">
        <f t="shared" si="78"/>
        <v/>
      </c>
      <c r="AI66" s="68" t="str">
        <f t="shared" si="79"/>
        <v>x</v>
      </c>
      <c r="AJ66" s="68" t="str">
        <f t="shared" si="80"/>
        <v/>
      </c>
      <c r="AK66" s="68" t="str">
        <f t="shared" si="81"/>
        <v/>
      </c>
      <c r="AL66" s="68" t="str">
        <f t="shared" si="82"/>
        <v/>
      </c>
      <c r="AM66" s="68" t="str">
        <f t="shared" si="83"/>
        <v>x</v>
      </c>
      <c r="AN66" s="68" t="str">
        <f t="shared" si="84"/>
        <v/>
      </c>
      <c r="AO66" s="68" t="str">
        <f t="shared" si="85"/>
        <v/>
      </c>
      <c r="AP66" s="68" t="str">
        <f t="shared" si="86"/>
        <v/>
      </c>
      <c r="AQ66" s="68" t="str">
        <f t="shared" si="87"/>
        <v>x</v>
      </c>
      <c r="AR66" s="68" t="str">
        <f t="shared" si="88"/>
        <v/>
      </c>
      <c r="AS66" s="68" t="str">
        <f t="shared" si="89"/>
        <v/>
      </c>
      <c r="AT66" s="68" t="str">
        <f t="shared" si="90"/>
        <v/>
      </c>
      <c r="AU66" s="68" t="str">
        <f t="shared" si="91"/>
        <v>x</v>
      </c>
      <c r="AV66" s="68" t="str">
        <f t="shared" si="92"/>
        <v/>
      </c>
      <c r="AW66" s="68" t="str">
        <f t="shared" si="93"/>
        <v/>
      </c>
      <c r="AX66" s="68" t="str">
        <f t="shared" si="94"/>
        <v/>
      </c>
      <c r="AY66" s="68" t="str">
        <f t="shared" si="95"/>
        <v>x</v>
      </c>
      <c r="AZ66" s="68" t="str">
        <f t="shared" si="96"/>
        <v/>
      </c>
      <c r="BA66" s="68" t="str">
        <f t="shared" si="97"/>
        <v/>
      </c>
      <c r="BB66" s="68" t="str">
        <f t="shared" si="98"/>
        <v/>
      </c>
      <c r="BC66" s="68" t="str">
        <f t="shared" si="99"/>
        <v>x</v>
      </c>
      <c r="BD66" s="68" t="str">
        <f t="shared" si="100"/>
        <v/>
      </c>
      <c r="BE66" s="68" t="str">
        <f t="shared" si="101"/>
        <v/>
      </c>
      <c r="BF66" s="68" t="str">
        <f t="shared" si="102"/>
        <v/>
      </c>
      <c r="BG66" s="68" t="str">
        <f t="shared" si="103"/>
        <v>x</v>
      </c>
      <c r="BH66" s="68" t="str">
        <f t="shared" si="104"/>
        <v/>
      </c>
    </row>
    <row r="67" spans="1:60">
      <c r="A67" s="63" t="s">
        <v>169</v>
      </c>
      <c r="B67" s="64" t="s">
        <v>126</v>
      </c>
      <c r="C67" s="65" t="s">
        <v>68</v>
      </c>
      <c r="D67" s="66" t="s">
        <v>19</v>
      </c>
      <c r="E67" s="63">
        <v>4</v>
      </c>
      <c r="F67" s="65" t="s">
        <v>85</v>
      </c>
      <c r="G67" s="65" t="s">
        <v>37</v>
      </c>
      <c r="I67" s="67" t="str">
        <f t="shared" si="53"/>
        <v/>
      </c>
      <c r="J67" s="68" t="str">
        <f t="shared" si="54"/>
        <v/>
      </c>
      <c r="K67" s="68" t="str">
        <f t="shared" si="55"/>
        <v/>
      </c>
      <c r="L67" s="68" t="str">
        <f t="shared" si="56"/>
        <v>x</v>
      </c>
      <c r="M67" s="68" t="str">
        <f t="shared" si="57"/>
        <v/>
      </c>
      <c r="N67" s="68" t="str">
        <f t="shared" si="58"/>
        <v/>
      </c>
      <c r="O67" s="68" t="str">
        <f t="shared" si="59"/>
        <v/>
      </c>
      <c r="P67" s="68" t="str">
        <f t="shared" si="60"/>
        <v>x</v>
      </c>
      <c r="Q67" s="68" t="str">
        <f t="shared" si="61"/>
        <v/>
      </c>
      <c r="R67" s="68" t="str">
        <f t="shared" si="62"/>
        <v/>
      </c>
      <c r="S67" s="68" t="str">
        <f t="shared" si="63"/>
        <v/>
      </c>
      <c r="T67" s="68" t="str">
        <f t="shared" si="64"/>
        <v>x</v>
      </c>
      <c r="U67" s="68" t="str">
        <f t="shared" si="65"/>
        <v/>
      </c>
      <c r="V67" s="68" t="str">
        <f t="shared" si="66"/>
        <v/>
      </c>
      <c r="W67" s="68" t="str">
        <f t="shared" si="67"/>
        <v/>
      </c>
      <c r="X67" s="68" t="str">
        <f t="shared" si="68"/>
        <v>x</v>
      </c>
      <c r="Y67" s="68" t="str">
        <f t="shared" si="69"/>
        <v/>
      </c>
      <c r="Z67" s="68" t="str">
        <f t="shared" si="70"/>
        <v/>
      </c>
      <c r="AA67" s="68" t="str">
        <f t="shared" si="71"/>
        <v/>
      </c>
      <c r="AB67" s="68" t="str">
        <f t="shared" si="72"/>
        <v>x</v>
      </c>
      <c r="AC67" s="68" t="str">
        <f t="shared" si="73"/>
        <v/>
      </c>
      <c r="AD67" s="68" t="str">
        <f t="shared" si="74"/>
        <v/>
      </c>
      <c r="AE67" s="68" t="str">
        <f t="shared" si="75"/>
        <v/>
      </c>
      <c r="AF67" s="68" t="str">
        <f t="shared" si="76"/>
        <v>x</v>
      </c>
      <c r="AG67" s="68" t="str">
        <f t="shared" si="77"/>
        <v/>
      </c>
      <c r="AH67" s="68" t="str">
        <f t="shared" si="78"/>
        <v/>
      </c>
      <c r="AI67" s="68" t="str">
        <f t="shared" si="79"/>
        <v/>
      </c>
      <c r="AJ67" s="68" t="str">
        <f t="shared" si="80"/>
        <v>x</v>
      </c>
      <c r="AK67" s="68" t="str">
        <f t="shared" si="81"/>
        <v/>
      </c>
      <c r="AL67" s="68" t="str">
        <f t="shared" si="82"/>
        <v/>
      </c>
      <c r="AM67" s="68" t="str">
        <f t="shared" si="83"/>
        <v/>
      </c>
      <c r="AN67" s="68" t="str">
        <f t="shared" si="84"/>
        <v>x</v>
      </c>
      <c r="AO67" s="68" t="str">
        <f t="shared" si="85"/>
        <v/>
      </c>
      <c r="AP67" s="68" t="str">
        <f t="shared" si="86"/>
        <v/>
      </c>
      <c r="AQ67" s="68" t="str">
        <f t="shared" si="87"/>
        <v/>
      </c>
      <c r="AR67" s="68" t="str">
        <f t="shared" si="88"/>
        <v>x</v>
      </c>
      <c r="AS67" s="68" t="str">
        <f t="shared" si="89"/>
        <v/>
      </c>
      <c r="AT67" s="68" t="str">
        <f t="shared" si="90"/>
        <v/>
      </c>
      <c r="AU67" s="68" t="str">
        <f t="shared" si="91"/>
        <v/>
      </c>
      <c r="AV67" s="68" t="str">
        <f t="shared" si="92"/>
        <v>x</v>
      </c>
      <c r="AW67" s="68" t="str">
        <f t="shared" si="93"/>
        <v/>
      </c>
      <c r="AX67" s="68" t="str">
        <f t="shared" si="94"/>
        <v/>
      </c>
      <c r="AY67" s="68" t="str">
        <f t="shared" si="95"/>
        <v/>
      </c>
      <c r="AZ67" s="68" t="str">
        <f t="shared" si="96"/>
        <v>x</v>
      </c>
      <c r="BA67" s="68" t="str">
        <f t="shared" si="97"/>
        <v/>
      </c>
      <c r="BB67" s="68" t="str">
        <f t="shared" si="98"/>
        <v/>
      </c>
      <c r="BC67" s="68" t="str">
        <f t="shared" si="99"/>
        <v/>
      </c>
      <c r="BD67" s="68" t="str">
        <f t="shared" si="100"/>
        <v>x</v>
      </c>
      <c r="BE67" s="68" t="str">
        <f t="shared" si="101"/>
        <v/>
      </c>
      <c r="BF67" s="68" t="str">
        <f t="shared" si="102"/>
        <v/>
      </c>
      <c r="BG67" s="68" t="str">
        <f t="shared" si="103"/>
        <v/>
      </c>
      <c r="BH67" s="68" t="str">
        <f t="shared" si="104"/>
        <v>x</v>
      </c>
    </row>
    <row r="68" spans="1:60">
      <c r="A68" s="63" t="s">
        <v>169</v>
      </c>
      <c r="B68" s="64" t="s">
        <v>127</v>
      </c>
      <c r="C68" s="65" t="s">
        <v>68</v>
      </c>
      <c r="D68" s="66" t="s">
        <v>19</v>
      </c>
      <c r="E68" s="63">
        <v>2</v>
      </c>
      <c r="F68" s="65" t="s">
        <v>85</v>
      </c>
      <c r="G68" s="65" t="s">
        <v>37</v>
      </c>
      <c r="I68" s="67" t="str">
        <f t="shared" si="53"/>
        <v/>
      </c>
      <c r="J68" s="68" t="str">
        <f t="shared" si="54"/>
        <v>x</v>
      </c>
      <c r="K68" s="68" t="str">
        <f t="shared" si="55"/>
        <v/>
      </c>
      <c r="L68" s="68" t="str">
        <f t="shared" si="56"/>
        <v/>
      </c>
      <c r="M68" s="68" t="str">
        <f t="shared" si="57"/>
        <v/>
      </c>
      <c r="N68" s="68" t="str">
        <f t="shared" si="58"/>
        <v>x</v>
      </c>
      <c r="O68" s="68" t="str">
        <f t="shared" si="59"/>
        <v/>
      </c>
      <c r="P68" s="68" t="str">
        <f t="shared" si="60"/>
        <v/>
      </c>
      <c r="Q68" s="68" t="str">
        <f t="shared" si="61"/>
        <v/>
      </c>
      <c r="R68" s="68" t="str">
        <f t="shared" si="62"/>
        <v>x</v>
      </c>
      <c r="S68" s="68" t="str">
        <f t="shared" si="63"/>
        <v/>
      </c>
      <c r="T68" s="68" t="str">
        <f t="shared" si="64"/>
        <v/>
      </c>
      <c r="U68" s="68" t="str">
        <f t="shared" si="65"/>
        <v/>
      </c>
      <c r="V68" s="68" t="str">
        <f t="shared" si="66"/>
        <v>x</v>
      </c>
      <c r="W68" s="68" t="str">
        <f t="shared" si="67"/>
        <v/>
      </c>
      <c r="X68" s="68" t="str">
        <f t="shared" si="68"/>
        <v/>
      </c>
      <c r="Y68" s="68" t="str">
        <f t="shared" si="69"/>
        <v/>
      </c>
      <c r="Z68" s="68" t="str">
        <f t="shared" si="70"/>
        <v>x</v>
      </c>
      <c r="AA68" s="68" t="str">
        <f t="shared" si="71"/>
        <v/>
      </c>
      <c r="AB68" s="68" t="str">
        <f t="shared" si="72"/>
        <v/>
      </c>
      <c r="AC68" s="68" t="str">
        <f t="shared" si="73"/>
        <v/>
      </c>
      <c r="AD68" s="68" t="str">
        <f t="shared" si="74"/>
        <v>x</v>
      </c>
      <c r="AE68" s="68" t="str">
        <f t="shared" si="75"/>
        <v/>
      </c>
      <c r="AF68" s="68" t="str">
        <f t="shared" si="76"/>
        <v/>
      </c>
      <c r="AG68" s="68" t="str">
        <f t="shared" si="77"/>
        <v/>
      </c>
      <c r="AH68" s="68" t="str">
        <f t="shared" si="78"/>
        <v>x</v>
      </c>
      <c r="AI68" s="68" t="str">
        <f t="shared" si="79"/>
        <v/>
      </c>
      <c r="AJ68" s="68" t="str">
        <f t="shared" si="80"/>
        <v/>
      </c>
      <c r="AK68" s="68" t="str">
        <f t="shared" si="81"/>
        <v/>
      </c>
      <c r="AL68" s="68" t="str">
        <f t="shared" si="82"/>
        <v>x</v>
      </c>
      <c r="AM68" s="68" t="str">
        <f t="shared" si="83"/>
        <v/>
      </c>
      <c r="AN68" s="68" t="str">
        <f t="shared" si="84"/>
        <v/>
      </c>
      <c r="AO68" s="68" t="str">
        <f t="shared" si="85"/>
        <v/>
      </c>
      <c r="AP68" s="68" t="str">
        <f t="shared" si="86"/>
        <v>x</v>
      </c>
      <c r="AQ68" s="68" t="str">
        <f t="shared" si="87"/>
        <v/>
      </c>
      <c r="AR68" s="68" t="str">
        <f t="shared" si="88"/>
        <v/>
      </c>
      <c r="AS68" s="68" t="str">
        <f t="shared" si="89"/>
        <v/>
      </c>
      <c r="AT68" s="68" t="str">
        <f t="shared" si="90"/>
        <v>x</v>
      </c>
      <c r="AU68" s="68" t="str">
        <f t="shared" si="91"/>
        <v/>
      </c>
      <c r="AV68" s="68" t="str">
        <f t="shared" si="92"/>
        <v/>
      </c>
      <c r="AW68" s="68" t="str">
        <f t="shared" si="93"/>
        <v/>
      </c>
      <c r="AX68" s="68" t="str">
        <f t="shared" si="94"/>
        <v>x</v>
      </c>
      <c r="AY68" s="68" t="str">
        <f t="shared" si="95"/>
        <v/>
      </c>
      <c r="AZ68" s="68" t="str">
        <f t="shared" si="96"/>
        <v/>
      </c>
      <c r="BA68" s="68" t="str">
        <f t="shared" si="97"/>
        <v/>
      </c>
      <c r="BB68" s="68" t="str">
        <f t="shared" si="98"/>
        <v>x</v>
      </c>
      <c r="BC68" s="68" t="str">
        <f t="shared" si="99"/>
        <v/>
      </c>
      <c r="BD68" s="68" t="str">
        <f t="shared" si="100"/>
        <v/>
      </c>
      <c r="BE68" s="68" t="str">
        <f t="shared" si="101"/>
        <v/>
      </c>
      <c r="BF68" s="68" t="str">
        <f t="shared" si="102"/>
        <v>x</v>
      </c>
      <c r="BG68" s="68" t="str">
        <f t="shared" si="103"/>
        <v/>
      </c>
      <c r="BH68" s="68" t="str">
        <f t="shared" si="104"/>
        <v/>
      </c>
    </row>
    <row r="69" spans="1:60">
      <c r="A69" s="63" t="s">
        <v>169</v>
      </c>
      <c r="B69" s="64" t="s">
        <v>128</v>
      </c>
      <c r="C69" s="65" t="s">
        <v>68</v>
      </c>
      <c r="D69" s="66" t="s">
        <v>19</v>
      </c>
      <c r="E69" s="63">
        <v>3</v>
      </c>
      <c r="F69" s="65" t="s">
        <v>85</v>
      </c>
      <c r="G69" s="65" t="s">
        <v>37</v>
      </c>
      <c r="I69" s="67" t="str">
        <f t="shared" si="53"/>
        <v/>
      </c>
      <c r="J69" s="68" t="str">
        <f t="shared" si="54"/>
        <v/>
      </c>
      <c r="K69" s="68" t="str">
        <f t="shared" si="55"/>
        <v>x</v>
      </c>
      <c r="L69" s="68" t="str">
        <f t="shared" si="56"/>
        <v/>
      </c>
      <c r="M69" s="68" t="str">
        <f t="shared" si="57"/>
        <v/>
      </c>
      <c r="N69" s="68" t="str">
        <f t="shared" si="58"/>
        <v/>
      </c>
      <c r="O69" s="68" t="str">
        <f t="shared" si="59"/>
        <v>x</v>
      </c>
      <c r="P69" s="68" t="str">
        <f t="shared" si="60"/>
        <v/>
      </c>
      <c r="Q69" s="68" t="str">
        <f t="shared" si="61"/>
        <v/>
      </c>
      <c r="R69" s="68" t="str">
        <f t="shared" si="62"/>
        <v/>
      </c>
      <c r="S69" s="68" t="str">
        <f t="shared" si="63"/>
        <v>x</v>
      </c>
      <c r="T69" s="68" t="str">
        <f t="shared" si="64"/>
        <v/>
      </c>
      <c r="U69" s="68" t="str">
        <f t="shared" si="65"/>
        <v/>
      </c>
      <c r="V69" s="68" t="str">
        <f t="shared" si="66"/>
        <v/>
      </c>
      <c r="W69" s="68" t="str">
        <f t="shared" si="67"/>
        <v>x</v>
      </c>
      <c r="X69" s="68" t="str">
        <f t="shared" si="68"/>
        <v/>
      </c>
      <c r="Y69" s="68" t="str">
        <f t="shared" si="69"/>
        <v/>
      </c>
      <c r="Z69" s="68" t="str">
        <f t="shared" si="70"/>
        <v/>
      </c>
      <c r="AA69" s="68" t="str">
        <f t="shared" si="71"/>
        <v>x</v>
      </c>
      <c r="AB69" s="68" t="str">
        <f t="shared" si="72"/>
        <v/>
      </c>
      <c r="AC69" s="68" t="str">
        <f t="shared" si="73"/>
        <v/>
      </c>
      <c r="AD69" s="68" t="str">
        <f t="shared" si="74"/>
        <v/>
      </c>
      <c r="AE69" s="68" t="str">
        <f t="shared" si="75"/>
        <v>x</v>
      </c>
      <c r="AF69" s="68" t="str">
        <f t="shared" si="76"/>
        <v/>
      </c>
      <c r="AG69" s="68" t="str">
        <f t="shared" si="77"/>
        <v/>
      </c>
      <c r="AH69" s="68" t="str">
        <f t="shared" si="78"/>
        <v/>
      </c>
      <c r="AI69" s="68" t="str">
        <f t="shared" si="79"/>
        <v>x</v>
      </c>
      <c r="AJ69" s="68" t="str">
        <f t="shared" si="80"/>
        <v/>
      </c>
      <c r="AK69" s="68" t="str">
        <f t="shared" si="81"/>
        <v/>
      </c>
      <c r="AL69" s="68" t="str">
        <f t="shared" si="82"/>
        <v/>
      </c>
      <c r="AM69" s="68" t="str">
        <f t="shared" si="83"/>
        <v>x</v>
      </c>
      <c r="AN69" s="68" t="str">
        <f t="shared" si="84"/>
        <v/>
      </c>
      <c r="AO69" s="68" t="str">
        <f t="shared" si="85"/>
        <v/>
      </c>
      <c r="AP69" s="68" t="str">
        <f t="shared" si="86"/>
        <v/>
      </c>
      <c r="AQ69" s="68" t="str">
        <f t="shared" si="87"/>
        <v>x</v>
      </c>
      <c r="AR69" s="68" t="str">
        <f t="shared" si="88"/>
        <v/>
      </c>
      <c r="AS69" s="68" t="str">
        <f t="shared" si="89"/>
        <v/>
      </c>
      <c r="AT69" s="68" t="str">
        <f t="shared" si="90"/>
        <v/>
      </c>
      <c r="AU69" s="68" t="str">
        <f t="shared" si="91"/>
        <v>x</v>
      </c>
      <c r="AV69" s="68" t="str">
        <f t="shared" si="92"/>
        <v/>
      </c>
      <c r="AW69" s="68" t="str">
        <f t="shared" si="93"/>
        <v/>
      </c>
      <c r="AX69" s="68" t="str">
        <f t="shared" si="94"/>
        <v/>
      </c>
      <c r="AY69" s="68" t="str">
        <f t="shared" si="95"/>
        <v>x</v>
      </c>
      <c r="AZ69" s="68" t="str">
        <f t="shared" si="96"/>
        <v/>
      </c>
      <c r="BA69" s="68" t="str">
        <f t="shared" si="97"/>
        <v/>
      </c>
      <c r="BB69" s="68" t="str">
        <f t="shared" si="98"/>
        <v/>
      </c>
      <c r="BC69" s="68" t="str">
        <f t="shared" si="99"/>
        <v>x</v>
      </c>
      <c r="BD69" s="68" t="str">
        <f t="shared" si="100"/>
        <v/>
      </c>
      <c r="BE69" s="68" t="str">
        <f t="shared" si="101"/>
        <v/>
      </c>
      <c r="BF69" s="68" t="str">
        <f t="shared" si="102"/>
        <v/>
      </c>
      <c r="BG69" s="68" t="str">
        <f t="shared" si="103"/>
        <v>x</v>
      </c>
      <c r="BH69" s="68" t="str">
        <f t="shared" si="104"/>
        <v/>
      </c>
    </row>
    <row r="70" spans="1:60">
      <c r="A70" s="63" t="s">
        <v>169</v>
      </c>
      <c r="B70" s="64" t="s">
        <v>129</v>
      </c>
      <c r="C70" s="65" t="s">
        <v>68</v>
      </c>
      <c r="D70" s="66" t="s">
        <v>19</v>
      </c>
      <c r="E70" s="63">
        <v>3</v>
      </c>
      <c r="F70" s="65" t="s">
        <v>86</v>
      </c>
      <c r="G70" s="65" t="s">
        <v>37</v>
      </c>
      <c r="I70" s="67" t="str">
        <f t="shared" si="53"/>
        <v/>
      </c>
      <c r="J70" s="68" t="str">
        <f t="shared" si="54"/>
        <v/>
      </c>
      <c r="K70" s="68" t="str">
        <f t="shared" si="55"/>
        <v>x</v>
      </c>
      <c r="L70" s="68" t="str">
        <f t="shared" si="56"/>
        <v/>
      </c>
      <c r="M70" s="68" t="str">
        <f t="shared" si="57"/>
        <v/>
      </c>
      <c r="N70" s="68" t="str">
        <f t="shared" si="58"/>
        <v/>
      </c>
      <c r="O70" s="68" t="str">
        <f t="shared" si="59"/>
        <v/>
      </c>
      <c r="P70" s="68" t="str">
        <f t="shared" si="60"/>
        <v/>
      </c>
      <c r="Q70" s="68" t="str">
        <f t="shared" si="61"/>
        <v/>
      </c>
      <c r="R70" s="68" t="str">
        <f t="shared" si="62"/>
        <v/>
      </c>
      <c r="S70" s="68" t="str">
        <f t="shared" si="63"/>
        <v/>
      </c>
      <c r="T70" s="68" t="str">
        <f t="shared" si="64"/>
        <v/>
      </c>
      <c r="U70" s="68" t="str">
        <f t="shared" si="65"/>
        <v/>
      </c>
      <c r="V70" s="68" t="str">
        <f t="shared" si="66"/>
        <v/>
      </c>
      <c r="W70" s="68" t="str">
        <f t="shared" si="67"/>
        <v>x</v>
      </c>
      <c r="X70" s="68" t="str">
        <f t="shared" si="68"/>
        <v/>
      </c>
      <c r="Y70" s="68" t="str">
        <f t="shared" si="69"/>
        <v/>
      </c>
      <c r="Z70" s="68" t="str">
        <f t="shared" si="70"/>
        <v/>
      </c>
      <c r="AA70" s="68" t="str">
        <f t="shared" si="71"/>
        <v/>
      </c>
      <c r="AB70" s="68" t="str">
        <f t="shared" si="72"/>
        <v/>
      </c>
      <c r="AC70" s="68" t="str">
        <f t="shared" si="73"/>
        <v/>
      </c>
      <c r="AD70" s="68" t="str">
        <f t="shared" si="74"/>
        <v/>
      </c>
      <c r="AE70" s="68" t="str">
        <f t="shared" si="75"/>
        <v/>
      </c>
      <c r="AF70" s="68" t="str">
        <f t="shared" si="76"/>
        <v/>
      </c>
      <c r="AG70" s="68" t="str">
        <f t="shared" si="77"/>
        <v/>
      </c>
      <c r="AH70" s="68" t="str">
        <f t="shared" si="78"/>
        <v/>
      </c>
      <c r="AI70" s="68" t="str">
        <f t="shared" si="79"/>
        <v>x</v>
      </c>
      <c r="AJ70" s="68" t="str">
        <f t="shared" si="80"/>
        <v/>
      </c>
      <c r="AK70" s="68" t="str">
        <f t="shared" si="81"/>
        <v/>
      </c>
      <c r="AL70" s="68" t="str">
        <f t="shared" si="82"/>
        <v/>
      </c>
      <c r="AM70" s="68" t="str">
        <f t="shared" si="83"/>
        <v/>
      </c>
      <c r="AN70" s="68" t="str">
        <f t="shared" si="84"/>
        <v/>
      </c>
      <c r="AO70" s="68" t="str">
        <f t="shared" si="85"/>
        <v/>
      </c>
      <c r="AP70" s="68" t="str">
        <f t="shared" si="86"/>
        <v/>
      </c>
      <c r="AQ70" s="68" t="str">
        <f t="shared" si="87"/>
        <v/>
      </c>
      <c r="AR70" s="68" t="str">
        <f t="shared" si="88"/>
        <v/>
      </c>
      <c r="AS70" s="68" t="str">
        <f t="shared" si="89"/>
        <v/>
      </c>
      <c r="AT70" s="68" t="str">
        <f t="shared" si="90"/>
        <v/>
      </c>
      <c r="AU70" s="68" t="str">
        <f t="shared" si="91"/>
        <v>x</v>
      </c>
      <c r="AV70" s="68" t="str">
        <f t="shared" si="92"/>
        <v/>
      </c>
      <c r="AW70" s="68" t="str">
        <f t="shared" si="93"/>
        <v/>
      </c>
      <c r="AX70" s="68" t="str">
        <f t="shared" si="94"/>
        <v/>
      </c>
      <c r="AY70" s="68" t="str">
        <f t="shared" si="95"/>
        <v/>
      </c>
      <c r="AZ70" s="68" t="str">
        <f t="shared" si="96"/>
        <v/>
      </c>
      <c r="BA70" s="68" t="str">
        <f t="shared" si="97"/>
        <v/>
      </c>
      <c r="BB70" s="68" t="str">
        <f t="shared" si="98"/>
        <v/>
      </c>
      <c r="BC70" s="68" t="str">
        <f t="shared" si="99"/>
        <v/>
      </c>
      <c r="BD70" s="68" t="str">
        <f t="shared" si="100"/>
        <v/>
      </c>
      <c r="BE70" s="68" t="str">
        <f t="shared" si="101"/>
        <v/>
      </c>
      <c r="BF70" s="68" t="str">
        <f t="shared" si="102"/>
        <v/>
      </c>
      <c r="BG70" s="68" t="str">
        <f t="shared" si="103"/>
        <v>x</v>
      </c>
      <c r="BH70" s="68" t="str">
        <f t="shared" si="104"/>
        <v/>
      </c>
    </row>
    <row r="71" spans="1:60">
      <c r="A71" s="63" t="s">
        <v>169</v>
      </c>
      <c r="B71" s="64" t="s">
        <v>130</v>
      </c>
      <c r="C71" s="65" t="s">
        <v>68</v>
      </c>
      <c r="D71" s="66" t="s">
        <v>19</v>
      </c>
      <c r="E71" s="63">
        <v>3</v>
      </c>
      <c r="F71" s="65" t="s">
        <v>86</v>
      </c>
      <c r="G71" s="65" t="s">
        <v>37</v>
      </c>
      <c r="I71" s="67" t="str">
        <f t="shared" si="53"/>
        <v/>
      </c>
      <c r="J71" s="68" t="str">
        <f t="shared" si="54"/>
        <v/>
      </c>
      <c r="K71" s="68" t="str">
        <f t="shared" si="55"/>
        <v>x</v>
      </c>
      <c r="L71" s="68" t="str">
        <f t="shared" si="56"/>
        <v/>
      </c>
      <c r="M71" s="68" t="str">
        <f t="shared" si="57"/>
        <v/>
      </c>
      <c r="N71" s="68" t="str">
        <f t="shared" si="58"/>
        <v/>
      </c>
      <c r="O71" s="68" t="str">
        <f t="shared" si="59"/>
        <v/>
      </c>
      <c r="P71" s="68" t="str">
        <f t="shared" si="60"/>
        <v/>
      </c>
      <c r="Q71" s="68" t="str">
        <f t="shared" si="61"/>
        <v/>
      </c>
      <c r="R71" s="68" t="str">
        <f t="shared" si="62"/>
        <v/>
      </c>
      <c r="S71" s="68" t="str">
        <f t="shared" si="63"/>
        <v/>
      </c>
      <c r="T71" s="68" t="str">
        <f t="shared" si="64"/>
        <v/>
      </c>
      <c r="U71" s="68" t="str">
        <f t="shared" si="65"/>
        <v/>
      </c>
      <c r="V71" s="68" t="str">
        <f t="shared" si="66"/>
        <v/>
      </c>
      <c r="W71" s="68" t="str">
        <f t="shared" si="67"/>
        <v>x</v>
      </c>
      <c r="X71" s="68" t="str">
        <f t="shared" si="68"/>
        <v/>
      </c>
      <c r="Y71" s="68" t="str">
        <f t="shared" si="69"/>
        <v/>
      </c>
      <c r="Z71" s="68" t="str">
        <f t="shared" si="70"/>
        <v/>
      </c>
      <c r="AA71" s="68" t="str">
        <f t="shared" si="71"/>
        <v/>
      </c>
      <c r="AB71" s="68" t="str">
        <f t="shared" si="72"/>
        <v/>
      </c>
      <c r="AC71" s="68" t="str">
        <f t="shared" si="73"/>
        <v/>
      </c>
      <c r="AD71" s="68" t="str">
        <f t="shared" si="74"/>
        <v/>
      </c>
      <c r="AE71" s="68" t="str">
        <f t="shared" si="75"/>
        <v/>
      </c>
      <c r="AF71" s="68" t="str">
        <f t="shared" si="76"/>
        <v/>
      </c>
      <c r="AG71" s="68" t="str">
        <f t="shared" si="77"/>
        <v/>
      </c>
      <c r="AH71" s="68" t="str">
        <f t="shared" si="78"/>
        <v/>
      </c>
      <c r="AI71" s="68" t="str">
        <f t="shared" si="79"/>
        <v>x</v>
      </c>
      <c r="AJ71" s="68" t="str">
        <f t="shared" si="80"/>
        <v/>
      </c>
      <c r="AK71" s="68" t="str">
        <f t="shared" si="81"/>
        <v/>
      </c>
      <c r="AL71" s="68" t="str">
        <f t="shared" si="82"/>
        <v/>
      </c>
      <c r="AM71" s="68" t="str">
        <f t="shared" si="83"/>
        <v/>
      </c>
      <c r="AN71" s="68" t="str">
        <f t="shared" si="84"/>
        <v/>
      </c>
      <c r="AO71" s="68" t="str">
        <f t="shared" si="85"/>
        <v/>
      </c>
      <c r="AP71" s="68" t="str">
        <f t="shared" si="86"/>
        <v/>
      </c>
      <c r="AQ71" s="68" t="str">
        <f t="shared" si="87"/>
        <v/>
      </c>
      <c r="AR71" s="68" t="str">
        <f t="shared" si="88"/>
        <v/>
      </c>
      <c r="AS71" s="68" t="str">
        <f t="shared" si="89"/>
        <v/>
      </c>
      <c r="AT71" s="68" t="str">
        <f t="shared" si="90"/>
        <v/>
      </c>
      <c r="AU71" s="68" t="str">
        <f t="shared" si="91"/>
        <v>x</v>
      </c>
      <c r="AV71" s="68" t="str">
        <f t="shared" si="92"/>
        <v/>
      </c>
      <c r="AW71" s="68" t="str">
        <f t="shared" si="93"/>
        <v/>
      </c>
      <c r="AX71" s="68" t="str">
        <f t="shared" si="94"/>
        <v/>
      </c>
      <c r="AY71" s="68" t="str">
        <f t="shared" si="95"/>
        <v/>
      </c>
      <c r="AZ71" s="68" t="str">
        <f t="shared" si="96"/>
        <v/>
      </c>
      <c r="BA71" s="68" t="str">
        <f t="shared" si="97"/>
        <v/>
      </c>
      <c r="BB71" s="68" t="str">
        <f t="shared" si="98"/>
        <v/>
      </c>
      <c r="BC71" s="68" t="str">
        <f t="shared" si="99"/>
        <v/>
      </c>
      <c r="BD71" s="68" t="str">
        <f t="shared" si="100"/>
        <v/>
      </c>
      <c r="BE71" s="68" t="str">
        <f t="shared" si="101"/>
        <v/>
      </c>
      <c r="BF71" s="68" t="str">
        <f t="shared" si="102"/>
        <v/>
      </c>
      <c r="BG71" s="68" t="str">
        <f t="shared" si="103"/>
        <v>x</v>
      </c>
      <c r="BH71" s="68" t="str">
        <f t="shared" si="104"/>
        <v/>
      </c>
    </row>
    <row r="72" spans="1:60">
      <c r="A72" s="63" t="s">
        <v>169</v>
      </c>
      <c r="B72" s="64" t="s">
        <v>131</v>
      </c>
      <c r="C72" s="65" t="s">
        <v>68</v>
      </c>
      <c r="D72" s="66" t="s">
        <v>19</v>
      </c>
      <c r="E72" s="63">
        <v>1</v>
      </c>
      <c r="F72" s="65" t="s">
        <v>135</v>
      </c>
      <c r="G72" s="65" t="s">
        <v>37</v>
      </c>
      <c r="I72" s="67" t="str">
        <f t="shared" ref="I72:I103" si="105">IF($E72=I$7,"x",(IF(AND(H72="x",OR(OR($F72="Semanal",$F72="Diário"),$F72="Diário")),"x",(IF(AND(F72="x",$F72="Bisemanal"),"x","")))))</f>
        <v>x</v>
      </c>
      <c r="J72" s="68" t="str">
        <f t="shared" ref="J72:J103" si="106">IF($E72=J$7,"x",(IF(AND(I72="x",OR($F72="Semanal",$F72="Diário")),"x",(IF(AND(H72="x",$F72="Bisemanal"),"x","")))))</f>
        <v/>
      </c>
      <c r="K72" s="68" t="str">
        <f t="shared" ref="K72:K103" si="107">IF($E72=K$7,"x",(IF(AND(J72="x",OR($F72="Semanal",$F72="Diário")),"x",(IF(AND(I72="x",$F72="Bisemanal"),"x","")))))</f>
        <v/>
      </c>
      <c r="L72" s="68" t="str">
        <f t="shared" ref="L72:L103" si="108">IF($E72=L$7,"x",(IF(AND(K72="x",OR($F72="Semanal",$F72="Diário")),"x",(IF(AND(J72="x",$F72="Bisemanal"),"x","")))))</f>
        <v/>
      </c>
      <c r="M72" s="68" t="str">
        <f t="shared" ref="M72:M103" si="109">IF($E72=M$7,"x",(IF(AND(L72="x",OR($F72="Semanal",$F72="Diário")),"x",(IF(AND(K72="x",$F72="Bisemanal"),"x",(IF(AND(I72="x",$F72="Mensal"),"x","")))))))</f>
        <v/>
      </c>
      <c r="N72" s="68" t="str">
        <f t="shared" ref="N72:N103" si="110">IF($E72=N$7,"x",(IF(AND(M72="x",OR($F72="Semanal",$F72="Diário")),"x",(IF(AND(L72="x",$F72="Bisemanal"),"x",(IF(AND(J72="x",$F72="Mensal"),"x","")))))))</f>
        <v/>
      </c>
      <c r="O72" s="68" t="str">
        <f t="shared" ref="O72:O103" si="111">IF($E72=O$7,"x",(IF(AND(N72="x",OR($F72="Semanal",$F72="Diário")),"x",(IF(AND(M72="x",$F72="Bisemanal"),"x",(IF(AND(K72="x",$F72="Mensal"),"x","")))))))</f>
        <v/>
      </c>
      <c r="P72" s="68" t="str">
        <f t="shared" ref="P72:P103" si="112">IF($E72=P$7,"x",(IF(AND(O72="x",OR($F72="Semanal",$F72="Diário")),"x",(IF(AND(N72="x",$F72="Bisemanal"),"x",(IF(AND(L72="x",$F72="Mensal"),"x","")))))))</f>
        <v/>
      </c>
      <c r="Q72" s="68" t="str">
        <f t="shared" ref="Q72:Q103" si="113">IF($E72=Q$7,"x",(IF(AND(P72="x",OR($F72="Semanal",$F72="Diário")),"x",(IF(AND(O72="x",$F72="Bisemanal"),"x",(IF(AND(M72="x",$F72="Mensal"),"x",(IF(AND(I72="x",$F72="Bimestral"),"x","")))))))))</f>
        <v/>
      </c>
      <c r="R72" s="68" t="str">
        <f t="shared" ref="R72:R103" si="114">IF($E72=R$7,"x",(IF(AND(Q72="x",OR($F72="Semanal",$F72="Diário")),"x",(IF(AND(P72="x",$F72="Bisemanal"),"x",(IF(AND(N72="x",$F72="Mensal"),"x",(IF(AND(J72="x",$F72="Bimestral"),"x","")))))))))</f>
        <v/>
      </c>
      <c r="S72" s="68" t="str">
        <f t="shared" ref="S72:S103" si="115">IF($E72=S$7,"x",(IF(AND(R72="x",OR($F72="Semanal",$F72="Diário")),"x",(IF(AND(Q72="x",$F72="Bisemanal"),"x",(IF(AND(O72="x",$F72="Mensal"),"x",(IF(AND(K72="x",$F72="Bimestral"),"x","")))))))))</f>
        <v/>
      </c>
      <c r="T72" s="68" t="str">
        <f t="shared" ref="T72:T103" si="116">IF($E72=T$7,"x",(IF(AND(S72="x",OR($F72="Semanal",$F72="Diário")),"x",(IF(AND(R72="x",$F72="Bisemanal"),"x",(IF(AND(P72="x",$F72="Mensal"),"x",(IF(AND(L72="x",$F72="Bimestral"),"x","")))))))))</f>
        <v/>
      </c>
      <c r="U72" s="68" t="str">
        <f t="shared" ref="U72:U103" si="117">IF($E72=U$7,"x",(IF(AND(T72="x",OR($F72="Semanal",$F72="Diário")),"x",(IF(AND(S72="x",$F72="Bisemanal"),"x",(IF(AND(Q72="x",$F72="Mensal"),"x",(IF(AND(M72="x",$F72="Bimestral"),"x",(IF(AND(I72="x",$F72="Trimestral"),"x","")))))))))))</f>
        <v/>
      </c>
      <c r="V72" s="68" t="str">
        <f t="shared" ref="V72:V103" si="118">IF($E72=V$7,"x",(IF(AND(U72="x",OR($F72="Semanal",$F72="Diário")),"x",(IF(AND(T72="x",$F72="Bisemanal"),"x",(IF(AND(R72="x",$F72="Mensal"),"x",(IF(AND(N72="x",$F72="Bimestral"),"x",(IF(AND(J72="x",$F72="Trimestral"),"x","")))))))))))</f>
        <v/>
      </c>
      <c r="W72" s="68" t="str">
        <f t="shared" ref="W72:W103" si="119">IF($E72=W$7,"x",(IF(AND(V72="x",OR($F72="Semanal",$F72="Diário")),"x",(IF(AND(U72="x",$F72="Bisemanal"),"x",(IF(AND(S72="x",$F72="Mensal"),"x",(IF(AND(O72="x",$F72="Bimestral"),"x",(IF(AND(K72="x",$F72="Trimestral"),"x","")))))))))))</f>
        <v/>
      </c>
      <c r="X72" s="68" t="str">
        <f t="shared" ref="X72:X103" si="120">IF($E72=X$7,"x",(IF(AND(W72="x",OR($F72="Semanal",$F72="Diário")),"x",(IF(AND(V72="x",$F72="Bisemanal"),"x",(IF(AND(T72="x",$F72="Mensal"),"x",(IF(AND(P72="x",$F72="Bimestral"),"x",(IF(AND(L72="x",$F72="Trimestral"),"x","")))))))))))</f>
        <v/>
      </c>
      <c r="Y72" s="68" t="str">
        <f t="shared" ref="Y72:Y103" si="121">IF($E72=Y$7,"x",(IF(AND(X72="x",OR($F72="Semanal",$F72="Diário")),"x",(IF(AND(W72="x",$F72="Bisemanal"),"x",(IF(AND(U72="x",$F72="Mensal"),"x",(IF(AND(Q72="x",$F72="Bimestral"),"x",(IF(AND(M72="x",$F72="Trimestral"),"x","")))))))))))</f>
        <v/>
      </c>
      <c r="Z72" s="68" t="str">
        <f t="shared" ref="Z72:Z103" si="122">IF($E72=Z$7,"x",(IF(AND(Y72="x",OR($F72="Semanal",$F72="Diário")),"x",(IF(AND(X72="x",$F72="Bisemanal"),"x",(IF(AND(V72="x",$F72="Mensal"),"x",(IF(AND(R72="x",$F72="Bimestral"),"x",(IF(AND(N72="x",$F72="Trimestral"),"x","")))))))))))</f>
        <v/>
      </c>
      <c r="AA72" s="68" t="str">
        <f t="shared" ref="AA72:AA103" si="123">IF($E72=AA$7,"x",(IF(AND(Z72="x",OR($F72="Semanal",$F72="Diário")),"x",(IF(AND(Y72="x",$F72="Bisemanal"),"x",(IF(AND(W72="x",$F72="Mensal"),"x",(IF(AND(S72="x",$F72="Bimestral"),"x",(IF(AND(O72="x",$F72="Trimestral"),"x","")))))))))))</f>
        <v/>
      </c>
      <c r="AB72" s="68" t="str">
        <f t="shared" ref="AB72:AB103" si="124">IF($E72=AB$7,"x",(IF(AND(AA72="x",OR($F72="Semanal",$F72="Diário")),"x",(IF(AND(Z72="x",$F72="Bisemanal"),"x",(IF(AND(X72="x",$F72="Mensal"),"x",(IF(AND(T72="x",$F72="Bimestral"),"x",(IF(AND(P72="x",$F72="Trimestral"),"x","")))))))))))</f>
        <v/>
      </c>
      <c r="AC72" s="68" t="str">
        <f t="shared" ref="AC72:AC103" si="125">IF($E72=AC$7,"x",(IF(AND(AB72="x",OR($F72="Semanal",$F72="Diário")),"x",(IF(AND(AA72="x",$F72="Bisemanal"),"x",(IF(AND(Y72="x",$F72="Mensal"),"x",(IF(AND(U72="x",$F72="Bimestral"),"x",(IF(AND(Q72="x",$F72="Trimestral"),"x","")))))))))))</f>
        <v/>
      </c>
      <c r="AD72" s="68" t="str">
        <f t="shared" ref="AD72:AD103" si="126">IF($E72=AD$7,"x",(IF(AND(AC72="x",OR($F72="Semanal",$F72="Diário")),"x",(IF(AND(AB72="x",$F72="Bisemanal"),"x",(IF(AND(Z72="x",$F72="Mensal"),"x",(IF(AND(V72="x",$F72="Bimestral"),"x",(IF(AND(R72="x",$F72="Trimestral"),"x","")))))))))))</f>
        <v/>
      </c>
      <c r="AE72" s="68" t="str">
        <f t="shared" ref="AE72:AE103" si="127">IF($E72=AE$7,"x",(IF(AND(AD72="x",OR($F72="Semanal",$F72="Diário")),"x",(IF(AND(AC72="x",$F72="Bisemanal"),"x",(IF(AND(AA72="x",$F72="Mensal"),"x",(IF(AND(W72="x",$F72="Bimestral"),"x",(IF(AND(S72="x",$F72="Trimestral"),"x","")))))))))))</f>
        <v/>
      </c>
      <c r="AF72" s="68" t="str">
        <f t="shared" ref="AF72:AF103" si="128">IF($E72=AF$7,"x",(IF(AND(AE72="x",OR($F72="Semanal",$F72="Diário")),"x",(IF(AND(AD72="x",$F72="Bisemanal"),"x",(IF(AND(AB72="x",$F72="Mensal"),"x",(IF(AND(X72="x",$F72="Bimestral"),"x",(IF(AND(T72="x",$F72="Trimestral"),"x","")))))))))))</f>
        <v/>
      </c>
      <c r="AG72" s="68" t="str">
        <f t="shared" ref="AG72:AG103" si="129">IF($E72=AG$7,"x",(IF(AND(AF72="x",OR($F72="Semanal",$F72="Diário")),"x",(IF(AND(AE72="x",$F72="Bisemanal"),"x",(IF(AND(AC72="x",$F72="Mensal"),"x",(IF(AND(Y72="x",$F72="Bimestral"),"x",(IF(AND(U72="x",$F72="Trimestral"),"x",(IF(AND(I72="x",$F72="Semestral"),"x","")))))))))))))</f>
        <v/>
      </c>
      <c r="AH72" s="68" t="str">
        <f t="shared" ref="AH72:AH103" si="130">IF($E72=AH$7,"x",(IF(AND(AG72="x",OR($F72="Semanal",$F72="Diário")),"x",(IF(AND(AF72="x",$F72="Bisemanal"),"x",(IF(AND(AD72="x",$F72="Mensal"),"x",(IF(AND(Z72="x",$F72="Bimestral"),"x",(IF(AND(V72="x",$F72="Trimestral"),"x",(IF(AND(J72="x",$F72="Semestral"),"x","")))))))))))))</f>
        <v/>
      </c>
      <c r="AI72" s="68" t="str">
        <f t="shared" ref="AI72:AI103" si="131">IF($E72=AI$7,"x",(IF(AND(AH72="x",OR($F72="Semanal",$F72="Diário")),"x",(IF(AND(AG72="x",$F72="Bisemanal"),"x",(IF(AND(AE72="x",$F72="Mensal"),"x",(IF(AND(AA72="x",$F72="Bimestral"),"x",(IF(AND(W72="x",$F72="Trimestral"),"x",(IF(AND(K72="x",$F72="Semestral"),"x","")))))))))))))</f>
        <v/>
      </c>
      <c r="AJ72" s="68" t="str">
        <f t="shared" ref="AJ72:AJ103" si="132">IF($E72=AJ$7,"x",(IF(AND(AI72="x",OR($F72="Semanal",$F72="Diário")),"x",(IF(AND(AH72="x",$F72="Bisemanal"),"x",(IF(AND(AF72="x",$F72="Mensal"),"x",(IF(AND(AB72="x",$F72="Bimestral"),"x",(IF(AND(X72="x",$F72="Trimestral"),"x",(IF(AND(L72="x",$F72="Semestral"),"x","")))))))))))))</f>
        <v/>
      </c>
      <c r="AK72" s="68" t="str">
        <f t="shared" ref="AK72:AK103" si="133">IF($E72=AK$7,"x",(IF(AND(AJ72="x",OR($F72="Semanal",$F72="Diário")),"x",(IF(AND(AI72="x",$F72="Bisemanal"),"x",(IF(AND(AG72="x",$F72="Mensal"),"x",(IF(AND(AC72="x",$F72="Bimestral"),"x",(IF(AND(Y72="x",$F72="Trimestral"),"x",(IF(AND(M72="x",$F72="Semestral"),"x","")))))))))))))</f>
        <v/>
      </c>
      <c r="AL72" s="68" t="str">
        <f t="shared" ref="AL72:AL103" si="134">IF($E72=AL$7,"x",(IF(AND(AK72="x",OR($F72="Semanal",$F72="Diário")),"x",(IF(AND(AJ72="x",$F72="Bisemanal"),"x",(IF(AND(AH72="x",$F72="Mensal"),"x",(IF(AND(AD72="x",$F72="Bimestral"),"x",(IF(AND(Z72="x",$F72="Trimestral"),"x",(IF(AND(N72="x",$F72="Semestral"),"x","")))))))))))))</f>
        <v/>
      </c>
      <c r="AM72" s="68" t="str">
        <f t="shared" ref="AM72:AM103" si="135">IF($E72=AM$7,"x",(IF(AND(AL72="x",OR($F72="Semanal",$F72="Diário")),"x",(IF(AND(AK72="x",$F72="Bisemanal"),"x",(IF(AND(AI72="x",$F72="Mensal"),"x",(IF(AND(AE72="x",$F72="Bimestral"),"x",(IF(AND(AA72="x",$F72="Trimestral"),"x",(IF(AND(O72="x",$F72="Semestral"),"x","")))))))))))))</f>
        <v/>
      </c>
      <c r="AN72" s="68" t="str">
        <f t="shared" ref="AN72:AN103" si="136">IF($E72=AN$7,"x",(IF(AND(AM72="x",OR($F72="Semanal",$F72="Diário")),"x",(IF(AND(AL72="x",$F72="Bisemanal"),"x",(IF(AND(AJ72="x",$F72="Mensal"),"x",(IF(AND(AF72="x",$F72="Bimestral"),"x",(IF(AND(AB72="x",$F72="Trimestral"),"x",(IF(AND(P72="x",$F72="Semestral"),"x","")))))))))))))</f>
        <v/>
      </c>
      <c r="AO72" s="68" t="str">
        <f t="shared" ref="AO72:AO103" si="137">IF($E72=AO$7,"x",(IF(AND(AN72="x",OR($F72="Semanal",$F72="Diário")),"x",(IF(AND(AM72="x",$F72="Bisemanal"),"x",(IF(AND(AK72="x",$F72="Mensal"),"x",(IF(AND(AG72="x",$F72="Bimestral"),"x",(IF(AND(AC72="x",$F72="Trimestral"),"x",(IF(AND(Q72="x",$F72="Semestral"),"x","")))))))))))))</f>
        <v/>
      </c>
      <c r="AP72" s="68" t="str">
        <f t="shared" ref="AP72:AP103" si="138">IF($E72=AP$7,"x",(IF(AND(AO72="x",OR($F72="Semanal",$F72="Diário")),"x",(IF(AND(AN72="x",$F72="Bisemanal"),"x",(IF(AND(AL72="x",$F72="Mensal"),"x",(IF(AND(AH72="x",$F72="Bimestral"),"x",(IF(AND(AD72="x",$F72="Trimestral"),"x",(IF(AND(R72="x",$F72="Semestral"),"x","")))))))))))))</f>
        <v/>
      </c>
      <c r="AQ72" s="68" t="str">
        <f t="shared" ref="AQ72:AQ103" si="139">IF($E72=AQ$7,"x",(IF(AND(AP72="x",OR($F72="Semanal",$F72="Diário")),"x",(IF(AND(AO72="x",$F72="Bisemanal"),"x",(IF(AND(AM72="x",$F72="Mensal"),"x",(IF(AND(AI72="x",$F72="Bimestral"),"x",(IF(AND(AE72="x",$F72="Trimestral"),"x",(IF(AND(S72="x",$F72="Semestral"),"x","")))))))))))))</f>
        <v/>
      </c>
      <c r="AR72" s="68" t="str">
        <f t="shared" ref="AR72:AR103" si="140">IF($E72=AR$7,"x",(IF(AND(AQ72="x",OR($F72="Semanal",$F72="Diário")),"x",(IF(AND(AP72="x",$F72="Bisemanal"),"x",(IF(AND(AN72="x",$F72="Mensal"),"x",(IF(AND(AJ72="x",$F72="Bimestral"),"x",(IF(AND(AF72="x",$F72="Trimestral"),"x",(IF(AND(T72="x",$F72="Semestral"),"x","")))))))))))))</f>
        <v/>
      </c>
      <c r="AS72" s="68" t="str">
        <f t="shared" ref="AS72:AS103" si="141">IF($E72=AS$7,"x",(IF(AND(AR72="x",OR($F72="Semanal",$F72="Diário")),"x",(IF(AND(AQ72="x",$F72="Bisemanal"),"x",(IF(AND(AO72="x",$F72="Mensal"),"x",(IF(AND(AK72="x",$F72="Bimestral"),"x",(IF(AND(AG72="x",$F72="Trimestral"),"x",(IF(AND(U72="x",$F72="Semestral"),"x","")))))))))))))</f>
        <v/>
      </c>
      <c r="AT72" s="68" t="str">
        <f t="shared" ref="AT72:AT103" si="142">IF($E72=AT$7,"x",(IF(AND(AS72="x",OR($F72="Semanal",$F72="Diário")),"x",(IF(AND(AR72="x",$F72="Bisemanal"),"x",(IF(AND(AP72="x",$F72="Mensal"),"x",(IF(AND(AL72="x",$F72="Bimestral"),"x",(IF(AND(AH72="x",$F72="Trimestral"),"x",(IF(AND(V72="x",$F72="Semestral"),"x","")))))))))))))</f>
        <v/>
      </c>
      <c r="AU72" s="68" t="str">
        <f t="shared" ref="AU72:AU103" si="143">IF($E72=AU$7,"x",(IF(AND(AT72="x",OR($F72="Semanal",$F72="Diário")),"x",(IF(AND(AS72="x",$F72="Bisemanal"),"x",(IF(AND(AQ72="x",$F72="Mensal"),"x",(IF(AND(AM72="x",$F72="Bimestral"),"x",(IF(AND(AI72="x",$F72="Trimestral"),"x",(IF(AND(W72="x",$F72="Semestral"),"x","")))))))))))))</f>
        <v/>
      </c>
      <c r="AV72" s="68" t="str">
        <f t="shared" ref="AV72:AV103" si="144">IF($E72=AV$7,"x",(IF(AND(AU72="x",OR($F72="Semanal",$F72="Diário")),"x",(IF(AND(AT72="x",$F72="Bisemanal"),"x",(IF(AND(AR72="x",$F72="Mensal"),"x",(IF(AND(AN72="x",$F72="Bimestral"),"x",(IF(AND(AJ72="x",$F72="Trimestral"),"x",(IF(AND(X72="x",$F72="Semestral"),"x","")))))))))))))</f>
        <v/>
      </c>
      <c r="AW72" s="68" t="str">
        <f t="shared" ref="AW72:AW103" si="145">IF($E72=AW$7,"x",(IF(AND(AV72="x",OR($F72="Semanal",$F72="Diário")),"x",(IF(AND(AU72="x",$F72="Bisemanal"),"x",(IF(AND(AS72="x",$F72="Mensal"),"x",(IF(AND(AO72="x",$F72="Bimestral"),"x",(IF(AND(AK72="x",$F72="Trimestral"),"x",(IF(AND(Y72="x",$F72="Semestral"),"x","")))))))))))))</f>
        <v/>
      </c>
      <c r="AX72" s="68" t="str">
        <f t="shared" ref="AX72:AX103" si="146">IF($E72=AX$7,"x",(IF(AND(AW72="x",OR($F72="Semanal",$F72="Diário")),"x",(IF(AND(AV72="x",$F72="Bisemanal"),"x",(IF(AND(AT72="x",$F72="Mensal"),"x",(IF(AND(AP72="x",$F72="Bimestral"),"x",(IF(AND(AL72="x",$F72="Trimestral"),"x",(IF(AND(Z72="x",$F72="Semestral"),"x","")))))))))))))</f>
        <v/>
      </c>
      <c r="AY72" s="68" t="str">
        <f t="shared" ref="AY72:AY103" si="147">IF($E72=AY$7,"x",(IF(AND(AX72="x",OR($F72="Semanal",$F72="Diário")),"x",(IF(AND(AW72="x",$F72="Bisemanal"),"x",(IF(AND(AU72="x",$F72="Mensal"),"x",(IF(AND(AQ72="x",$F72="Bimestral"),"x",(IF(AND(AM72="x",$F72="Trimestral"),"x",(IF(AND(AA72="x",$F72="Semestral"),"x","")))))))))))))</f>
        <v/>
      </c>
      <c r="AZ72" s="68" t="str">
        <f t="shared" ref="AZ72:AZ103" si="148">IF($E72=AZ$7,"x",(IF(AND(AY72="x",OR($F72="Semanal",$F72="Diário")),"x",(IF(AND(AX72="x",$F72="Bisemanal"),"x",(IF(AND(AV72="x",$F72="Mensal"),"x",(IF(AND(AR72="x",$F72="Bimestral"),"x",(IF(AND(AN72="x",$F72="Trimestral"),"x",(IF(AND(AB72="x",$F72="Semestral"),"x","")))))))))))))</f>
        <v/>
      </c>
      <c r="BA72" s="68" t="str">
        <f t="shared" ref="BA72:BA103" si="149">IF($E72=BA$7,"x",(IF(AND(AZ72="x",OR($F72="Semanal",$F72="Diário")),"x",(IF(AND(AY72="x",$F72="Bisemanal"),"x",(IF(AND(AW72="x",$F72="Mensal"),"x",(IF(AND(AS72="x",$F72="Bimestral"),"x",(IF(AND(AO72="x",$F72="Trimestral"),"x",(IF(AND(AC72="x",$F72="Semestral"),"x","")))))))))))))</f>
        <v/>
      </c>
      <c r="BB72" s="68" t="str">
        <f t="shared" ref="BB72:BB103" si="150">IF($E72=BB$7,"x",(IF(AND(BA72="x",OR($F72="Semanal",$F72="Diário")),"x",(IF(AND(AZ72="x",$F72="Bisemanal"),"x",(IF(AND(AX72="x",$F72="Mensal"),"x",(IF(AND(AT72="x",$F72="Bimestral"),"x",(IF(AND(AP72="x",$F72="Trimestral"),"x",(IF(AND(AD72="x",$F72="Semestral"),"x","")))))))))))))</f>
        <v/>
      </c>
      <c r="BC72" s="68" t="str">
        <f t="shared" ref="BC72:BC103" si="151">IF($E72=BC$7,"x",(IF(AND(BB72="x",OR($F72="Semanal",$F72="Diário")),"x",(IF(AND(BA72="x",$F72="Bisemanal"),"x",(IF(AND(AY72="x",$F72="Mensal"),"x",(IF(AND(AU72="x",$F72="Bimestral"),"x",(IF(AND(AQ72="x",$F72="Trimestral"),"x",(IF(AND(AE72="x",$F72="Semestral"),"x","")))))))))))))</f>
        <v/>
      </c>
      <c r="BD72" s="68" t="str">
        <f t="shared" ref="BD72:BD103" si="152">IF($E72=BD$7,"x",(IF(AND(BC72="x",OR($F72="Semanal",$F72="Diário")),"x",(IF(AND(BB72="x",$F72="Bisemanal"),"x",(IF(AND(AZ72="x",$F72="Mensal"),"x",(IF(AND(AV72="x",$F72="Bimestral"),"x",(IF(AND(AR72="x",$F72="Trimestral"),"x",(IF(AND(AF72="x",$F72="Semestral"),"x","")))))))))))))</f>
        <v/>
      </c>
      <c r="BE72" s="68" t="str">
        <f t="shared" ref="BE72:BE103" si="153">IF($E72=BE$7,"x",(IF(AND(BD72="x",OR($F72="Semanal",$F72="Diário")),"x",(IF(AND(BC72="x",$F72="Bisemanal"),"x",(IF(AND(BA72="x",$F72="Mensal"),"x",(IF(AND(AW72="x",$F72="Bimestral"),"x",(IF(AND(AS72="x",$F72="Trimestral"),"x",(IF(AND(AG72="x",$F72="Semestral"),"x","")))))))))))))</f>
        <v/>
      </c>
      <c r="BF72" s="68" t="str">
        <f t="shared" ref="BF72:BF103" si="154">IF($E72=BF$7,"x",(IF(AND(BE72="x",OR($F72="Semanal",$F72="Diário")),"x",(IF(AND(BD72="x",$F72="Bisemanal"),"x",(IF(AND(BB72="x",$F72="Mensal"),"x",(IF(AND(AX72="x",$F72="Bimestral"),"x",(IF(AND(AT72="x",$F72="Trimestral"),"x",(IF(AND(AH72="x",$F72="Semestral"),"x","")))))))))))))</f>
        <v/>
      </c>
      <c r="BG72" s="68" t="str">
        <f t="shared" ref="BG72:BG103" si="155">IF($E72=BG$7,"x",(IF(AND(BF72="x",OR($F72="Semanal",$F72="Diário")),"x",(IF(AND(BE72="x",$F72="Bisemanal"),"x",(IF(AND(BC72="x",$F72="Mensal"),"x",(IF(AND(AY72="x",$F72="Bimestral"),"x",(IF(AND(AU72="x",$F72="Trimestral"),"x",(IF(AND(AI72="x",$F72="Semestral"),"x","")))))))))))))</f>
        <v/>
      </c>
      <c r="BH72" s="68" t="str">
        <f t="shared" ref="BH72:BH103" si="156">IF($E72=BH$7,"x",(IF(AND(BG72="x",OR($F72="Semanal",$F72="Diário")),"x",(IF(AND(BF72="x",$F72="Bisemanal"),"x",(IF(AND(BD72="x",$F72="Mensal"),"x",(IF(AND(AZ72="x",$F72="Bimestral"),"x",(IF(AND(AV72="x",$F72="Trimestral"),"x",(IF(AND(AJ72="x",$F72="Semestral"),"x","")))))))))))))</f>
        <v/>
      </c>
    </row>
    <row r="73" spans="1:60">
      <c r="A73" s="63" t="s">
        <v>169</v>
      </c>
      <c r="B73" s="64" t="s">
        <v>132</v>
      </c>
      <c r="C73" s="65" t="s">
        <v>67</v>
      </c>
      <c r="D73" s="66" t="s">
        <v>19</v>
      </c>
      <c r="E73" s="63">
        <v>3</v>
      </c>
      <c r="F73" s="65" t="s">
        <v>135</v>
      </c>
      <c r="G73" s="65" t="s">
        <v>37</v>
      </c>
      <c r="I73" s="67" t="str">
        <f t="shared" si="105"/>
        <v/>
      </c>
      <c r="J73" s="68" t="str">
        <f t="shared" si="106"/>
        <v/>
      </c>
      <c r="K73" s="68" t="str">
        <f t="shared" si="107"/>
        <v>x</v>
      </c>
      <c r="L73" s="68" t="str">
        <f t="shared" si="108"/>
        <v/>
      </c>
      <c r="M73" s="68" t="str">
        <f t="shared" si="109"/>
        <v/>
      </c>
      <c r="N73" s="68" t="str">
        <f t="shared" si="110"/>
        <v/>
      </c>
      <c r="O73" s="68" t="str">
        <f t="shared" si="111"/>
        <v/>
      </c>
      <c r="P73" s="68" t="str">
        <f t="shared" si="112"/>
        <v/>
      </c>
      <c r="Q73" s="68" t="str">
        <f t="shared" si="113"/>
        <v/>
      </c>
      <c r="R73" s="68" t="str">
        <f t="shared" si="114"/>
        <v/>
      </c>
      <c r="S73" s="68" t="str">
        <f t="shared" si="115"/>
        <v/>
      </c>
      <c r="T73" s="68" t="str">
        <f t="shared" si="116"/>
        <v/>
      </c>
      <c r="U73" s="68" t="str">
        <f t="shared" si="117"/>
        <v/>
      </c>
      <c r="V73" s="68" t="str">
        <f t="shared" si="118"/>
        <v/>
      </c>
      <c r="W73" s="68" t="str">
        <f t="shared" si="119"/>
        <v/>
      </c>
      <c r="X73" s="68" t="str">
        <f t="shared" si="120"/>
        <v/>
      </c>
      <c r="Y73" s="68" t="str">
        <f t="shared" si="121"/>
        <v/>
      </c>
      <c r="Z73" s="68" t="str">
        <f t="shared" si="122"/>
        <v/>
      </c>
      <c r="AA73" s="68" t="str">
        <f t="shared" si="123"/>
        <v/>
      </c>
      <c r="AB73" s="68" t="str">
        <f t="shared" si="124"/>
        <v/>
      </c>
      <c r="AC73" s="68" t="str">
        <f t="shared" si="125"/>
        <v/>
      </c>
      <c r="AD73" s="68" t="str">
        <f t="shared" si="126"/>
        <v/>
      </c>
      <c r="AE73" s="68" t="str">
        <f t="shared" si="127"/>
        <v/>
      </c>
      <c r="AF73" s="68" t="str">
        <f t="shared" si="128"/>
        <v/>
      </c>
      <c r="AG73" s="68" t="str">
        <f t="shared" si="129"/>
        <v/>
      </c>
      <c r="AH73" s="68" t="str">
        <f t="shared" si="130"/>
        <v/>
      </c>
      <c r="AI73" s="68" t="str">
        <f t="shared" si="131"/>
        <v/>
      </c>
      <c r="AJ73" s="68" t="str">
        <f t="shared" si="132"/>
        <v/>
      </c>
      <c r="AK73" s="68" t="str">
        <f t="shared" si="133"/>
        <v/>
      </c>
      <c r="AL73" s="68" t="str">
        <f t="shared" si="134"/>
        <v/>
      </c>
      <c r="AM73" s="68" t="str">
        <f t="shared" si="135"/>
        <v/>
      </c>
      <c r="AN73" s="68" t="str">
        <f t="shared" si="136"/>
        <v/>
      </c>
      <c r="AO73" s="68" t="str">
        <f t="shared" si="137"/>
        <v/>
      </c>
      <c r="AP73" s="68" t="str">
        <f t="shared" si="138"/>
        <v/>
      </c>
      <c r="AQ73" s="68" t="str">
        <f t="shared" si="139"/>
        <v/>
      </c>
      <c r="AR73" s="68" t="str">
        <f t="shared" si="140"/>
        <v/>
      </c>
      <c r="AS73" s="68" t="str">
        <f t="shared" si="141"/>
        <v/>
      </c>
      <c r="AT73" s="68" t="str">
        <f t="shared" si="142"/>
        <v/>
      </c>
      <c r="AU73" s="68" t="str">
        <f t="shared" si="143"/>
        <v/>
      </c>
      <c r="AV73" s="68" t="str">
        <f t="shared" si="144"/>
        <v/>
      </c>
      <c r="AW73" s="68" t="str">
        <f t="shared" si="145"/>
        <v/>
      </c>
      <c r="AX73" s="68" t="str">
        <f t="shared" si="146"/>
        <v/>
      </c>
      <c r="AY73" s="68" t="str">
        <f t="shared" si="147"/>
        <v/>
      </c>
      <c r="AZ73" s="68" t="str">
        <f t="shared" si="148"/>
        <v/>
      </c>
      <c r="BA73" s="68" t="str">
        <f t="shared" si="149"/>
        <v/>
      </c>
      <c r="BB73" s="68" t="str">
        <f t="shared" si="150"/>
        <v/>
      </c>
      <c r="BC73" s="68" t="str">
        <f t="shared" si="151"/>
        <v/>
      </c>
      <c r="BD73" s="68" t="str">
        <f t="shared" si="152"/>
        <v/>
      </c>
      <c r="BE73" s="68" t="str">
        <f t="shared" si="153"/>
        <v/>
      </c>
      <c r="BF73" s="68" t="str">
        <f t="shared" si="154"/>
        <v/>
      </c>
      <c r="BG73" s="68" t="str">
        <f t="shared" si="155"/>
        <v/>
      </c>
      <c r="BH73" s="68" t="str">
        <f t="shared" si="156"/>
        <v/>
      </c>
    </row>
    <row r="74" spans="1:60" ht="14.25" customHeight="1">
      <c r="A74" s="63" t="s">
        <v>170</v>
      </c>
      <c r="B74" s="64" t="s">
        <v>98</v>
      </c>
      <c r="C74" s="65" t="s">
        <v>68</v>
      </c>
      <c r="D74" s="66" t="s">
        <v>19</v>
      </c>
      <c r="E74" s="63">
        <v>4</v>
      </c>
      <c r="F74" s="65" t="s">
        <v>133</v>
      </c>
      <c r="G74" s="65" t="s">
        <v>37</v>
      </c>
      <c r="I74" s="67" t="str">
        <f t="shared" si="105"/>
        <v/>
      </c>
      <c r="J74" s="68" t="str">
        <f t="shared" si="106"/>
        <v/>
      </c>
      <c r="K74" s="68" t="str">
        <f t="shared" si="107"/>
        <v/>
      </c>
      <c r="L74" s="68" t="str">
        <f t="shared" si="108"/>
        <v>x</v>
      </c>
      <c r="M74" s="68" t="str">
        <f t="shared" si="109"/>
        <v>x</v>
      </c>
      <c r="N74" s="68" t="str">
        <f t="shared" si="110"/>
        <v>x</v>
      </c>
      <c r="O74" s="68" t="str">
        <f t="shared" si="111"/>
        <v>x</v>
      </c>
      <c r="P74" s="68" t="str">
        <f t="shared" si="112"/>
        <v>x</v>
      </c>
      <c r="Q74" s="68" t="str">
        <f t="shared" si="113"/>
        <v>x</v>
      </c>
      <c r="R74" s="68" t="str">
        <f t="shared" si="114"/>
        <v>x</v>
      </c>
      <c r="S74" s="68" t="str">
        <f t="shared" si="115"/>
        <v>x</v>
      </c>
      <c r="T74" s="68" t="str">
        <f t="shared" si="116"/>
        <v>x</v>
      </c>
      <c r="U74" s="68" t="str">
        <f t="shared" si="117"/>
        <v>x</v>
      </c>
      <c r="V74" s="68" t="str">
        <f t="shared" si="118"/>
        <v>x</v>
      </c>
      <c r="W74" s="68" t="str">
        <f t="shared" si="119"/>
        <v>x</v>
      </c>
      <c r="X74" s="68" t="str">
        <f t="shared" si="120"/>
        <v>x</v>
      </c>
      <c r="Y74" s="68" t="str">
        <f t="shared" si="121"/>
        <v>x</v>
      </c>
      <c r="Z74" s="68" t="str">
        <f t="shared" si="122"/>
        <v>x</v>
      </c>
      <c r="AA74" s="68" t="str">
        <f t="shared" si="123"/>
        <v>x</v>
      </c>
      <c r="AB74" s="68" t="str">
        <f t="shared" si="124"/>
        <v>x</v>
      </c>
      <c r="AC74" s="68" t="str">
        <f t="shared" si="125"/>
        <v>x</v>
      </c>
      <c r="AD74" s="68" t="str">
        <f t="shared" si="126"/>
        <v>x</v>
      </c>
      <c r="AE74" s="68" t="str">
        <f t="shared" si="127"/>
        <v>x</v>
      </c>
      <c r="AF74" s="68" t="str">
        <f t="shared" si="128"/>
        <v>x</v>
      </c>
      <c r="AG74" s="68" t="str">
        <f t="shared" si="129"/>
        <v>x</v>
      </c>
      <c r="AH74" s="68" t="str">
        <f t="shared" si="130"/>
        <v>x</v>
      </c>
      <c r="AI74" s="68" t="str">
        <f t="shared" si="131"/>
        <v>x</v>
      </c>
      <c r="AJ74" s="68" t="str">
        <f t="shared" si="132"/>
        <v>x</v>
      </c>
      <c r="AK74" s="68" t="str">
        <f t="shared" si="133"/>
        <v>x</v>
      </c>
      <c r="AL74" s="68" t="str">
        <f t="shared" si="134"/>
        <v>x</v>
      </c>
      <c r="AM74" s="68" t="str">
        <f t="shared" si="135"/>
        <v>x</v>
      </c>
      <c r="AN74" s="68" t="str">
        <f t="shared" si="136"/>
        <v>x</v>
      </c>
      <c r="AO74" s="68" t="str">
        <f t="shared" si="137"/>
        <v>x</v>
      </c>
      <c r="AP74" s="68" t="str">
        <f t="shared" si="138"/>
        <v>x</v>
      </c>
      <c r="AQ74" s="68" t="str">
        <f t="shared" si="139"/>
        <v>x</v>
      </c>
      <c r="AR74" s="68" t="str">
        <f t="shared" si="140"/>
        <v>x</v>
      </c>
      <c r="AS74" s="68" t="str">
        <f t="shared" si="141"/>
        <v>x</v>
      </c>
      <c r="AT74" s="68" t="str">
        <f t="shared" si="142"/>
        <v>x</v>
      </c>
      <c r="AU74" s="68" t="str">
        <f t="shared" si="143"/>
        <v>x</v>
      </c>
      <c r="AV74" s="68" t="str">
        <f t="shared" si="144"/>
        <v>x</v>
      </c>
      <c r="AW74" s="68" t="str">
        <f t="shared" si="145"/>
        <v>x</v>
      </c>
      <c r="AX74" s="68" t="str">
        <f t="shared" si="146"/>
        <v>x</v>
      </c>
      <c r="AY74" s="68" t="str">
        <f t="shared" si="147"/>
        <v>x</v>
      </c>
      <c r="AZ74" s="68" t="str">
        <f t="shared" si="148"/>
        <v>x</v>
      </c>
      <c r="BA74" s="68" t="str">
        <f t="shared" si="149"/>
        <v>x</v>
      </c>
      <c r="BB74" s="68" t="str">
        <f t="shared" si="150"/>
        <v>x</v>
      </c>
      <c r="BC74" s="68" t="str">
        <f t="shared" si="151"/>
        <v>x</v>
      </c>
      <c r="BD74" s="68" t="str">
        <f t="shared" si="152"/>
        <v>x</v>
      </c>
      <c r="BE74" s="68" t="str">
        <f t="shared" si="153"/>
        <v>x</v>
      </c>
      <c r="BF74" s="68" t="str">
        <f t="shared" si="154"/>
        <v>x</v>
      </c>
      <c r="BG74" s="68" t="str">
        <f t="shared" si="155"/>
        <v>x</v>
      </c>
      <c r="BH74" s="68" t="str">
        <f t="shared" si="156"/>
        <v>x</v>
      </c>
    </row>
    <row r="75" spans="1:60">
      <c r="A75" s="63" t="s">
        <v>170</v>
      </c>
      <c r="B75" s="64" t="s">
        <v>99</v>
      </c>
      <c r="C75" s="65" t="s">
        <v>68</v>
      </c>
      <c r="D75" s="66" t="s">
        <v>19</v>
      </c>
      <c r="E75" s="63">
        <v>2</v>
      </c>
      <c r="F75" s="65" t="s">
        <v>85</v>
      </c>
      <c r="G75" s="65" t="s">
        <v>37</v>
      </c>
      <c r="I75" s="67" t="str">
        <f t="shared" si="105"/>
        <v/>
      </c>
      <c r="J75" s="68" t="str">
        <f t="shared" si="106"/>
        <v>x</v>
      </c>
      <c r="K75" s="68" t="str">
        <f t="shared" si="107"/>
        <v/>
      </c>
      <c r="L75" s="68" t="str">
        <f t="shared" si="108"/>
        <v/>
      </c>
      <c r="M75" s="68" t="str">
        <f t="shared" si="109"/>
        <v/>
      </c>
      <c r="N75" s="68" t="str">
        <f t="shared" si="110"/>
        <v>x</v>
      </c>
      <c r="O75" s="68" t="str">
        <f t="shared" si="111"/>
        <v/>
      </c>
      <c r="P75" s="68" t="str">
        <f t="shared" si="112"/>
        <v/>
      </c>
      <c r="Q75" s="68" t="str">
        <f t="shared" si="113"/>
        <v/>
      </c>
      <c r="R75" s="68" t="str">
        <f t="shared" si="114"/>
        <v>x</v>
      </c>
      <c r="S75" s="68" t="str">
        <f t="shared" si="115"/>
        <v/>
      </c>
      <c r="T75" s="68" t="str">
        <f t="shared" si="116"/>
        <v/>
      </c>
      <c r="U75" s="68" t="str">
        <f t="shared" si="117"/>
        <v/>
      </c>
      <c r="V75" s="68" t="str">
        <f t="shared" si="118"/>
        <v>x</v>
      </c>
      <c r="W75" s="68" t="str">
        <f t="shared" si="119"/>
        <v/>
      </c>
      <c r="X75" s="68" t="str">
        <f t="shared" si="120"/>
        <v/>
      </c>
      <c r="Y75" s="68" t="str">
        <f t="shared" si="121"/>
        <v/>
      </c>
      <c r="Z75" s="68" t="str">
        <f t="shared" si="122"/>
        <v>x</v>
      </c>
      <c r="AA75" s="68" t="str">
        <f t="shared" si="123"/>
        <v/>
      </c>
      <c r="AB75" s="68" t="str">
        <f t="shared" si="124"/>
        <v/>
      </c>
      <c r="AC75" s="68" t="str">
        <f t="shared" si="125"/>
        <v/>
      </c>
      <c r="AD75" s="68" t="str">
        <f t="shared" si="126"/>
        <v>x</v>
      </c>
      <c r="AE75" s="68" t="str">
        <f t="shared" si="127"/>
        <v/>
      </c>
      <c r="AF75" s="68" t="str">
        <f t="shared" si="128"/>
        <v/>
      </c>
      <c r="AG75" s="68" t="str">
        <f t="shared" si="129"/>
        <v/>
      </c>
      <c r="AH75" s="68" t="str">
        <f t="shared" si="130"/>
        <v>x</v>
      </c>
      <c r="AI75" s="68" t="str">
        <f t="shared" si="131"/>
        <v/>
      </c>
      <c r="AJ75" s="68" t="str">
        <f t="shared" si="132"/>
        <v/>
      </c>
      <c r="AK75" s="68" t="str">
        <f t="shared" si="133"/>
        <v/>
      </c>
      <c r="AL75" s="68" t="str">
        <f t="shared" si="134"/>
        <v>x</v>
      </c>
      <c r="AM75" s="68" t="str">
        <f t="shared" si="135"/>
        <v/>
      </c>
      <c r="AN75" s="68" t="str">
        <f t="shared" si="136"/>
        <v/>
      </c>
      <c r="AO75" s="68" t="str">
        <f t="shared" si="137"/>
        <v/>
      </c>
      <c r="AP75" s="68" t="str">
        <f t="shared" si="138"/>
        <v>x</v>
      </c>
      <c r="AQ75" s="68" t="str">
        <f t="shared" si="139"/>
        <v/>
      </c>
      <c r="AR75" s="68" t="str">
        <f t="shared" si="140"/>
        <v/>
      </c>
      <c r="AS75" s="68" t="str">
        <f t="shared" si="141"/>
        <v/>
      </c>
      <c r="AT75" s="68" t="str">
        <f t="shared" si="142"/>
        <v>x</v>
      </c>
      <c r="AU75" s="68" t="str">
        <f t="shared" si="143"/>
        <v/>
      </c>
      <c r="AV75" s="68" t="str">
        <f t="shared" si="144"/>
        <v/>
      </c>
      <c r="AW75" s="68" t="str">
        <f t="shared" si="145"/>
        <v/>
      </c>
      <c r="AX75" s="68" t="str">
        <f t="shared" si="146"/>
        <v>x</v>
      </c>
      <c r="AY75" s="68" t="str">
        <f t="shared" si="147"/>
        <v/>
      </c>
      <c r="AZ75" s="68" t="str">
        <f t="shared" si="148"/>
        <v/>
      </c>
      <c r="BA75" s="68" t="str">
        <f t="shared" si="149"/>
        <v/>
      </c>
      <c r="BB75" s="68" t="str">
        <f t="shared" si="150"/>
        <v>x</v>
      </c>
      <c r="BC75" s="68" t="str">
        <f t="shared" si="151"/>
        <v/>
      </c>
      <c r="BD75" s="68" t="str">
        <f t="shared" si="152"/>
        <v/>
      </c>
      <c r="BE75" s="68" t="str">
        <f t="shared" si="153"/>
        <v/>
      </c>
      <c r="BF75" s="68" t="str">
        <f t="shared" si="154"/>
        <v>x</v>
      </c>
      <c r="BG75" s="68" t="str">
        <f t="shared" si="155"/>
        <v/>
      </c>
      <c r="BH75" s="68" t="str">
        <f t="shared" si="156"/>
        <v/>
      </c>
    </row>
    <row r="76" spans="1:60">
      <c r="A76" s="63" t="s">
        <v>170</v>
      </c>
      <c r="B76" s="64" t="s">
        <v>100</v>
      </c>
      <c r="C76" s="65" t="s">
        <v>68</v>
      </c>
      <c r="D76" s="66" t="s">
        <v>19</v>
      </c>
      <c r="E76" s="63">
        <v>1</v>
      </c>
      <c r="F76" s="65" t="s">
        <v>85</v>
      </c>
      <c r="G76" s="65" t="s">
        <v>37</v>
      </c>
      <c r="I76" s="67" t="str">
        <f t="shared" si="105"/>
        <v>x</v>
      </c>
      <c r="J76" s="68" t="str">
        <f t="shared" si="106"/>
        <v/>
      </c>
      <c r="K76" s="68" t="str">
        <f t="shared" si="107"/>
        <v/>
      </c>
      <c r="L76" s="68" t="str">
        <f t="shared" si="108"/>
        <v/>
      </c>
      <c r="M76" s="68" t="str">
        <f t="shared" si="109"/>
        <v>x</v>
      </c>
      <c r="N76" s="68" t="str">
        <f t="shared" si="110"/>
        <v/>
      </c>
      <c r="O76" s="68" t="str">
        <f t="shared" si="111"/>
        <v/>
      </c>
      <c r="P76" s="68" t="str">
        <f t="shared" si="112"/>
        <v/>
      </c>
      <c r="Q76" s="68" t="str">
        <f t="shared" si="113"/>
        <v>x</v>
      </c>
      <c r="R76" s="68" t="str">
        <f t="shared" si="114"/>
        <v/>
      </c>
      <c r="S76" s="68" t="str">
        <f t="shared" si="115"/>
        <v/>
      </c>
      <c r="T76" s="68" t="str">
        <f t="shared" si="116"/>
        <v/>
      </c>
      <c r="U76" s="68" t="str">
        <f t="shared" si="117"/>
        <v>x</v>
      </c>
      <c r="V76" s="68" t="str">
        <f t="shared" si="118"/>
        <v/>
      </c>
      <c r="W76" s="68" t="str">
        <f t="shared" si="119"/>
        <v/>
      </c>
      <c r="X76" s="68" t="str">
        <f t="shared" si="120"/>
        <v/>
      </c>
      <c r="Y76" s="68" t="str">
        <f t="shared" si="121"/>
        <v>x</v>
      </c>
      <c r="Z76" s="68" t="str">
        <f t="shared" si="122"/>
        <v/>
      </c>
      <c r="AA76" s="68" t="str">
        <f t="shared" si="123"/>
        <v/>
      </c>
      <c r="AB76" s="68" t="str">
        <f t="shared" si="124"/>
        <v/>
      </c>
      <c r="AC76" s="68" t="str">
        <f t="shared" si="125"/>
        <v>x</v>
      </c>
      <c r="AD76" s="68" t="str">
        <f t="shared" si="126"/>
        <v/>
      </c>
      <c r="AE76" s="68" t="str">
        <f t="shared" si="127"/>
        <v/>
      </c>
      <c r="AF76" s="68" t="str">
        <f t="shared" si="128"/>
        <v/>
      </c>
      <c r="AG76" s="68" t="str">
        <f t="shared" si="129"/>
        <v>x</v>
      </c>
      <c r="AH76" s="68" t="str">
        <f t="shared" si="130"/>
        <v/>
      </c>
      <c r="AI76" s="68" t="str">
        <f t="shared" si="131"/>
        <v/>
      </c>
      <c r="AJ76" s="68" t="str">
        <f t="shared" si="132"/>
        <v/>
      </c>
      <c r="AK76" s="68" t="str">
        <f t="shared" si="133"/>
        <v>x</v>
      </c>
      <c r="AL76" s="68" t="str">
        <f t="shared" si="134"/>
        <v/>
      </c>
      <c r="AM76" s="68" t="str">
        <f t="shared" si="135"/>
        <v/>
      </c>
      <c r="AN76" s="68" t="str">
        <f t="shared" si="136"/>
        <v/>
      </c>
      <c r="AO76" s="68" t="str">
        <f t="shared" si="137"/>
        <v>x</v>
      </c>
      <c r="AP76" s="68" t="str">
        <f t="shared" si="138"/>
        <v/>
      </c>
      <c r="AQ76" s="68" t="str">
        <f t="shared" si="139"/>
        <v/>
      </c>
      <c r="AR76" s="68" t="str">
        <f t="shared" si="140"/>
        <v/>
      </c>
      <c r="AS76" s="68" t="str">
        <f t="shared" si="141"/>
        <v>x</v>
      </c>
      <c r="AT76" s="68" t="str">
        <f t="shared" si="142"/>
        <v/>
      </c>
      <c r="AU76" s="68" t="str">
        <f t="shared" si="143"/>
        <v/>
      </c>
      <c r="AV76" s="68" t="str">
        <f t="shared" si="144"/>
        <v/>
      </c>
      <c r="AW76" s="68" t="str">
        <f t="shared" si="145"/>
        <v>x</v>
      </c>
      <c r="AX76" s="68" t="str">
        <f t="shared" si="146"/>
        <v/>
      </c>
      <c r="AY76" s="68" t="str">
        <f t="shared" si="147"/>
        <v/>
      </c>
      <c r="AZ76" s="68" t="str">
        <f t="shared" si="148"/>
        <v/>
      </c>
      <c r="BA76" s="68" t="str">
        <f t="shared" si="149"/>
        <v>x</v>
      </c>
      <c r="BB76" s="68" t="str">
        <f t="shared" si="150"/>
        <v/>
      </c>
      <c r="BC76" s="68" t="str">
        <f t="shared" si="151"/>
        <v/>
      </c>
      <c r="BD76" s="68" t="str">
        <f t="shared" si="152"/>
        <v/>
      </c>
      <c r="BE76" s="68" t="str">
        <f t="shared" si="153"/>
        <v>x</v>
      </c>
      <c r="BF76" s="68" t="str">
        <f t="shared" si="154"/>
        <v/>
      </c>
      <c r="BG76" s="68" t="str">
        <f t="shared" si="155"/>
        <v/>
      </c>
      <c r="BH76" s="68" t="str">
        <f t="shared" si="156"/>
        <v/>
      </c>
    </row>
    <row r="77" spans="1:60">
      <c r="A77" s="63" t="s">
        <v>170</v>
      </c>
      <c r="B77" s="64" t="s">
        <v>101</v>
      </c>
      <c r="C77" s="65" t="s">
        <v>67</v>
      </c>
      <c r="D77" s="66" t="s">
        <v>19</v>
      </c>
      <c r="E77" s="63">
        <v>3</v>
      </c>
      <c r="F77" s="65" t="s">
        <v>85</v>
      </c>
      <c r="G77" s="65" t="s">
        <v>37</v>
      </c>
      <c r="I77" s="67" t="str">
        <f t="shared" si="105"/>
        <v/>
      </c>
      <c r="J77" s="68" t="str">
        <f t="shared" si="106"/>
        <v/>
      </c>
      <c r="K77" s="68" t="str">
        <f t="shared" si="107"/>
        <v>x</v>
      </c>
      <c r="L77" s="68" t="str">
        <f t="shared" si="108"/>
        <v/>
      </c>
      <c r="M77" s="68" t="str">
        <f t="shared" si="109"/>
        <v/>
      </c>
      <c r="N77" s="68" t="str">
        <f t="shared" si="110"/>
        <v/>
      </c>
      <c r="O77" s="68" t="str">
        <f t="shared" si="111"/>
        <v>x</v>
      </c>
      <c r="P77" s="68" t="str">
        <f t="shared" si="112"/>
        <v/>
      </c>
      <c r="Q77" s="68" t="str">
        <f t="shared" si="113"/>
        <v/>
      </c>
      <c r="R77" s="68" t="str">
        <f t="shared" si="114"/>
        <v/>
      </c>
      <c r="S77" s="68" t="str">
        <f t="shared" si="115"/>
        <v>x</v>
      </c>
      <c r="T77" s="68" t="str">
        <f t="shared" si="116"/>
        <v/>
      </c>
      <c r="U77" s="68" t="str">
        <f t="shared" si="117"/>
        <v/>
      </c>
      <c r="V77" s="68" t="str">
        <f t="shared" si="118"/>
        <v/>
      </c>
      <c r="W77" s="68" t="str">
        <f t="shared" si="119"/>
        <v>x</v>
      </c>
      <c r="X77" s="68" t="str">
        <f t="shared" si="120"/>
        <v/>
      </c>
      <c r="Y77" s="68" t="str">
        <f t="shared" si="121"/>
        <v/>
      </c>
      <c r="Z77" s="68" t="str">
        <f t="shared" si="122"/>
        <v/>
      </c>
      <c r="AA77" s="68" t="str">
        <f t="shared" si="123"/>
        <v>x</v>
      </c>
      <c r="AB77" s="68" t="str">
        <f t="shared" si="124"/>
        <v/>
      </c>
      <c r="AC77" s="68" t="str">
        <f t="shared" si="125"/>
        <v/>
      </c>
      <c r="AD77" s="68" t="str">
        <f t="shared" si="126"/>
        <v/>
      </c>
      <c r="AE77" s="68" t="str">
        <f t="shared" si="127"/>
        <v>x</v>
      </c>
      <c r="AF77" s="68" t="str">
        <f t="shared" si="128"/>
        <v/>
      </c>
      <c r="AG77" s="68" t="str">
        <f t="shared" si="129"/>
        <v/>
      </c>
      <c r="AH77" s="68" t="str">
        <f t="shared" si="130"/>
        <v/>
      </c>
      <c r="AI77" s="68" t="str">
        <f t="shared" si="131"/>
        <v>x</v>
      </c>
      <c r="AJ77" s="68" t="str">
        <f t="shared" si="132"/>
        <v/>
      </c>
      <c r="AK77" s="68" t="str">
        <f t="shared" si="133"/>
        <v/>
      </c>
      <c r="AL77" s="68" t="str">
        <f t="shared" si="134"/>
        <v/>
      </c>
      <c r="AM77" s="68" t="str">
        <f t="shared" si="135"/>
        <v>x</v>
      </c>
      <c r="AN77" s="68" t="str">
        <f t="shared" si="136"/>
        <v/>
      </c>
      <c r="AO77" s="68" t="str">
        <f t="shared" si="137"/>
        <v/>
      </c>
      <c r="AP77" s="68" t="str">
        <f t="shared" si="138"/>
        <v/>
      </c>
      <c r="AQ77" s="68" t="str">
        <f t="shared" si="139"/>
        <v>x</v>
      </c>
      <c r="AR77" s="68" t="str">
        <f t="shared" si="140"/>
        <v/>
      </c>
      <c r="AS77" s="68" t="str">
        <f t="shared" si="141"/>
        <v/>
      </c>
      <c r="AT77" s="68" t="str">
        <f t="shared" si="142"/>
        <v/>
      </c>
      <c r="AU77" s="68" t="str">
        <f t="shared" si="143"/>
        <v>x</v>
      </c>
      <c r="AV77" s="68" t="str">
        <f t="shared" si="144"/>
        <v/>
      </c>
      <c r="AW77" s="68" t="str">
        <f t="shared" si="145"/>
        <v/>
      </c>
      <c r="AX77" s="68" t="str">
        <f t="shared" si="146"/>
        <v/>
      </c>
      <c r="AY77" s="68" t="str">
        <f t="shared" si="147"/>
        <v>x</v>
      </c>
      <c r="AZ77" s="68" t="str">
        <f t="shared" si="148"/>
        <v/>
      </c>
      <c r="BA77" s="68" t="str">
        <f t="shared" si="149"/>
        <v/>
      </c>
      <c r="BB77" s="68" t="str">
        <f t="shared" si="150"/>
        <v/>
      </c>
      <c r="BC77" s="68" t="str">
        <f t="shared" si="151"/>
        <v>x</v>
      </c>
      <c r="BD77" s="68" t="str">
        <f t="shared" si="152"/>
        <v/>
      </c>
      <c r="BE77" s="68" t="str">
        <f t="shared" si="153"/>
        <v/>
      </c>
      <c r="BF77" s="68" t="str">
        <f t="shared" si="154"/>
        <v/>
      </c>
      <c r="BG77" s="68" t="str">
        <f t="shared" si="155"/>
        <v>x</v>
      </c>
      <c r="BH77" s="68" t="str">
        <f t="shared" si="156"/>
        <v/>
      </c>
    </row>
    <row r="78" spans="1:60">
      <c r="A78" s="63" t="s">
        <v>170</v>
      </c>
      <c r="B78" s="64" t="s">
        <v>102</v>
      </c>
      <c r="C78" s="65" t="s">
        <v>68</v>
      </c>
      <c r="D78" s="66" t="s">
        <v>19</v>
      </c>
      <c r="E78" s="63">
        <v>4</v>
      </c>
      <c r="F78" s="65" t="s">
        <v>134</v>
      </c>
      <c r="G78" s="65" t="s">
        <v>37</v>
      </c>
      <c r="I78" s="67" t="str">
        <f t="shared" si="105"/>
        <v/>
      </c>
      <c r="J78" s="68" t="str">
        <f t="shared" si="106"/>
        <v/>
      </c>
      <c r="K78" s="68" t="str">
        <f t="shared" si="107"/>
        <v/>
      </c>
      <c r="L78" s="68" t="str">
        <f t="shared" si="108"/>
        <v>x</v>
      </c>
      <c r="M78" s="68" t="str">
        <f t="shared" si="109"/>
        <v/>
      </c>
      <c r="N78" s="68" t="str">
        <f t="shared" si="110"/>
        <v/>
      </c>
      <c r="O78" s="68" t="str">
        <f t="shared" si="111"/>
        <v/>
      </c>
      <c r="P78" s="68" t="str">
        <f t="shared" si="112"/>
        <v/>
      </c>
      <c r="Q78" s="68" t="str">
        <f t="shared" si="113"/>
        <v/>
      </c>
      <c r="R78" s="68" t="str">
        <f t="shared" si="114"/>
        <v/>
      </c>
      <c r="S78" s="68" t="str">
        <f t="shared" si="115"/>
        <v/>
      </c>
      <c r="T78" s="68" t="str">
        <f t="shared" si="116"/>
        <v/>
      </c>
      <c r="U78" s="68" t="str">
        <f t="shared" si="117"/>
        <v/>
      </c>
      <c r="V78" s="68" t="str">
        <f t="shared" si="118"/>
        <v/>
      </c>
      <c r="W78" s="68" t="str">
        <f t="shared" si="119"/>
        <v/>
      </c>
      <c r="X78" s="68" t="str">
        <f t="shared" si="120"/>
        <v/>
      </c>
      <c r="Y78" s="68" t="str">
        <f t="shared" si="121"/>
        <v/>
      </c>
      <c r="Z78" s="68" t="str">
        <f t="shared" si="122"/>
        <v/>
      </c>
      <c r="AA78" s="68" t="str">
        <f t="shared" si="123"/>
        <v/>
      </c>
      <c r="AB78" s="68" t="str">
        <f t="shared" si="124"/>
        <v/>
      </c>
      <c r="AC78" s="68" t="str">
        <f t="shared" si="125"/>
        <v/>
      </c>
      <c r="AD78" s="68" t="str">
        <f t="shared" si="126"/>
        <v/>
      </c>
      <c r="AE78" s="68" t="str">
        <f t="shared" si="127"/>
        <v/>
      </c>
      <c r="AF78" s="68" t="str">
        <f t="shared" si="128"/>
        <v/>
      </c>
      <c r="AG78" s="68" t="str">
        <f t="shared" si="129"/>
        <v/>
      </c>
      <c r="AH78" s="68" t="str">
        <f t="shared" si="130"/>
        <v/>
      </c>
      <c r="AI78" s="68" t="str">
        <f t="shared" si="131"/>
        <v/>
      </c>
      <c r="AJ78" s="68" t="str">
        <f t="shared" si="132"/>
        <v>x</v>
      </c>
      <c r="AK78" s="68" t="str">
        <f t="shared" si="133"/>
        <v/>
      </c>
      <c r="AL78" s="68" t="str">
        <f t="shared" si="134"/>
        <v/>
      </c>
      <c r="AM78" s="68" t="str">
        <f t="shared" si="135"/>
        <v/>
      </c>
      <c r="AN78" s="68" t="str">
        <f t="shared" si="136"/>
        <v/>
      </c>
      <c r="AO78" s="68" t="str">
        <f t="shared" si="137"/>
        <v/>
      </c>
      <c r="AP78" s="68" t="str">
        <f t="shared" si="138"/>
        <v/>
      </c>
      <c r="AQ78" s="68" t="str">
        <f t="shared" si="139"/>
        <v/>
      </c>
      <c r="AR78" s="68" t="str">
        <f t="shared" si="140"/>
        <v/>
      </c>
      <c r="AS78" s="68" t="str">
        <f t="shared" si="141"/>
        <v/>
      </c>
      <c r="AT78" s="68" t="str">
        <f t="shared" si="142"/>
        <v/>
      </c>
      <c r="AU78" s="68" t="str">
        <f t="shared" si="143"/>
        <v/>
      </c>
      <c r="AV78" s="68" t="str">
        <f t="shared" si="144"/>
        <v/>
      </c>
      <c r="AW78" s="68" t="str">
        <f t="shared" si="145"/>
        <v/>
      </c>
      <c r="AX78" s="68" t="str">
        <f t="shared" si="146"/>
        <v/>
      </c>
      <c r="AY78" s="68" t="str">
        <f t="shared" si="147"/>
        <v/>
      </c>
      <c r="AZ78" s="68" t="str">
        <f t="shared" si="148"/>
        <v/>
      </c>
      <c r="BA78" s="68" t="str">
        <f t="shared" si="149"/>
        <v/>
      </c>
      <c r="BB78" s="68" t="str">
        <f t="shared" si="150"/>
        <v/>
      </c>
      <c r="BC78" s="68" t="str">
        <f t="shared" si="151"/>
        <v/>
      </c>
      <c r="BD78" s="68" t="str">
        <f t="shared" si="152"/>
        <v/>
      </c>
      <c r="BE78" s="68" t="str">
        <f t="shared" si="153"/>
        <v/>
      </c>
      <c r="BF78" s="68" t="str">
        <f t="shared" si="154"/>
        <v/>
      </c>
      <c r="BG78" s="68" t="str">
        <f t="shared" si="155"/>
        <v/>
      </c>
      <c r="BH78" s="68" t="str">
        <f t="shared" si="156"/>
        <v>x</v>
      </c>
    </row>
    <row r="79" spans="1:60">
      <c r="A79" s="63" t="s">
        <v>170</v>
      </c>
      <c r="B79" s="64" t="s">
        <v>103</v>
      </c>
      <c r="C79" s="65" t="s">
        <v>68</v>
      </c>
      <c r="D79" s="66" t="s">
        <v>19</v>
      </c>
      <c r="E79" s="63">
        <v>2</v>
      </c>
      <c r="F79" s="65" t="s">
        <v>134</v>
      </c>
      <c r="G79" s="65" t="s">
        <v>37</v>
      </c>
      <c r="I79" s="67" t="str">
        <f t="shared" si="105"/>
        <v/>
      </c>
      <c r="J79" s="68" t="str">
        <f t="shared" si="106"/>
        <v>x</v>
      </c>
      <c r="K79" s="68" t="str">
        <f t="shared" si="107"/>
        <v/>
      </c>
      <c r="L79" s="68" t="str">
        <f t="shared" si="108"/>
        <v/>
      </c>
      <c r="M79" s="68" t="str">
        <f t="shared" si="109"/>
        <v/>
      </c>
      <c r="N79" s="68" t="str">
        <f t="shared" si="110"/>
        <v/>
      </c>
      <c r="O79" s="68" t="str">
        <f t="shared" si="111"/>
        <v/>
      </c>
      <c r="P79" s="68" t="str">
        <f t="shared" si="112"/>
        <v/>
      </c>
      <c r="Q79" s="68" t="str">
        <f t="shared" si="113"/>
        <v/>
      </c>
      <c r="R79" s="68" t="str">
        <f t="shared" si="114"/>
        <v/>
      </c>
      <c r="S79" s="68" t="str">
        <f t="shared" si="115"/>
        <v/>
      </c>
      <c r="T79" s="68" t="str">
        <f t="shared" si="116"/>
        <v/>
      </c>
      <c r="U79" s="68" t="str">
        <f t="shared" si="117"/>
        <v/>
      </c>
      <c r="V79" s="68" t="str">
        <f t="shared" si="118"/>
        <v/>
      </c>
      <c r="W79" s="68" t="str">
        <f t="shared" si="119"/>
        <v/>
      </c>
      <c r="X79" s="68" t="str">
        <f t="shared" si="120"/>
        <v/>
      </c>
      <c r="Y79" s="68" t="str">
        <f t="shared" si="121"/>
        <v/>
      </c>
      <c r="Z79" s="68" t="str">
        <f t="shared" si="122"/>
        <v/>
      </c>
      <c r="AA79" s="68" t="str">
        <f t="shared" si="123"/>
        <v/>
      </c>
      <c r="AB79" s="68" t="str">
        <f t="shared" si="124"/>
        <v/>
      </c>
      <c r="AC79" s="68" t="str">
        <f t="shared" si="125"/>
        <v/>
      </c>
      <c r="AD79" s="68" t="str">
        <f t="shared" si="126"/>
        <v/>
      </c>
      <c r="AE79" s="68" t="str">
        <f t="shared" si="127"/>
        <v/>
      </c>
      <c r="AF79" s="68" t="str">
        <f t="shared" si="128"/>
        <v/>
      </c>
      <c r="AG79" s="68" t="str">
        <f t="shared" si="129"/>
        <v/>
      </c>
      <c r="AH79" s="68" t="str">
        <f t="shared" si="130"/>
        <v>x</v>
      </c>
      <c r="AI79" s="68" t="str">
        <f t="shared" si="131"/>
        <v/>
      </c>
      <c r="AJ79" s="68" t="str">
        <f t="shared" si="132"/>
        <v/>
      </c>
      <c r="AK79" s="68" t="str">
        <f t="shared" si="133"/>
        <v/>
      </c>
      <c r="AL79" s="68" t="str">
        <f t="shared" si="134"/>
        <v/>
      </c>
      <c r="AM79" s="68" t="str">
        <f t="shared" si="135"/>
        <v/>
      </c>
      <c r="AN79" s="68" t="str">
        <f t="shared" si="136"/>
        <v/>
      </c>
      <c r="AO79" s="68" t="str">
        <f t="shared" si="137"/>
        <v/>
      </c>
      <c r="AP79" s="68" t="str">
        <f t="shared" si="138"/>
        <v/>
      </c>
      <c r="AQ79" s="68" t="str">
        <f t="shared" si="139"/>
        <v/>
      </c>
      <c r="AR79" s="68" t="str">
        <f t="shared" si="140"/>
        <v/>
      </c>
      <c r="AS79" s="68" t="str">
        <f t="shared" si="141"/>
        <v/>
      </c>
      <c r="AT79" s="68" t="str">
        <f t="shared" si="142"/>
        <v/>
      </c>
      <c r="AU79" s="68" t="str">
        <f t="shared" si="143"/>
        <v/>
      </c>
      <c r="AV79" s="68" t="str">
        <f t="shared" si="144"/>
        <v/>
      </c>
      <c r="AW79" s="68" t="str">
        <f t="shared" si="145"/>
        <v/>
      </c>
      <c r="AX79" s="68" t="str">
        <f t="shared" si="146"/>
        <v/>
      </c>
      <c r="AY79" s="68" t="str">
        <f t="shared" si="147"/>
        <v/>
      </c>
      <c r="AZ79" s="68" t="str">
        <f t="shared" si="148"/>
        <v/>
      </c>
      <c r="BA79" s="68" t="str">
        <f t="shared" si="149"/>
        <v/>
      </c>
      <c r="BB79" s="68" t="str">
        <f t="shared" si="150"/>
        <v/>
      </c>
      <c r="BC79" s="68" t="str">
        <f t="shared" si="151"/>
        <v/>
      </c>
      <c r="BD79" s="68" t="str">
        <f t="shared" si="152"/>
        <v/>
      </c>
      <c r="BE79" s="68" t="str">
        <f t="shared" si="153"/>
        <v/>
      </c>
      <c r="BF79" s="68" t="str">
        <f t="shared" si="154"/>
        <v>x</v>
      </c>
      <c r="BG79" s="68" t="str">
        <f t="shared" si="155"/>
        <v/>
      </c>
      <c r="BH79" s="68" t="str">
        <f t="shared" si="156"/>
        <v/>
      </c>
    </row>
    <row r="80" spans="1:60">
      <c r="A80" s="63" t="s">
        <v>170</v>
      </c>
      <c r="B80" s="64" t="s">
        <v>104</v>
      </c>
      <c r="C80" s="65" t="s">
        <v>68</v>
      </c>
      <c r="D80" s="66" t="s">
        <v>19</v>
      </c>
      <c r="E80" s="63">
        <v>3</v>
      </c>
      <c r="F80" s="65" t="s">
        <v>135</v>
      </c>
      <c r="G80" s="65" t="s">
        <v>37</v>
      </c>
      <c r="I80" s="67" t="str">
        <f t="shared" si="105"/>
        <v/>
      </c>
      <c r="J80" s="68" t="str">
        <f t="shared" si="106"/>
        <v/>
      </c>
      <c r="K80" s="68" t="str">
        <f t="shared" si="107"/>
        <v>x</v>
      </c>
      <c r="L80" s="68" t="str">
        <f t="shared" si="108"/>
        <v/>
      </c>
      <c r="M80" s="68" t="str">
        <f t="shared" si="109"/>
        <v/>
      </c>
      <c r="N80" s="68" t="str">
        <f t="shared" si="110"/>
        <v/>
      </c>
      <c r="O80" s="68" t="str">
        <f t="shared" si="111"/>
        <v/>
      </c>
      <c r="P80" s="68" t="str">
        <f t="shared" si="112"/>
        <v/>
      </c>
      <c r="Q80" s="68" t="str">
        <f t="shared" si="113"/>
        <v/>
      </c>
      <c r="R80" s="68" t="str">
        <f t="shared" si="114"/>
        <v/>
      </c>
      <c r="S80" s="68" t="str">
        <f t="shared" si="115"/>
        <v/>
      </c>
      <c r="T80" s="68" t="str">
        <f t="shared" si="116"/>
        <v/>
      </c>
      <c r="U80" s="68" t="str">
        <f t="shared" si="117"/>
        <v/>
      </c>
      <c r="V80" s="68" t="str">
        <f t="shared" si="118"/>
        <v/>
      </c>
      <c r="W80" s="68" t="str">
        <f t="shared" si="119"/>
        <v/>
      </c>
      <c r="X80" s="68" t="str">
        <f t="shared" si="120"/>
        <v/>
      </c>
      <c r="Y80" s="68" t="str">
        <f t="shared" si="121"/>
        <v/>
      </c>
      <c r="Z80" s="68" t="str">
        <f t="shared" si="122"/>
        <v/>
      </c>
      <c r="AA80" s="68" t="str">
        <f t="shared" si="123"/>
        <v/>
      </c>
      <c r="AB80" s="68" t="str">
        <f t="shared" si="124"/>
        <v/>
      </c>
      <c r="AC80" s="68" t="str">
        <f t="shared" si="125"/>
        <v/>
      </c>
      <c r="AD80" s="68" t="str">
        <f t="shared" si="126"/>
        <v/>
      </c>
      <c r="AE80" s="68" t="str">
        <f t="shared" si="127"/>
        <v/>
      </c>
      <c r="AF80" s="68" t="str">
        <f t="shared" si="128"/>
        <v/>
      </c>
      <c r="AG80" s="68" t="str">
        <f t="shared" si="129"/>
        <v/>
      </c>
      <c r="AH80" s="68" t="str">
        <f t="shared" si="130"/>
        <v/>
      </c>
      <c r="AI80" s="68" t="str">
        <f t="shared" si="131"/>
        <v/>
      </c>
      <c r="AJ80" s="68" t="str">
        <f t="shared" si="132"/>
        <v/>
      </c>
      <c r="AK80" s="68" t="str">
        <f t="shared" si="133"/>
        <v/>
      </c>
      <c r="AL80" s="68" t="str">
        <f t="shared" si="134"/>
        <v/>
      </c>
      <c r="AM80" s="68" t="str">
        <f t="shared" si="135"/>
        <v/>
      </c>
      <c r="AN80" s="68" t="str">
        <f t="shared" si="136"/>
        <v/>
      </c>
      <c r="AO80" s="68" t="str">
        <f t="shared" si="137"/>
        <v/>
      </c>
      <c r="AP80" s="68" t="str">
        <f t="shared" si="138"/>
        <v/>
      </c>
      <c r="AQ80" s="68" t="str">
        <f t="shared" si="139"/>
        <v/>
      </c>
      <c r="AR80" s="68" t="str">
        <f t="shared" si="140"/>
        <v/>
      </c>
      <c r="AS80" s="68" t="str">
        <f t="shared" si="141"/>
        <v/>
      </c>
      <c r="AT80" s="68" t="str">
        <f t="shared" si="142"/>
        <v/>
      </c>
      <c r="AU80" s="68" t="str">
        <f t="shared" si="143"/>
        <v/>
      </c>
      <c r="AV80" s="68" t="str">
        <f t="shared" si="144"/>
        <v/>
      </c>
      <c r="AW80" s="68" t="str">
        <f t="shared" si="145"/>
        <v/>
      </c>
      <c r="AX80" s="68" t="str">
        <f t="shared" si="146"/>
        <v/>
      </c>
      <c r="AY80" s="68" t="str">
        <f t="shared" si="147"/>
        <v/>
      </c>
      <c r="AZ80" s="68" t="str">
        <f t="shared" si="148"/>
        <v/>
      </c>
      <c r="BA80" s="68" t="str">
        <f t="shared" si="149"/>
        <v/>
      </c>
      <c r="BB80" s="68" t="str">
        <f t="shared" si="150"/>
        <v/>
      </c>
      <c r="BC80" s="68" t="str">
        <f t="shared" si="151"/>
        <v/>
      </c>
      <c r="BD80" s="68" t="str">
        <f t="shared" si="152"/>
        <v/>
      </c>
      <c r="BE80" s="68" t="str">
        <f t="shared" si="153"/>
        <v/>
      </c>
      <c r="BF80" s="68" t="str">
        <f t="shared" si="154"/>
        <v/>
      </c>
      <c r="BG80" s="68" t="str">
        <f t="shared" si="155"/>
        <v/>
      </c>
      <c r="BH80" s="68" t="str">
        <f t="shared" si="156"/>
        <v/>
      </c>
    </row>
    <row r="81" spans="1:60">
      <c r="A81" s="63" t="s">
        <v>170</v>
      </c>
      <c r="B81" s="64" t="s">
        <v>105</v>
      </c>
      <c r="C81" s="65" t="s">
        <v>68</v>
      </c>
      <c r="D81" s="66" t="s">
        <v>19</v>
      </c>
      <c r="E81" s="63">
        <v>3</v>
      </c>
      <c r="F81" s="65" t="s">
        <v>133</v>
      </c>
      <c r="G81" s="65" t="s">
        <v>37</v>
      </c>
      <c r="I81" s="67" t="str">
        <f t="shared" si="105"/>
        <v/>
      </c>
      <c r="J81" s="68" t="str">
        <f t="shared" si="106"/>
        <v/>
      </c>
      <c r="K81" s="68" t="str">
        <f t="shared" si="107"/>
        <v>x</v>
      </c>
      <c r="L81" s="68" t="str">
        <f t="shared" si="108"/>
        <v>x</v>
      </c>
      <c r="M81" s="68" t="str">
        <f t="shared" si="109"/>
        <v>x</v>
      </c>
      <c r="N81" s="68" t="str">
        <f t="shared" si="110"/>
        <v>x</v>
      </c>
      <c r="O81" s="68" t="str">
        <f t="shared" si="111"/>
        <v>x</v>
      </c>
      <c r="P81" s="68" t="str">
        <f t="shared" si="112"/>
        <v>x</v>
      </c>
      <c r="Q81" s="68" t="str">
        <f t="shared" si="113"/>
        <v>x</v>
      </c>
      <c r="R81" s="68" t="str">
        <f t="shared" si="114"/>
        <v>x</v>
      </c>
      <c r="S81" s="68" t="str">
        <f t="shared" si="115"/>
        <v>x</v>
      </c>
      <c r="T81" s="68" t="str">
        <f t="shared" si="116"/>
        <v>x</v>
      </c>
      <c r="U81" s="68" t="str">
        <f t="shared" si="117"/>
        <v>x</v>
      </c>
      <c r="V81" s="68" t="str">
        <f t="shared" si="118"/>
        <v>x</v>
      </c>
      <c r="W81" s="68" t="str">
        <f t="shared" si="119"/>
        <v>x</v>
      </c>
      <c r="X81" s="68" t="str">
        <f t="shared" si="120"/>
        <v>x</v>
      </c>
      <c r="Y81" s="68" t="str">
        <f t="shared" si="121"/>
        <v>x</v>
      </c>
      <c r="Z81" s="68" t="str">
        <f t="shared" si="122"/>
        <v>x</v>
      </c>
      <c r="AA81" s="68" t="str">
        <f t="shared" si="123"/>
        <v>x</v>
      </c>
      <c r="AB81" s="68" t="str">
        <f t="shared" si="124"/>
        <v>x</v>
      </c>
      <c r="AC81" s="68" t="str">
        <f t="shared" si="125"/>
        <v>x</v>
      </c>
      <c r="AD81" s="68" t="str">
        <f t="shared" si="126"/>
        <v>x</v>
      </c>
      <c r="AE81" s="68" t="str">
        <f t="shared" si="127"/>
        <v>x</v>
      </c>
      <c r="AF81" s="68" t="str">
        <f t="shared" si="128"/>
        <v>x</v>
      </c>
      <c r="AG81" s="68" t="str">
        <f t="shared" si="129"/>
        <v>x</v>
      </c>
      <c r="AH81" s="68" t="str">
        <f t="shared" si="130"/>
        <v>x</v>
      </c>
      <c r="AI81" s="68" t="str">
        <f t="shared" si="131"/>
        <v>x</v>
      </c>
      <c r="AJ81" s="68" t="str">
        <f t="shared" si="132"/>
        <v>x</v>
      </c>
      <c r="AK81" s="68" t="str">
        <f t="shared" si="133"/>
        <v>x</v>
      </c>
      <c r="AL81" s="68" t="str">
        <f t="shared" si="134"/>
        <v>x</v>
      </c>
      <c r="AM81" s="68" t="str">
        <f t="shared" si="135"/>
        <v>x</v>
      </c>
      <c r="AN81" s="68" t="str">
        <f t="shared" si="136"/>
        <v>x</v>
      </c>
      <c r="AO81" s="68" t="str">
        <f t="shared" si="137"/>
        <v>x</v>
      </c>
      <c r="AP81" s="68" t="str">
        <f t="shared" si="138"/>
        <v>x</v>
      </c>
      <c r="AQ81" s="68" t="str">
        <f t="shared" si="139"/>
        <v>x</v>
      </c>
      <c r="AR81" s="68" t="str">
        <f t="shared" si="140"/>
        <v>x</v>
      </c>
      <c r="AS81" s="68" t="str">
        <f t="shared" si="141"/>
        <v>x</v>
      </c>
      <c r="AT81" s="68" t="str">
        <f t="shared" si="142"/>
        <v>x</v>
      </c>
      <c r="AU81" s="68" t="str">
        <f t="shared" si="143"/>
        <v>x</v>
      </c>
      <c r="AV81" s="68" t="str">
        <f t="shared" si="144"/>
        <v>x</v>
      </c>
      <c r="AW81" s="68" t="str">
        <f t="shared" si="145"/>
        <v>x</v>
      </c>
      <c r="AX81" s="68" t="str">
        <f t="shared" si="146"/>
        <v>x</v>
      </c>
      <c r="AY81" s="68" t="str">
        <f t="shared" si="147"/>
        <v>x</v>
      </c>
      <c r="AZ81" s="68" t="str">
        <f t="shared" si="148"/>
        <v>x</v>
      </c>
      <c r="BA81" s="68" t="str">
        <f t="shared" si="149"/>
        <v>x</v>
      </c>
      <c r="BB81" s="68" t="str">
        <f t="shared" si="150"/>
        <v>x</v>
      </c>
      <c r="BC81" s="68" t="str">
        <f t="shared" si="151"/>
        <v>x</v>
      </c>
      <c r="BD81" s="68" t="str">
        <f t="shared" si="152"/>
        <v>x</v>
      </c>
      <c r="BE81" s="68" t="str">
        <f t="shared" si="153"/>
        <v>x</v>
      </c>
      <c r="BF81" s="68" t="str">
        <f t="shared" si="154"/>
        <v>x</v>
      </c>
      <c r="BG81" s="68" t="str">
        <f t="shared" si="155"/>
        <v>x</v>
      </c>
      <c r="BH81" s="68" t="str">
        <f t="shared" si="156"/>
        <v>x</v>
      </c>
    </row>
    <row r="82" spans="1:60" ht="14.25" customHeight="1">
      <c r="A82" s="63" t="s">
        <v>171</v>
      </c>
      <c r="B82" s="64" t="s">
        <v>110</v>
      </c>
      <c r="C82" s="65" t="s">
        <v>68</v>
      </c>
      <c r="D82" s="66" t="s">
        <v>19</v>
      </c>
      <c r="E82" s="63">
        <v>3</v>
      </c>
      <c r="F82" s="65" t="s">
        <v>133</v>
      </c>
      <c r="G82" s="65" t="s">
        <v>37</v>
      </c>
      <c r="I82" s="67" t="str">
        <f t="shared" si="105"/>
        <v/>
      </c>
      <c r="J82" s="68" t="str">
        <f t="shared" si="106"/>
        <v/>
      </c>
      <c r="K82" s="68" t="str">
        <f t="shared" si="107"/>
        <v>x</v>
      </c>
      <c r="L82" s="68" t="str">
        <f t="shared" si="108"/>
        <v>x</v>
      </c>
      <c r="M82" s="68" t="str">
        <f t="shared" si="109"/>
        <v>x</v>
      </c>
      <c r="N82" s="68" t="str">
        <f t="shared" si="110"/>
        <v>x</v>
      </c>
      <c r="O82" s="68" t="str">
        <f t="shared" si="111"/>
        <v>x</v>
      </c>
      <c r="P82" s="68" t="str">
        <f t="shared" si="112"/>
        <v>x</v>
      </c>
      <c r="Q82" s="68" t="str">
        <f t="shared" si="113"/>
        <v>x</v>
      </c>
      <c r="R82" s="68" t="str">
        <f t="shared" si="114"/>
        <v>x</v>
      </c>
      <c r="S82" s="68" t="str">
        <f t="shared" si="115"/>
        <v>x</v>
      </c>
      <c r="T82" s="68" t="str">
        <f t="shared" si="116"/>
        <v>x</v>
      </c>
      <c r="U82" s="68" t="str">
        <f t="shared" si="117"/>
        <v>x</v>
      </c>
      <c r="V82" s="68" t="str">
        <f t="shared" si="118"/>
        <v>x</v>
      </c>
      <c r="W82" s="68" t="str">
        <f t="shared" si="119"/>
        <v>x</v>
      </c>
      <c r="X82" s="68" t="str">
        <f t="shared" si="120"/>
        <v>x</v>
      </c>
      <c r="Y82" s="68" t="str">
        <f t="shared" si="121"/>
        <v>x</v>
      </c>
      <c r="Z82" s="68" t="str">
        <f t="shared" si="122"/>
        <v>x</v>
      </c>
      <c r="AA82" s="68" t="str">
        <f t="shared" si="123"/>
        <v>x</v>
      </c>
      <c r="AB82" s="68" t="str">
        <f t="shared" si="124"/>
        <v>x</v>
      </c>
      <c r="AC82" s="68" t="str">
        <f t="shared" si="125"/>
        <v>x</v>
      </c>
      <c r="AD82" s="68" t="str">
        <f t="shared" si="126"/>
        <v>x</v>
      </c>
      <c r="AE82" s="68" t="str">
        <f t="shared" si="127"/>
        <v>x</v>
      </c>
      <c r="AF82" s="68" t="str">
        <f t="shared" si="128"/>
        <v>x</v>
      </c>
      <c r="AG82" s="68" t="str">
        <f t="shared" si="129"/>
        <v>x</v>
      </c>
      <c r="AH82" s="68" t="str">
        <f t="shared" si="130"/>
        <v>x</v>
      </c>
      <c r="AI82" s="68" t="str">
        <f t="shared" si="131"/>
        <v>x</v>
      </c>
      <c r="AJ82" s="68" t="str">
        <f t="shared" si="132"/>
        <v>x</v>
      </c>
      <c r="AK82" s="68" t="str">
        <f t="shared" si="133"/>
        <v>x</v>
      </c>
      <c r="AL82" s="68" t="str">
        <f t="shared" si="134"/>
        <v>x</v>
      </c>
      <c r="AM82" s="68" t="str">
        <f t="shared" si="135"/>
        <v>x</v>
      </c>
      <c r="AN82" s="68" t="str">
        <f t="shared" si="136"/>
        <v>x</v>
      </c>
      <c r="AO82" s="68" t="str">
        <f t="shared" si="137"/>
        <v>x</v>
      </c>
      <c r="AP82" s="68" t="str">
        <f t="shared" si="138"/>
        <v>x</v>
      </c>
      <c r="AQ82" s="68" t="str">
        <f t="shared" si="139"/>
        <v>x</v>
      </c>
      <c r="AR82" s="68" t="str">
        <f t="shared" si="140"/>
        <v>x</v>
      </c>
      <c r="AS82" s="68" t="str">
        <f t="shared" si="141"/>
        <v>x</v>
      </c>
      <c r="AT82" s="68" t="str">
        <f t="shared" si="142"/>
        <v>x</v>
      </c>
      <c r="AU82" s="68" t="str">
        <f t="shared" si="143"/>
        <v>x</v>
      </c>
      <c r="AV82" s="68" t="str">
        <f t="shared" si="144"/>
        <v>x</v>
      </c>
      <c r="AW82" s="68" t="str">
        <f t="shared" si="145"/>
        <v>x</v>
      </c>
      <c r="AX82" s="68" t="str">
        <f t="shared" si="146"/>
        <v>x</v>
      </c>
      <c r="AY82" s="68" t="str">
        <f t="shared" si="147"/>
        <v>x</v>
      </c>
      <c r="AZ82" s="68" t="str">
        <f t="shared" si="148"/>
        <v>x</v>
      </c>
      <c r="BA82" s="68" t="str">
        <f t="shared" si="149"/>
        <v>x</v>
      </c>
      <c r="BB82" s="68" t="str">
        <f t="shared" si="150"/>
        <v>x</v>
      </c>
      <c r="BC82" s="68" t="str">
        <f t="shared" si="151"/>
        <v>x</v>
      </c>
      <c r="BD82" s="68" t="str">
        <f t="shared" si="152"/>
        <v>x</v>
      </c>
      <c r="BE82" s="68" t="str">
        <f t="shared" si="153"/>
        <v>x</v>
      </c>
      <c r="BF82" s="68" t="str">
        <f t="shared" si="154"/>
        <v>x</v>
      </c>
      <c r="BG82" s="68" t="str">
        <f t="shared" si="155"/>
        <v>x</v>
      </c>
      <c r="BH82" s="68" t="str">
        <f t="shared" si="156"/>
        <v>x</v>
      </c>
    </row>
    <row r="83" spans="1:60">
      <c r="A83" s="63" t="s">
        <v>171</v>
      </c>
      <c r="B83" s="64" t="s">
        <v>111</v>
      </c>
      <c r="C83" s="65" t="s">
        <v>68</v>
      </c>
      <c r="D83" s="66" t="s">
        <v>19</v>
      </c>
      <c r="E83" s="63">
        <v>1</v>
      </c>
      <c r="F83" s="65" t="s">
        <v>133</v>
      </c>
      <c r="G83" s="65" t="s">
        <v>37</v>
      </c>
      <c r="I83" s="67" t="str">
        <f t="shared" si="105"/>
        <v>x</v>
      </c>
      <c r="J83" s="68" t="str">
        <f t="shared" si="106"/>
        <v>x</v>
      </c>
      <c r="K83" s="68" t="str">
        <f t="shared" si="107"/>
        <v>x</v>
      </c>
      <c r="L83" s="68" t="str">
        <f t="shared" si="108"/>
        <v>x</v>
      </c>
      <c r="M83" s="68" t="str">
        <f t="shared" si="109"/>
        <v>x</v>
      </c>
      <c r="N83" s="68" t="str">
        <f t="shared" si="110"/>
        <v>x</v>
      </c>
      <c r="O83" s="68" t="str">
        <f t="shared" si="111"/>
        <v>x</v>
      </c>
      <c r="P83" s="68" t="str">
        <f t="shared" si="112"/>
        <v>x</v>
      </c>
      <c r="Q83" s="68" t="str">
        <f t="shared" si="113"/>
        <v>x</v>
      </c>
      <c r="R83" s="68" t="str">
        <f t="shared" si="114"/>
        <v>x</v>
      </c>
      <c r="S83" s="68" t="str">
        <f t="shared" si="115"/>
        <v>x</v>
      </c>
      <c r="T83" s="68" t="str">
        <f t="shared" si="116"/>
        <v>x</v>
      </c>
      <c r="U83" s="68" t="str">
        <f t="shared" si="117"/>
        <v>x</v>
      </c>
      <c r="V83" s="68" t="str">
        <f t="shared" si="118"/>
        <v>x</v>
      </c>
      <c r="W83" s="68" t="str">
        <f t="shared" si="119"/>
        <v>x</v>
      </c>
      <c r="X83" s="68" t="str">
        <f t="shared" si="120"/>
        <v>x</v>
      </c>
      <c r="Y83" s="68" t="str">
        <f t="shared" si="121"/>
        <v>x</v>
      </c>
      <c r="Z83" s="68" t="str">
        <f t="shared" si="122"/>
        <v>x</v>
      </c>
      <c r="AA83" s="68" t="str">
        <f t="shared" si="123"/>
        <v>x</v>
      </c>
      <c r="AB83" s="68" t="str">
        <f t="shared" si="124"/>
        <v>x</v>
      </c>
      <c r="AC83" s="68" t="str">
        <f t="shared" si="125"/>
        <v>x</v>
      </c>
      <c r="AD83" s="68" t="str">
        <f t="shared" si="126"/>
        <v>x</v>
      </c>
      <c r="AE83" s="68" t="str">
        <f t="shared" si="127"/>
        <v>x</v>
      </c>
      <c r="AF83" s="68" t="str">
        <f t="shared" si="128"/>
        <v>x</v>
      </c>
      <c r="AG83" s="68" t="str">
        <f t="shared" si="129"/>
        <v>x</v>
      </c>
      <c r="AH83" s="68" t="str">
        <f t="shared" si="130"/>
        <v>x</v>
      </c>
      <c r="AI83" s="68" t="str">
        <f t="shared" si="131"/>
        <v>x</v>
      </c>
      <c r="AJ83" s="68" t="str">
        <f t="shared" si="132"/>
        <v>x</v>
      </c>
      <c r="AK83" s="68" t="str">
        <f t="shared" si="133"/>
        <v>x</v>
      </c>
      <c r="AL83" s="68" t="str">
        <f t="shared" si="134"/>
        <v>x</v>
      </c>
      <c r="AM83" s="68" t="str">
        <f t="shared" si="135"/>
        <v>x</v>
      </c>
      <c r="AN83" s="68" t="str">
        <f t="shared" si="136"/>
        <v>x</v>
      </c>
      <c r="AO83" s="68" t="str">
        <f t="shared" si="137"/>
        <v>x</v>
      </c>
      <c r="AP83" s="68" t="str">
        <f t="shared" si="138"/>
        <v>x</v>
      </c>
      <c r="AQ83" s="68" t="str">
        <f t="shared" si="139"/>
        <v>x</v>
      </c>
      <c r="AR83" s="68" t="str">
        <f t="shared" si="140"/>
        <v>x</v>
      </c>
      <c r="AS83" s="68" t="str">
        <f t="shared" si="141"/>
        <v>x</v>
      </c>
      <c r="AT83" s="68" t="str">
        <f t="shared" si="142"/>
        <v>x</v>
      </c>
      <c r="AU83" s="68" t="str">
        <f t="shared" si="143"/>
        <v>x</v>
      </c>
      <c r="AV83" s="68" t="str">
        <f t="shared" si="144"/>
        <v>x</v>
      </c>
      <c r="AW83" s="68" t="str">
        <f t="shared" si="145"/>
        <v>x</v>
      </c>
      <c r="AX83" s="68" t="str">
        <f t="shared" si="146"/>
        <v>x</v>
      </c>
      <c r="AY83" s="68" t="str">
        <f t="shared" si="147"/>
        <v>x</v>
      </c>
      <c r="AZ83" s="68" t="str">
        <f t="shared" si="148"/>
        <v>x</v>
      </c>
      <c r="BA83" s="68" t="str">
        <f t="shared" si="149"/>
        <v>x</v>
      </c>
      <c r="BB83" s="68" t="str">
        <f t="shared" si="150"/>
        <v>x</v>
      </c>
      <c r="BC83" s="68" t="str">
        <f t="shared" si="151"/>
        <v>x</v>
      </c>
      <c r="BD83" s="68" t="str">
        <f t="shared" si="152"/>
        <v>x</v>
      </c>
      <c r="BE83" s="68" t="str">
        <f t="shared" si="153"/>
        <v>x</v>
      </c>
      <c r="BF83" s="68" t="str">
        <f t="shared" si="154"/>
        <v>x</v>
      </c>
      <c r="BG83" s="68" t="str">
        <f t="shared" si="155"/>
        <v>x</v>
      </c>
      <c r="BH83" s="68" t="str">
        <f t="shared" si="156"/>
        <v>x</v>
      </c>
    </row>
    <row r="84" spans="1:60">
      <c r="A84" s="63" t="s">
        <v>171</v>
      </c>
      <c r="B84" s="64" t="s">
        <v>112</v>
      </c>
      <c r="C84" s="65" t="s">
        <v>68</v>
      </c>
      <c r="D84" s="66" t="s">
        <v>19</v>
      </c>
      <c r="E84" s="63">
        <v>3</v>
      </c>
      <c r="F84" s="65" t="s">
        <v>133</v>
      </c>
      <c r="G84" s="65" t="s">
        <v>37</v>
      </c>
      <c r="I84" s="67" t="str">
        <f t="shared" si="105"/>
        <v/>
      </c>
      <c r="J84" s="68" t="str">
        <f t="shared" si="106"/>
        <v/>
      </c>
      <c r="K84" s="68" t="str">
        <f t="shared" si="107"/>
        <v>x</v>
      </c>
      <c r="L84" s="68" t="str">
        <f t="shared" si="108"/>
        <v>x</v>
      </c>
      <c r="M84" s="68" t="str">
        <f t="shared" si="109"/>
        <v>x</v>
      </c>
      <c r="N84" s="68" t="str">
        <f t="shared" si="110"/>
        <v>x</v>
      </c>
      <c r="O84" s="68" t="str">
        <f t="shared" si="111"/>
        <v>x</v>
      </c>
      <c r="P84" s="68" t="str">
        <f t="shared" si="112"/>
        <v>x</v>
      </c>
      <c r="Q84" s="68" t="str">
        <f t="shared" si="113"/>
        <v>x</v>
      </c>
      <c r="R84" s="68" t="str">
        <f t="shared" si="114"/>
        <v>x</v>
      </c>
      <c r="S84" s="68" t="str">
        <f t="shared" si="115"/>
        <v>x</v>
      </c>
      <c r="T84" s="68" t="str">
        <f t="shared" si="116"/>
        <v>x</v>
      </c>
      <c r="U84" s="68" t="str">
        <f t="shared" si="117"/>
        <v>x</v>
      </c>
      <c r="V84" s="68" t="str">
        <f t="shared" si="118"/>
        <v>x</v>
      </c>
      <c r="W84" s="68" t="str">
        <f t="shared" si="119"/>
        <v>x</v>
      </c>
      <c r="X84" s="68" t="str">
        <f t="shared" si="120"/>
        <v>x</v>
      </c>
      <c r="Y84" s="68" t="str">
        <f t="shared" si="121"/>
        <v>x</v>
      </c>
      <c r="Z84" s="68" t="str">
        <f t="shared" si="122"/>
        <v>x</v>
      </c>
      <c r="AA84" s="68" t="str">
        <f t="shared" si="123"/>
        <v>x</v>
      </c>
      <c r="AB84" s="68" t="str">
        <f t="shared" si="124"/>
        <v>x</v>
      </c>
      <c r="AC84" s="68" t="str">
        <f t="shared" si="125"/>
        <v>x</v>
      </c>
      <c r="AD84" s="68" t="str">
        <f t="shared" si="126"/>
        <v>x</v>
      </c>
      <c r="AE84" s="68" t="str">
        <f t="shared" si="127"/>
        <v>x</v>
      </c>
      <c r="AF84" s="68" t="str">
        <f t="shared" si="128"/>
        <v>x</v>
      </c>
      <c r="AG84" s="68" t="str">
        <f t="shared" si="129"/>
        <v>x</v>
      </c>
      <c r="AH84" s="68" t="str">
        <f t="shared" si="130"/>
        <v>x</v>
      </c>
      <c r="AI84" s="68" t="str">
        <f t="shared" si="131"/>
        <v>x</v>
      </c>
      <c r="AJ84" s="68" t="str">
        <f t="shared" si="132"/>
        <v>x</v>
      </c>
      <c r="AK84" s="68" t="str">
        <f t="shared" si="133"/>
        <v>x</v>
      </c>
      <c r="AL84" s="68" t="str">
        <f t="shared" si="134"/>
        <v>x</v>
      </c>
      <c r="AM84" s="68" t="str">
        <f t="shared" si="135"/>
        <v>x</v>
      </c>
      <c r="AN84" s="68" t="str">
        <f t="shared" si="136"/>
        <v>x</v>
      </c>
      <c r="AO84" s="68" t="str">
        <f t="shared" si="137"/>
        <v>x</v>
      </c>
      <c r="AP84" s="68" t="str">
        <f t="shared" si="138"/>
        <v>x</v>
      </c>
      <c r="AQ84" s="68" t="str">
        <f t="shared" si="139"/>
        <v>x</v>
      </c>
      <c r="AR84" s="68" t="str">
        <f t="shared" si="140"/>
        <v>x</v>
      </c>
      <c r="AS84" s="68" t="str">
        <f t="shared" si="141"/>
        <v>x</v>
      </c>
      <c r="AT84" s="68" t="str">
        <f t="shared" si="142"/>
        <v>x</v>
      </c>
      <c r="AU84" s="68" t="str">
        <f t="shared" si="143"/>
        <v>x</v>
      </c>
      <c r="AV84" s="68" t="str">
        <f t="shared" si="144"/>
        <v>x</v>
      </c>
      <c r="AW84" s="68" t="str">
        <f t="shared" si="145"/>
        <v>x</v>
      </c>
      <c r="AX84" s="68" t="str">
        <f t="shared" si="146"/>
        <v>x</v>
      </c>
      <c r="AY84" s="68" t="str">
        <f t="shared" si="147"/>
        <v>x</v>
      </c>
      <c r="AZ84" s="68" t="str">
        <f t="shared" si="148"/>
        <v>x</v>
      </c>
      <c r="BA84" s="68" t="str">
        <f t="shared" si="149"/>
        <v>x</v>
      </c>
      <c r="BB84" s="68" t="str">
        <f t="shared" si="150"/>
        <v>x</v>
      </c>
      <c r="BC84" s="68" t="str">
        <f t="shared" si="151"/>
        <v>x</v>
      </c>
      <c r="BD84" s="68" t="str">
        <f t="shared" si="152"/>
        <v>x</v>
      </c>
      <c r="BE84" s="68" t="str">
        <f t="shared" si="153"/>
        <v>x</v>
      </c>
      <c r="BF84" s="68" t="str">
        <f t="shared" si="154"/>
        <v>x</v>
      </c>
      <c r="BG84" s="68" t="str">
        <f t="shared" si="155"/>
        <v>x</v>
      </c>
      <c r="BH84" s="68" t="str">
        <f t="shared" si="156"/>
        <v>x</v>
      </c>
    </row>
    <row r="85" spans="1:60">
      <c r="A85" s="63" t="s">
        <v>171</v>
      </c>
      <c r="B85" s="64" t="s">
        <v>113</v>
      </c>
      <c r="C85" s="65" t="s">
        <v>68</v>
      </c>
      <c r="D85" s="66" t="s">
        <v>19</v>
      </c>
      <c r="E85" s="63">
        <v>4</v>
      </c>
      <c r="F85" s="65" t="s">
        <v>133</v>
      </c>
      <c r="G85" s="65" t="s">
        <v>37</v>
      </c>
      <c r="I85" s="67" t="str">
        <f t="shared" si="105"/>
        <v/>
      </c>
      <c r="J85" s="68" t="str">
        <f t="shared" si="106"/>
        <v/>
      </c>
      <c r="K85" s="68" t="str">
        <f t="shared" si="107"/>
        <v/>
      </c>
      <c r="L85" s="68" t="str">
        <f t="shared" si="108"/>
        <v>x</v>
      </c>
      <c r="M85" s="68" t="str">
        <f t="shared" si="109"/>
        <v>x</v>
      </c>
      <c r="N85" s="68" t="str">
        <f t="shared" si="110"/>
        <v>x</v>
      </c>
      <c r="O85" s="68" t="str">
        <f t="shared" si="111"/>
        <v>x</v>
      </c>
      <c r="P85" s="68" t="str">
        <f t="shared" si="112"/>
        <v>x</v>
      </c>
      <c r="Q85" s="68" t="str">
        <f t="shared" si="113"/>
        <v>x</v>
      </c>
      <c r="R85" s="68" t="str">
        <f t="shared" si="114"/>
        <v>x</v>
      </c>
      <c r="S85" s="68" t="str">
        <f t="shared" si="115"/>
        <v>x</v>
      </c>
      <c r="T85" s="68" t="str">
        <f t="shared" si="116"/>
        <v>x</v>
      </c>
      <c r="U85" s="68" t="str">
        <f t="shared" si="117"/>
        <v>x</v>
      </c>
      <c r="V85" s="68" t="str">
        <f t="shared" si="118"/>
        <v>x</v>
      </c>
      <c r="W85" s="68" t="str">
        <f t="shared" si="119"/>
        <v>x</v>
      </c>
      <c r="X85" s="68" t="str">
        <f t="shared" si="120"/>
        <v>x</v>
      </c>
      <c r="Y85" s="68" t="str">
        <f t="shared" si="121"/>
        <v>x</v>
      </c>
      <c r="Z85" s="68" t="str">
        <f t="shared" si="122"/>
        <v>x</v>
      </c>
      <c r="AA85" s="68" t="str">
        <f t="shared" si="123"/>
        <v>x</v>
      </c>
      <c r="AB85" s="68" t="str">
        <f t="shared" si="124"/>
        <v>x</v>
      </c>
      <c r="AC85" s="68" t="str">
        <f t="shared" si="125"/>
        <v>x</v>
      </c>
      <c r="AD85" s="68" t="str">
        <f t="shared" si="126"/>
        <v>x</v>
      </c>
      <c r="AE85" s="68" t="str">
        <f t="shared" si="127"/>
        <v>x</v>
      </c>
      <c r="AF85" s="68" t="str">
        <f t="shared" si="128"/>
        <v>x</v>
      </c>
      <c r="AG85" s="68" t="str">
        <f t="shared" si="129"/>
        <v>x</v>
      </c>
      <c r="AH85" s="68" t="str">
        <f t="shared" si="130"/>
        <v>x</v>
      </c>
      <c r="AI85" s="68" t="str">
        <f t="shared" si="131"/>
        <v>x</v>
      </c>
      <c r="AJ85" s="68" t="str">
        <f t="shared" si="132"/>
        <v>x</v>
      </c>
      <c r="AK85" s="68" t="str">
        <f t="shared" si="133"/>
        <v>x</v>
      </c>
      <c r="AL85" s="68" t="str">
        <f t="shared" si="134"/>
        <v>x</v>
      </c>
      <c r="AM85" s="68" t="str">
        <f t="shared" si="135"/>
        <v>x</v>
      </c>
      <c r="AN85" s="68" t="str">
        <f t="shared" si="136"/>
        <v>x</v>
      </c>
      <c r="AO85" s="68" t="str">
        <f t="shared" si="137"/>
        <v>x</v>
      </c>
      <c r="AP85" s="68" t="str">
        <f t="shared" si="138"/>
        <v>x</v>
      </c>
      <c r="AQ85" s="68" t="str">
        <f t="shared" si="139"/>
        <v>x</v>
      </c>
      <c r="AR85" s="68" t="str">
        <f t="shared" si="140"/>
        <v>x</v>
      </c>
      <c r="AS85" s="68" t="str">
        <f t="shared" si="141"/>
        <v>x</v>
      </c>
      <c r="AT85" s="68" t="str">
        <f t="shared" si="142"/>
        <v>x</v>
      </c>
      <c r="AU85" s="68" t="str">
        <f t="shared" si="143"/>
        <v>x</v>
      </c>
      <c r="AV85" s="68" t="str">
        <f t="shared" si="144"/>
        <v>x</v>
      </c>
      <c r="AW85" s="68" t="str">
        <f t="shared" si="145"/>
        <v>x</v>
      </c>
      <c r="AX85" s="68" t="str">
        <f t="shared" si="146"/>
        <v>x</v>
      </c>
      <c r="AY85" s="68" t="str">
        <f t="shared" si="147"/>
        <v>x</v>
      </c>
      <c r="AZ85" s="68" t="str">
        <f t="shared" si="148"/>
        <v>x</v>
      </c>
      <c r="BA85" s="68" t="str">
        <f t="shared" si="149"/>
        <v>x</v>
      </c>
      <c r="BB85" s="68" t="str">
        <f t="shared" si="150"/>
        <v>x</v>
      </c>
      <c r="BC85" s="68" t="str">
        <f t="shared" si="151"/>
        <v>x</v>
      </c>
      <c r="BD85" s="68" t="str">
        <f t="shared" si="152"/>
        <v>x</v>
      </c>
      <c r="BE85" s="68" t="str">
        <f t="shared" si="153"/>
        <v>x</v>
      </c>
      <c r="BF85" s="68" t="str">
        <f t="shared" si="154"/>
        <v>x</v>
      </c>
      <c r="BG85" s="68" t="str">
        <f t="shared" si="155"/>
        <v>x</v>
      </c>
      <c r="BH85" s="68" t="str">
        <f t="shared" si="156"/>
        <v>x</v>
      </c>
    </row>
    <row r="86" spans="1:60">
      <c r="A86" s="63" t="s">
        <v>171</v>
      </c>
      <c r="B86" s="64" t="s">
        <v>114</v>
      </c>
      <c r="C86" s="65" t="s">
        <v>68</v>
      </c>
      <c r="D86" s="66" t="s">
        <v>19</v>
      </c>
      <c r="E86" s="63">
        <v>2</v>
      </c>
      <c r="F86" s="65" t="s">
        <v>133</v>
      </c>
      <c r="G86" s="65" t="s">
        <v>37</v>
      </c>
      <c r="I86" s="67" t="str">
        <f t="shared" si="105"/>
        <v/>
      </c>
      <c r="J86" s="68" t="str">
        <f t="shared" si="106"/>
        <v>x</v>
      </c>
      <c r="K86" s="68" t="str">
        <f t="shared" si="107"/>
        <v>x</v>
      </c>
      <c r="L86" s="68" t="str">
        <f t="shared" si="108"/>
        <v>x</v>
      </c>
      <c r="M86" s="68" t="str">
        <f t="shared" si="109"/>
        <v>x</v>
      </c>
      <c r="N86" s="68" t="str">
        <f t="shared" si="110"/>
        <v>x</v>
      </c>
      <c r="O86" s="68" t="str">
        <f t="shared" si="111"/>
        <v>x</v>
      </c>
      <c r="P86" s="68" t="str">
        <f t="shared" si="112"/>
        <v>x</v>
      </c>
      <c r="Q86" s="68" t="str">
        <f t="shared" si="113"/>
        <v>x</v>
      </c>
      <c r="R86" s="68" t="str">
        <f t="shared" si="114"/>
        <v>x</v>
      </c>
      <c r="S86" s="68" t="str">
        <f t="shared" si="115"/>
        <v>x</v>
      </c>
      <c r="T86" s="68" t="str">
        <f t="shared" si="116"/>
        <v>x</v>
      </c>
      <c r="U86" s="68" t="str">
        <f t="shared" si="117"/>
        <v>x</v>
      </c>
      <c r="V86" s="68" t="str">
        <f t="shared" si="118"/>
        <v>x</v>
      </c>
      <c r="W86" s="68" t="str">
        <f t="shared" si="119"/>
        <v>x</v>
      </c>
      <c r="X86" s="68" t="str">
        <f t="shared" si="120"/>
        <v>x</v>
      </c>
      <c r="Y86" s="68" t="str">
        <f t="shared" si="121"/>
        <v>x</v>
      </c>
      <c r="Z86" s="68" t="str">
        <f t="shared" si="122"/>
        <v>x</v>
      </c>
      <c r="AA86" s="68" t="str">
        <f t="shared" si="123"/>
        <v>x</v>
      </c>
      <c r="AB86" s="68" t="str">
        <f t="shared" si="124"/>
        <v>x</v>
      </c>
      <c r="AC86" s="68" t="str">
        <f t="shared" si="125"/>
        <v>x</v>
      </c>
      <c r="AD86" s="68" t="str">
        <f t="shared" si="126"/>
        <v>x</v>
      </c>
      <c r="AE86" s="68" t="str">
        <f t="shared" si="127"/>
        <v>x</v>
      </c>
      <c r="AF86" s="68" t="str">
        <f t="shared" si="128"/>
        <v>x</v>
      </c>
      <c r="AG86" s="68" t="str">
        <f t="shared" si="129"/>
        <v>x</v>
      </c>
      <c r="AH86" s="68" t="str">
        <f t="shared" si="130"/>
        <v>x</v>
      </c>
      <c r="AI86" s="68" t="str">
        <f t="shared" si="131"/>
        <v>x</v>
      </c>
      <c r="AJ86" s="68" t="str">
        <f t="shared" si="132"/>
        <v>x</v>
      </c>
      <c r="AK86" s="68" t="str">
        <f t="shared" si="133"/>
        <v>x</v>
      </c>
      <c r="AL86" s="68" t="str">
        <f t="shared" si="134"/>
        <v>x</v>
      </c>
      <c r="AM86" s="68" t="str">
        <f t="shared" si="135"/>
        <v>x</v>
      </c>
      <c r="AN86" s="68" t="str">
        <f t="shared" si="136"/>
        <v>x</v>
      </c>
      <c r="AO86" s="68" t="str">
        <f t="shared" si="137"/>
        <v>x</v>
      </c>
      <c r="AP86" s="68" t="str">
        <f t="shared" si="138"/>
        <v>x</v>
      </c>
      <c r="AQ86" s="68" t="str">
        <f t="shared" si="139"/>
        <v>x</v>
      </c>
      <c r="AR86" s="68" t="str">
        <f t="shared" si="140"/>
        <v>x</v>
      </c>
      <c r="AS86" s="68" t="str">
        <f t="shared" si="141"/>
        <v>x</v>
      </c>
      <c r="AT86" s="68" t="str">
        <f t="shared" si="142"/>
        <v>x</v>
      </c>
      <c r="AU86" s="68" t="str">
        <f t="shared" si="143"/>
        <v>x</v>
      </c>
      <c r="AV86" s="68" t="str">
        <f t="shared" si="144"/>
        <v>x</v>
      </c>
      <c r="AW86" s="68" t="str">
        <f t="shared" si="145"/>
        <v>x</v>
      </c>
      <c r="AX86" s="68" t="str">
        <f t="shared" si="146"/>
        <v>x</v>
      </c>
      <c r="AY86" s="68" t="str">
        <f t="shared" si="147"/>
        <v>x</v>
      </c>
      <c r="AZ86" s="68" t="str">
        <f t="shared" si="148"/>
        <v>x</v>
      </c>
      <c r="BA86" s="68" t="str">
        <f t="shared" si="149"/>
        <v>x</v>
      </c>
      <c r="BB86" s="68" t="str">
        <f t="shared" si="150"/>
        <v>x</v>
      </c>
      <c r="BC86" s="68" t="str">
        <f t="shared" si="151"/>
        <v>x</v>
      </c>
      <c r="BD86" s="68" t="str">
        <f t="shared" si="152"/>
        <v>x</v>
      </c>
      <c r="BE86" s="68" t="str">
        <f t="shared" si="153"/>
        <v>x</v>
      </c>
      <c r="BF86" s="68" t="str">
        <f t="shared" si="154"/>
        <v>x</v>
      </c>
      <c r="BG86" s="68" t="str">
        <f t="shared" si="155"/>
        <v>x</v>
      </c>
      <c r="BH86" s="68" t="str">
        <f t="shared" si="156"/>
        <v>x</v>
      </c>
    </row>
    <row r="87" spans="1:60">
      <c r="A87" s="63" t="s">
        <v>171</v>
      </c>
      <c r="B87" s="64" t="s">
        <v>115</v>
      </c>
      <c r="C87" s="65" t="s">
        <v>68</v>
      </c>
      <c r="D87" s="66" t="s">
        <v>19</v>
      </c>
      <c r="E87" s="63">
        <v>3</v>
      </c>
      <c r="F87" s="65" t="s">
        <v>133</v>
      </c>
      <c r="G87" s="65" t="s">
        <v>37</v>
      </c>
      <c r="I87" s="67" t="str">
        <f t="shared" si="105"/>
        <v/>
      </c>
      <c r="J87" s="68" t="str">
        <f t="shared" si="106"/>
        <v/>
      </c>
      <c r="K87" s="68" t="str">
        <f t="shared" si="107"/>
        <v>x</v>
      </c>
      <c r="L87" s="68" t="str">
        <f t="shared" si="108"/>
        <v>x</v>
      </c>
      <c r="M87" s="68" t="str">
        <f t="shared" si="109"/>
        <v>x</v>
      </c>
      <c r="N87" s="68" t="str">
        <f t="shared" si="110"/>
        <v>x</v>
      </c>
      <c r="O87" s="68" t="str">
        <f t="shared" si="111"/>
        <v>x</v>
      </c>
      <c r="P87" s="68" t="str">
        <f t="shared" si="112"/>
        <v>x</v>
      </c>
      <c r="Q87" s="68" t="str">
        <f t="shared" si="113"/>
        <v>x</v>
      </c>
      <c r="R87" s="68" t="str">
        <f t="shared" si="114"/>
        <v>x</v>
      </c>
      <c r="S87" s="68" t="str">
        <f t="shared" si="115"/>
        <v>x</v>
      </c>
      <c r="T87" s="68" t="str">
        <f t="shared" si="116"/>
        <v>x</v>
      </c>
      <c r="U87" s="68" t="str">
        <f t="shared" si="117"/>
        <v>x</v>
      </c>
      <c r="V87" s="68" t="str">
        <f t="shared" si="118"/>
        <v>x</v>
      </c>
      <c r="W87" s="68" t="str">
        <f t="shared" si="119"/>
        <v>x</v>
      </c>
      <c r="X87" s="68" t="str">
        <f t="shared" si="120"/>
        <v>x</v>
      </c>
      <c r="Y87" s="68" t="str">
        <f t="shared" si="121"/>
        <v>x</v>
      </c>
      <c r="Z87" s="68" t="str">
        <f t="shared" si="122"/>
        <v>x</v>
      </c>
      <c r="AA87" s="68" t="str">
        <f t="shared" si="123"/>
        <v>x</v>
      </c>
      <c r="AB87" s="68" t="str">
        <f t="shared" si="124"/>
        <v>x</v>
      </c>
      <c r="AC87" s="68" t="str">
        <f t="shared" si="125"/>
        <v>x</v>
      </c>
      <c r="AD87" s="68" t="str">
        <f t="shared" si="126"/>
        <v>x</v>
      </c>
      <c r="AE87" s="68" t="str">
        <f t="shared" si="127"/>
        <v>x</v>
      </c>
      <c r="AF87" s="68" t="str">
        <f t="shared" si="128"/>
        <v>x</v>
      </c>
      <c r="AG87" s="68" t="str">
        <f t="shared" si="129"/>
        <v>x</v>
      </c>
      <c r="AH87" s="68" t="str">
        <f t="shared" si="130"/>
        <v>x</v>
      </c>
      <c r="AI87" s="68" t="str">
        <f t="shared" si="131"/>
        <v>x</v>
      </c>
      <c r="AJ87" s="68" t="str">
        <f t="shared" si="132"/>
        <v>x</v>
      </c>
      <c r="AK87" s="68" t="str">
        <f t="shared" si="133"/>
        <v>x</v>
      </c>
      <c r="AL87" s="68" t="str">
        <f t="shared" si="134"/>
        <v>x</v>
      </c>
      <c r="AM87" s="68" t="str">
        <f t="shared" si="135"/>
        <v>x</v>
      </c>
      <c r="AN87" s="68" t="str">
        <f t="shared" si="136"/>
        <v>x</v>
      </c>
      <c r="AO87" s="68" t="str">
        <f t="shared" si="137"/>
        <v>x</v>
      </c>
      <c r="AP87" s="68" t="str">
        <f t="shared" si="138"/>
        <v>x</v>
      </c>
      <c r="AQ87" s="68" t="str">
        <f t="shared" si="139"/>
        <v>x</v>
      </c>
      <c r="AR87" s="68" t="str">
        <f t="shared" si="140"/>
        <v>x</v>
      </c>
      <c r="AS87" s="68" t="str">
        <f t="shared" si="141"/>
        <v>x</v>
      </c>
      <c r="AT87" s="68" t="str">
        <f t="shared" si="142"/>
        <v>x</v>
      </c>
      <c r="AU87" s="68" t="str">
        <f t="shared" si="143"/>
        <v>x</v>
      </c>
      <c r="AV87" s="68" t="str">
        <f t="shared" si="144"/>
        <v>x</v>
      </c>
      <c r="AW87" s="68" t="str">
        <f t="shared" si="145"/>
        <v>x</v>
      </c>
      <c r="AX87" s="68" t="str">
        <f t="shared" si="146"/>
        <v>x</v>
      </c>
      <c r="AY87" s="68" t="str">
        <f t="shared" si="147"/>
        <v>x</v>
      </c>
      <c r="AZ87" s="68" t="str">
        <f t="shared" si="148"/>
        <v>x</v>
      </c>
      <c r="BA87" s="68" t="str">
        <f t="shared" si="149"/>
        <v>x</v>
      </c>
      <c r="BB87" s="68" t="str">
        <f t="shared" si="150"/>
        <v>x</v>
      </c>
      <c r="BC87" s="68" t="str">
        <f t="shared" si="151"/>
        <v>x</v>
      </c>
      <c r="BD87" s="68" t="str">
        <f t="shared" si="152"/>
        <v>x</v>
      </c>
      <c r="BE87" s="68" t="str">
        <f t="shared" si="153"/>
        <v>x</v>
      </c>
      <c r="BF87" s="68" t="str">
        <f t="shared" si="154"/>
        <v>x</v>
      </c>
      <c r="BG87" s="68" t="str">
        <f t="shared" si="155"/>
        <v>x</v>
      </c>
      <c r="BH87" s="68" t="str">
        <f t="shared" si="156"/>
        <v>x</v>
      </c>
    </row>
    <row r="88" spans="1:60">
      <c r="A88" s="63" t="s">
        <v>171</v>
      </c>
      <c r="B88" s="64" t="s">
        <v>116</v>
      </c>
      <c r="C88" s="65" t="s">
        <v>68</v>
      </c>
      <c r="D88" s="66" t="s">
        <v>19</v>
      </c>
      <c r="E88" s="63">
        <v>3</v>
      </c>
      <c r="F88" s="65" t="s">
        <v>133</v>
      </c>
      <c r="G88" s="65" t="s">
        <v>37</v>
      </c>
      <c r="I88" s="67" t="str">
        <f t="shared" si="105"/>
        <v/>
      </c>
      <c r="J88" s="68" t="str">
        <f t="shared" si="106"/>
        <v/>
      </c>
      <c r="K88" s="68" t="str">
        <f t="shared" si="107"/>
        <v>x</v>
      </c>
      <c r="L88" s="68" t="str">
        <f t="shared" si="108"/>
        <v>x</v>
      </c>
      <c r="M88" s="68" t="str">
        <f t="shared" si="109"/>
        <v>x</v>
      </c>
      <c r="N88" s="68" t="str">
        <f t="shared" si="110"/>
        <v>x</v>
      </c>
      <c r="O88" s="68" t="str">
        <f t="shared" si="111"/>
        <v>x</v>
      </c>
      <c r="P88" s="68" t="str">
        <f t="shared" si="112"/>
        <v>x</v>
      </c>
      <c r="Q88" s="68" t="str">
        <f t="shared" si="113"/>
        <v>x</v>
      </c>
      <c r="R88" s="68" t="str">
        <f t="shared" si="114"/>
        <v>x</v>
      </c>
      <c r="S88" s="68" t="str">
        <f t="shared" si="115"/>
        <v>x</v>
      </c>
      <c r="T88" s="68" t="str">
        <f t="shared" si="116"/>
        <v>x</v>
      </c>
      <c r="U88" s="68" t="str">
        <f t="shared" si="117"/>
        <v>x</v>
      </c>
      <c r="V88" s="68" t="str">
        <f t="shared" si="118"/>
        <v>x</v>
      </c>
      <c r="W88" s="68" t="str">
        <f t="shared" si="119"/>
        <v>x</v>
      </c>
      <c r="X88" s="68" t="str">
        <f t="shared" si="120"/>
        <v>x</v>
      </c>
      <c r="Y88" s="68" t="str">
        <f t="shared" si="121"/>
        <v>x</v>
      </c>
      <c r="Z88" s="68" t="str">
        <f t="shared" si="122"/>
        <v>x</v>
      </c>
      <c r="AA88" s="68" t="str">
        <f t="shared" si="123"/>
        <v>x</v>
      </c>
      <c r="AB88" s="68" t="str">
        <f t="shared" si="124"/>
        <v>x</v>
      </c>
      <c r="AC88" s="68" t="str">
        <f t="shared" si="125"/>
        <v>x</v>
      </c>
      <c r="AD88" s="68" t="str">
        <f t="shared" si="126"/>
        <v>x</v>
      </c>
      <c r="AE88" s="68" t="str">
        <f t="shared" si="127"/>
        <v>x</v>
      </c>
      <c r="AF88" s="68" t="str">
        <f t="shared" si="128"/>
        <v>x</v>
      </c>
      <c r="AG88" s="68" t="str">
        <f t="shared" si="129"/>
        <v>x</v>
      </c>
      <c r="AH88" s="68" t="str">
        <f t="shared" si="130"/>
        <v>x</v>
      </c>
      <c r="AI88" s="68" t="str">
        <f t="shared" si="131"/>
        <v>x</v>
      </c>
      <c r="AJ88" s="68" t="str">
        <f t="shared" si="132"/>
        <v>x</v>
      </c>
      <c r="AK88" s="68" t="str">
        <f t="shared" si="133"/>
        <v>x</v>
      </c>
      <c r="AL88" s="68" t="str">
        <f t="shared" si="134"/>
        <v>x</v>
      </c>
      <c r="AM88" s="68" t="str">
        <f t="shared" si="135"/>
        <v>x</v>
      </c>
      <c r="AN88" s="68" t="str">
        <f t="shared" si="136"/>
        <v>x</v>
      </c>
      <c r="AO88" s="68" t="str">
        <f t="shared" si="137"/>
        <v>x</v>
      </c>
      <c r="AP88" s="68" t="str">
        <f t="shared" si="138"/>
        <v>x</v>
      </c>
      <c r="AQ88" s="68" t="str">
        <f t="shared" si="139"/>
        <v>x</v>
      </c>
      <c r="AR88" s="68" t="str">
        <f t="shared" si="140"/>
        <v>x</v>
      </c>
      <c r="AS88" s="68" t="str">
        <f t="shared" si="141"/>
        <v>x</v>
      </c>
      <c r="AT88" s="68" t="str">
        <f t="shared" si="142"/>
        <v>x</v>
      </c>
      <c r="AU88" s="68" t="str">
        <f t="shared" si="143"/>
        <v>x</v>
      </c>
      <c r="AV88" s="68" t="str">
        <f t="shared" si="144"/>
        <v>x</v>
      </c>
      <c r="AW88" s="68" t="str">
        <f t="shared" si="145"/>
        <v>x</v>
      </c>
      <c r="AX88" s="68" t="str">
        <f t="shared" si="146"/>
        <v>x</v>
      </c>
      <c r="AY88" s="68" t="str">
        <f t="shared" si="147"/>
        <v>x</v>
      </c>
      <c r="AZ88" s="68" t="str">
        <f t="shared" si="148"/>
        <v>x</v>
      </c>
      <c r="BA88" s="68" t="str">
        <f t="shared" si="149"/>
        <v>x</v>
      </c>
      <c r="BB88" s="68" t="str">
        <f t="shared" si="150"/>
        <v>x</v>
      </c>
      <c r="BC88" s="68" t="str">
        <f t="shared" si="151"/>
        <v>x</v>
      </c>
      <c r="BD88" s="68" t="str">
        <f t="shared" si="152"/>
        <v>x</v>
      </c>
      <c r="BE88" s="68" t="str">
        <f t="shared" si="153"/>
        <v>x</v>
      </c>
      <c r="BF88" s="68" t="str">
        <f t="shared" si="154"/>
        <v>x</v>
      </c>
      <c r="BG88" s="68" t="str">
        <f t="shared" si="155"/>
        <v>x</v>
      </c>
      <c r="BH88" s="68" t="str">
        <f t="shared" si="156"/>
        <v>x</v>
      </c>
    </row>
    <row r="89" spans="1:60">
      <c r="A89" s="63" t="s">
        <v>171</v>
      </c>
      <c r="B89" s="64" t="s">
        <v>117</v>
      </c>
      <c r="C89" s="65" t="s">
        <v>67</v>
      </c>
      <c r="D89" s="66" t="s">
        <v>19</v>
      </c>
      <c r="E89" s="63">
        <v>4</v>
      </c>
      <c r="F89" s="65" t="s">
        <v>133</v>
      </c>
      <c r="G89" s="65" t="s">
        <v>37</v>
      </c>
      <c r="I89" s="67" t="str">
        <f t="shared" si="105"/>
        <v/>
      </c>
      <c r="J89" s="68" t="str">
        <f t="shared" si="106"/>
        <v/>
      </c>
      <c r="K89" s="68" t="str">
        <f t="shared" si="107"/>
        <v/>
      </c>
      <c r="L89" s="68" t="str">
        <f t="shared" si="108"/>
        <v>x</v>
      </c>
      <c r="M89" s="68" t="str">
        <f t="shared" si="109"/>
        <v>x</v>
      </c>
      <c r="N89" s="68" t="str">
        <f t="shared" si="110"/>
        <v>x</v>
      </c>
      <c r="O89" s="68" t="str">
        <f t="shared" si="111"/>
        <v>x</v>
      </c>
      <c r="P89" s="68" t="str">
        <f t="shared" si="112"/>
        <v>x</v>
      </c>
      <c r="Q89" s="68" t="str">
        <f t="shared" si="113"/>
        <v>x</v>
      </c>
      <c r="R89" s="68" t="str">
        <f t="shared" si="114"/>
        <v>x</v>
      </c>
      <c r="S89" s="68" t="str">
        <f t="shared" si="115"/>
        <v>x</v>
      </c>
      <c r="T89" s="68" t="str">
        <f t="shared" si="116"/>
        <v>x</v>
      </c>
      <c r="U89" s="68" t="str">
        <f t="shared" si="117"/>
        <v>x</v>
      </c>
      <c r="V89" s="68" t="str">
        <f t="shared" si="118"/>
        <v>x</v>
      </c>
      <c r="W89" s="68" t="str">
        <f t="shared" si="119"/>
        <v>x</v>
      </c>
      <c r="X89" s="68" t="str">
        <f t="shared" si="120"/>
        <v>x</v>
      </c>
      <c r="Y89" s="68" t="str">
        <f t="shared" si="121"/>
        <v>x</v>
      </c>
      <c r="Z89" s="68" t="str">
        <f t="shared" si="122"/>
        <v>x</v>
      </c>
      <c r="AA89" s="68" t="str">
        <f t="shared" si="123"/>
        <v>x</v>
      </c>
      <c r="AB89" s="68" t="str">
        <f t="shared" si="124"/>
        <v>x</v>
      </c>
      <c r="AC89" s="68" t="str">
        <f t="shared" si="125"/>
        <v>x</v>
      </c>
      <c r="AD89" s="68" t="str">
        <f t="shared" si="126"/>
        <v>x</v>
      </c>
      <c r="AE89" s="68" t="str">
        <f t="shared" si="127"/>
        <v>x</v>
      </c>
      <c r="AF89" s="68" t="str">
        <f t="shared" si="128"/>
        <v>x</v>
      </c>
      <c r="AG89" s="68" t="str">
        <f t="shared" si="129"/>
        <v>x</v>
      </c>
      <c r="AH89" s="68" t="str">
        <f t="shared" si="130"/>
        <v>x</v>
      </c>
      <c r="AI89" s="68" t="str">
        <f t="shared" si="131"/>
        <v>x</v>
      </c>
      <c r="AJ89" s="68" t="str">
        <f t="shared" si="132"/>
        <v>x</v>
      </c>
      <c r="AK89" s="68" t="str">
        <f t="shared" si="133"/>
        <v>x</v>
      </c>
      <c r="AL89" s="68" t="str">
        <f t="shared" si="134"/>
        <v>x</v>
      </c>
      <c r="AM89" s="68" t="str">
        <f t="shared" si="135"/>
        <v>x</v>
      </c>
      <c r="AN89" s="68" t="str">
        <f t="shared" si="136"/>
        <v>x</v>
      </c>
      <c r="AO89" s="68" t="str">
        <f t="shared" si="137"/>
        <v>x</v>
      </c>
      <c r="AP89" s="68" t="str">
        <f t="shared" si="138"/>
        <v>x</v>
      </c>
      <c r="AQ89" s="68" t="str">
        <f t="shared" si="139"/>
        <v>x</v>
      </c>
      <c r="AR89" s="68" t="str">
        <f t="shared" si="140"/>
        <v>x</v>
      </c>
      <c r="AS89" s="68" t="str">
        <f t="shared" si="141"/>
        <v>x</v>
      </c>
      <c r="AT89" s="68" t="str">
        <f t="shared" si="142"/>
        <v>x</v>
      </c>
      <c r="AU89" s="68" t="str">
        <f t="shared" si="143"/>
        <v>x</v>
      </c>
      <c r="AV89" s="68" t="str">
        <f t="shared" si="144"/>
        <v>x</v>
      </c>
      <c r="AW89" s="68" t="str">
        <f t="shared" si="145"/>
        <v>x</v>
      </c>
      <c r="AX89" s="68" t="str">
        <f t="shared" si="146"/>
        <v>x</v>
      </c>
      <c r="AY89" s="68" t="str">
        <f t="shared" si="147"/>
        <v>x</v>
      </c>
      <c r="AZ89" s="68" t="str">
        <f t="shared" si="148"/>
        <v>x</v>
      </c>
      <c r="BA89" s="68" t="str">
        <f t="shared" si="149"/>
        <v>x</v>
      </c>
      <c r="BB89" s="68" t="str">
        <f t="shared" si="150"/>
        <v>x</v>
      </c>
      <c r="BC89" s="68" t="str">
        <f t="shared" si="151"/>
        <v>x</v>
      </c>
      <c r="BD89" s="68" t="str">
        <f t="shared" si="152"/>
        <v>x</v>
      </c>
      <c r="BE89" s="68" t="str">
        <f t="shared" si="153"/>
        <v>x</v>
      </c>
      <c r="BF89" s="68" t="str">
        <f t="shared" si="154"/>
        <v>x</v>
      </c>
      <c r="BG89" s="68" t="str">
        <f t="shared" si="155"/>
        <v>x</v>
      </c>
      <c r="BH89" s="68" t="str">
        <f t="shared" si="156"/>
        <v>x</v>
      </c>
    </row>
    <row r="90" spans="1:60">
      <c r="A90" s="63" t="s">
        <v>171</v>
      </c>
      <c r="B90" s="64" t="s">
        <v>118</v>
      </c>
      <c r="C90" s="65" t="s">
        <v>68</v>
      </c>
      <c r="D90" s="66" t="s">
        <v>19</v>
      </c>
      <c r="E90" s="63">
        <v>3</v>
      </c>
      <c r="F90" s="65" t="s">
        <v>133</v>
      </c>
      <c r="G90" s="65" t="s">
        <v>37</v>
      </c>
      <c r="I90" s="67" t="str">
        <f t="shared" si="105"/>
        <v/>
      </c>
      <c r="J90" s="68" t="str">
        <f t="shared" si="106"/>
        <v/>
      </c>
      <c r="K90" s="68" t="str">
        <f t="shared" si="107"/>
        <v>x</v>
      </c>
      <c r="L90" s="68" t="str">
        <f t="shared" si="108"/>
        <v>x</v>
      </c>
      <c r="M90" s="68" t="str">
        <f t="shared" si="109"/>
        <v>x</v>
      </c>
      <c r="N90" s="68" t="str">
        <f t="shared" si="110"/>
        <v>x</v>
      </c>
      <c r="O90" s="68" t="str">
        <f t="shared" si="111"/>
        <v>x</v>
      </c>
      <c r="P90" s="68" t="str">
        <f t="shared" si="112"/>
        <v>x</v>
      </c>
      <c r="Q90" s="68" t="str">
        <f t="shared" si="113"/>
        <v>x</v>
      </c>
      <c r="R90" s="68" t="str">
        <f t="shared" si="114"/>
        <v>x</v>
      </c>
      <c r="S90" s="68" t="str">
        <f t="shared" si="115"/>
        <v>x</v>
      </c>
      <c r="T90" s="68" t="str">
        <f t="shared" si="116"/>
        <v>x</v>
      </c>
      <c r="U90" s="68" t="str">
        <f t="shared" si="117"/>
        <v>x</v>
      </c>
      <c r="V90" s="68" t="str">
        <f t="shared" si="118"/>
        <v>x</v>
      </c>
      <c r="W90" s="68" t="str">
        <f t="shared" si="119"/>
        <v>x</v>
      </c>
      <c r="X90" s="68" t="str">
        <f t="shared" si="120"/>
        <v>x</v>
      </c>
      <c r="Y90" s="68" t="str">
        <f t="shared" si="121"/>
        <v>x</v>
      </c>
      <c r="Z90" s="68" t="str">
        <f t="shared" si="122"/>
        <v>x</v>
      </c>
      <c r="AA90" s="68" t="str">
        <f t="shared" si="123"/>
        <v>x</v>
      </c>
      <c r="AB90" s="68" t="str">
        <f t="shared" si="124"/>
        <v>x</v>
      </c>
      <c r="AC90" s="68" t="str">
        <f t="shared" si="125"/>
        <v>x</v>
      </c>
      <c r="AD90" s="68" t="str">
        <f t="shared" si="126"/>
        <v>x</v>
      </c>
      <c r="AE90" s="68" t="str">
        <f t="shared" si="127"/>
        <v>x</v>
      </c>
      <c r="AF90" s="68" t="str">
        <f t="shared" si="128"/>
        <v>x</v>
      </c>
      <c r="AG90" s="68" t="str">
        <f t="shared" si="129"/>
        <v>x</v>
      </c>
      <c r="AH90" s="68" t="str">
        <f t="shared" si="130"/>
        <v>x</v>
      </c>
      <c r="AI90" s="68" t="str">
        <f t="shared" si="131"/>
        <v>x</v>
      </c>
      <c r="AJ90" s="68" t="str">
        <f t="shared" si="132"/>
        <v>x</v>
      </c>
      <c r="AK90" s="68" t="str">
        <f t="shared" si="133"/>
        <v>x</v>
      </c>
      <c r="AL90" s="68" t="str">
        <f t="shared" si="134"/>
        <v>x</v>
      </c>
      <c r="AM90" s="68" t="str">
        <f t="shared" si="135"/>
        <v>x</v>
      </c>
      <c r="AN90" s="68" t="str">
        <f t="shared" si="136"/>
        <v>x</v>
      </c>
      <c r="AO90" s="68" t="str">
        <f t="shared" si="137"/>
        <v>x</v>
      </c>
      <c r="AP90" s="68" t="str">
        <f t="shared" si="138"/>
        <v>x</v>
      </c>
      <c r="AQ90" s="68" t="str">
        <f t="shared" si="139"/>
        <v>x</v>
      </c>
      <c r="AR90" s="68" t="str">
        <f t="shared" si="140"/>
        <v>x</v>
      </c>
      <c r="AS90" s="68" t="str">
        <f t="shared" si="141"/>
        <v>x</v>
      </c>
      <c r="AT90" s="68" t="str">
        <f t="shared" si="142"/>
        <v>x</v>
      </c>
      <c r="AU90" s="68" t="str">
        <f t="shared" si="143"/>
        <v>x</v>
      </c>
      <c r="AV90" s="68" t="str">
        <f t="shared" si="144"/>
        <v>x</v>
      </c>
      <c r="AW90" s="68" t="str">
        <f t="shared" si="145"/>
        <v>x</v>
      </c>
      <c r="AX90" s="68" t="str">
        <f t="shared" si="146"/>
        <v>x</v>
      </c>
      <c r="AY90" s="68" t="str">
        <f t="shared" si="147"/>
        <v>x</v>
      </c>
      <c r="AZ90" s="68" t="str">
        <f t="shared" si="148"/>
        <v>x</v>
      </c>
      <c r="BA90" s="68" t="str">
        <f t="shared" si="149"/>
        <v>x</v>
      </c>
      <c r="BB90" s="68" t="str">
        <f t="shared" si="150"/>
        <v>x</v>
      </c>
      <c r="BC90" s="68" t="str">
        <f t="shared" si="151"/>
        <v>x</v>
      </c>
      <c r="BD90" s="68" t="str">
        <f t="shared" si="152"/>
        <v>x</v>
      </c>
      <c r="BE90" s="68" t="str">
        <f t="shared" si="153"/>
        <v>x</v>
      </c>
      <c r="BF90" s="68" t="str">
        <f t="shared" si="154"/>
        <v>x</v>
      </c>
      <c r="BG90" s="68" t="str">
        <f t="shared" si="155"/>
        <v>x</v>
      </c>
      <c r="BH90" s="68" t="str">
        <f t="shared" si="156"/>
        <v>x</v>
      </c>
    </row>
    <row r="91" spans="1:60">
      <c r="A91" s="63" t="s">
        <v>171</v>
      </c>
      <c r="B91" s="64" t="s">
        <v>119</v>
      </c>
      <c r="C91" s="65" t="s">
        <v>67</v>
      </c>
      <c r="D91" s="66" t="s">
        <v>19</v>
      </c>
      <c r="E91" s="63">
        <v>9</v>
      </c>
      <c r="F91" s="65" t="s">
        <v>133</v>
      </c>
      <c r="G91" s="65" t="s">
        <v>37</v>
      </c>
      <c r="I91" s="67" t="str">
        <f t="shared" si="105"/>
        <v/>
      </c>
      <c r="J91" s="68" t="str">
        <f t="shared" si="106"/>
        <v/>
      </c>
      <c r="K91" s="68" t="str">
        <f t="shared" si="107"/>
        <v/>
      </c>
      <c r="L91" s="68" t="str">
        <f t="shared" si="108"/>
        <v/>
      </c>
      <c r="M91" s="68" t="str">
        <f t="shared" si="109"/>
        <v/>
      </c>
      <c r="N91" s="68" t="str">
        <f t="shared" si="110"/>
        <v/>
      </c>
      <c r="O91" s="68" t="str">
        <f t="shared" si="111"/>
        <v/>
      </c>
      <c r="P91" s="68" t="str">
        <f t="shared" si="112"/>
        <v/>
      </c>
      <c r="Q91" s="68" t="str">
        <f t="shared" si="113"/>
        <v>x</v>
      </c>
      <c r="R91" s="68" t="str">
        <f t="shared" si="114"/>
        <v>x</v>
      </c>
      <c r="S91" s="68" t="str">
        <f t="shared" si="115"/>
        <v>x</v>
      </c>
      <c r="T91" s="68" t="str">
        <f t="shared" si="116"/>
        <v>x</v>
      </c>
      <c r="U91" s="68" t="str">
        <f t="shared" si="117"/>
        <v>x</v>
      </c>
      <c r="V91" s="68" t="str">
        <f t="shared" si="118"/>
        <v>x</v>
      </c>
      <c r="W91" s="68" t="str">
        <f t="shared" si="119"/>
        <v>x</v>
      </c>
      <c r="X91" s="68" t="str">
        <f t="shared" si="120"/>
        <v>x</v>
      </c>
      <c r="Y91" s="68" t="str">
        <f t="shared" si="121"/>
        <v>x</v>
      </c>
      <c r="Z91" s="68" t="str">
        <f t="shared" si="122"/>
        <v>x</v>
      </c>
      <c r="AA91" s="68" t="str">
        <f t="shared" si="123"/>
        <v>x</v>
      </c>
      <c r="AB91" s="68" t="str">
        <f t="shared" si="124"/>
        <v>x</v>
      </c>
      <c r="AC91" s="68" t="str">
        <f t="shared" si="125"/>
        <v>x</v>
      </c>
      <c r="AD91" s="68" t="str">
        <f t="shared" si="126"/>
        <v>x</v>
      </c>
      <c r="AE91" s="68" t="str">
        <f t="shared" si="127"/>
        <v>x</v>
      </c>
      <c r="AF91" s="68" t="str">
        <f t="shared" si="128"/>
        <v>x</v>
      </c>
      <c r="AG91" s="68" t="str">
        <f t="shared" si="129"/>
        <v>x</v>
      </c>
      <c r="AH91" s="68" t="str">
        <f t="shared" si="130"/>
        <v>x</v>
      </c>
      <c r="AI91" s="68" t="str">
        <f t="shared" si="131"/>
        <v>x</v>
      </c>
      <c r="AJ91" s="68" t="str">
        <f t="shared" si="132"/>
        <v>x</v>
      </c>
      <c r="AK91" s="68" t="str">
        <f t="shared" si="133"/>
        <v>x</v>
      </c>
      <c r="AL91" s="68" t="str">
        <f t="shared" si="134"/>
        <v>x</v>
      </c>
      <c r="AM91" s="68" t="str">
        <f t="shared" si="135"/>
        <v>x</v>
      </c>
      <c r="AN91" s="68" t="str">
        <f t="shared" si="136"/>
        <v>x</v>
      </c>
      <c r="AO91" s="68" t="str">
        <f t="shared" si="137"/>
        <v>x</v>
      </c>
      <c r="AP91" s="68" t="str">
        <f t="shared" si="138"/>
        <v>x</v>
      </c>
      <c r="AQ91" s="68" t="str">
        <f t="shared" si="139"/>
        <v>x</v>
      </c>
      <c r="AR91" s="68" t="str">
        <f t="shared" si="140"/>
        <v>x</v>
      </c>
      <c r="AS91" s="68" t="str">
        <f t="shared" si="141"/>
        <v>x</v>
      </c>
      <c r="AT91" s="68" t="str">
        <f t="shared" si="142"/>
        <v>x</v>
      </c>
      <c r="AU91" s="68" t="str">
        <f t="shared" si="143"/>
        <v>x</v>
      </c>
      <c r="AV91" s="68" t="str">
        <f t="shared" si="144"/>
        <v>x</v>
      </c>
      <c r="AW91" s="68" t="str">
        <f t="shared" si="145"/>
        <v>x</v>
      </c>
      <c r="AX91" s="68" t="str">
        <f t="shared" si="146"/>
        <v>x</v>
      </c>
      <c r="AY91" s="68" t="str">
        <f t="shared" si="147"/>
        <v>x</v>
      </c>
      <c r="AZ91" s="68" t="str">
        <f t="shared" si="148"/>
        <v>x</v>
      </c>
      <c r="BA91" s="68" t="str">
        <f t="shared" si="149"/>
        <v>x</v>
      </c>
      <c r="BB91" s="68" t="str">
        <f t="shared" si="150"/>
        <v>x</v>
      </c>
      <c r="BC91" s="68" t="str">
        <f t="shared" si="151"/>
        <v>x</v>
      </c>
      <c r="BD91" s="68" t="str">
        <f t="shared" si="152"/>
        <v>x</v>
      </c>
      <c r="BE91" s="68" t="str">
        <f t="shared" si="153"/>
        <v>x</v>
      </c>
      <c r="BF91" s="68" t="str">
        <f t="shared" si="154"/>
        <v>x</v>
      </c>
      <c r="BG91" s="68" t="str">
        <f t="shared" si="155"/>
        <v>x</v>
      </c>
      <c r="BH91" s="68" t="str">
        <f t="shared" si="156"/>
        <v>x</v>
      </c>
    </row>
    <row r="92" spans="1:60">
      <c r="A92" s="63" t="s">
        <v>171</v>
      </c>
      <c r="B92" s="64" t="s">
        <v>120</v>
      </c>
      <c r="C92" s="65" t="s">
        <v>67</v>
      </c>
      <c r="D92" s="66" t="s">
        <v>19</v>
      </c>
      <c r="E92" s="63">
        <v>3</v>
      </c>
      <c r="F92" s="65" t="s">
        <v>133</v>
      </c>
      <c r="G92" s="65" t="s">
        <v>37</v>
      </c>
      <c r="I92" s="67" t="str">
        <f t="shared" si="105"/>
        <v/>
      </c>
      <c r="J92" s="68" t="str">
        <f t="shared" si="106"/>
        <v/>
      </c>
      <c r="K92" s="68" t="str">
        <f t="shared" si="107"/>
        <v>x</v>
      </c>
      <c r="L92" s="68" t="str">
        <f t="shared" si="108"/>
        <v>x</v>
      </c>
      <c r="M92" s="68" t="str">
        <f t="shared" si="109"/>
        <v>x</v>
      </c>
      <c r="N92" s="68" t="str">
        <f t="shared" si="110"/>
        <v>x</v>
      </c>
      <c r="O92" s="68" t="str">
        <f t="shared" si="111"/>
        <v>x</v>
      </c>
      <c r="P92" s="68" t="str">
        <f t="shared" si="112"/>
        <v>x</v>
      </c>
      <c r="Q92" s="68" t="str">
        <f t="shared" si="113"/>
        <v>x</v>
      </c>
      <c r="R92" s="68" t="str">
        <f t="shared" si="114"/>
        <v>x</v>
      </c>
      <c r="S92" s="68" t="str">
        <f t="shared" si="115"/>
        <v>x</v>
      </c>
      <c r="T92" s="68" t="str">
        <f t="shared" si="116"/>
        <v>x</v>
      </c>
      <c r="U92" s="68" t="str">
        <f t="shared" si="117"/>
        <v>x</v>
      </c>
      <c r="V92" s="68" t="str">
        <f t="shared" si="118"/>
        <v>x</v>
      </c>
      <c r="W92" s="68" t="str">
        <f t="shared" si="119"/>
        <v>x</v>
      </c>
      <c r="X92" s="68" t="str">
        <f t="shared" si="120"/>
        <v>x</v>
      </c>
      <c r="Y92" s="68" t="str">
        <f t="shared" si="121"/>
        <v>x</v>
      </c>
      <c r="Z92" s="68" t="str">
        <f t="shared" si="122"/>
        <v>x</v>
      </c>
      <c r="AA92" s="68" t="str">
        <f t="shared" si="123"/>
        <v>x</v>
      </c>
      <c r="AB92" s="68" t="str">
        <f t="shared" si="124"/>
        <v>x</v>
      </c>
      <c r="AC92" s="68" t="str">
        <f t="shared" si="125"/>
        <v>x</v>
      </c>
      <c r="AD92" s="68" t="str">
        <f t="shared" si="126"/>
        <v>x</v>
      </c>
      <c r="AE92" s="68" t="str">
        <f t="shared" si="127"/>
        <v>x</v>
      </c>
      <c r="AF92" s="68" t="str">
        <f t="shared" si="128"/>
        <v>x</v>
      </c>
      <c r="AG92" s="68" t="str">
        <f t="shared" si="129"/>
        <v>x</v>
      </c>
      <c r="AH92" s="68" t="str">
        <f t="shared" si="130"/>
        <v>x</v>
      </c>
      <c r="AI92" s="68" t="str">
        <f t="shared" si="131"/>
        <v>x</v>
      </c>
      <c r="AJ92" s="68" t="str">
        <f t="shared" si="132"/>
        <v>x</v>
      </c>
      <c r="AK92" s="68" t="str">
        <f t="shared" si="133"/>
        <v>x</v>
      </c>
      <c r="AL92" s="68" t="str">
        <f t="shared" si="134"/>
        <v>x</v>
      </c>
      <c r="AM92" s="68" t="str">
        <f t="shared" si="135"/>
        <v>x</v>
      </c>
      <c r="AN92" s="68" t="str">
        <f t="shared" si="136"/>
        <v>x</v>
      </c>
      <c r="AO92" s="68" t="str">
        <f t="shared" si="137"/>
        <v>x</v>
      </c>
      <c r="AP92" s="68" t="str">
        <f t="shared" si="138"/>
        <v>x</v>
      </c>
      <c r="AQ92" s="68" t="str">
        <f t="shared" si="139"/>
        <v>x</v>
      </c>
      <c r="AR92" s="68" t="str">
        <f t="shared" si="140"/>
        <v>x</v>
      </c>
      <c r="AS92" s="68" t="str">
        <f t="shared" si="141"/>
        <v>x</v>
      </c>
      <c r="AT92" s="68" t="str">
        <f t="shared" si="142"/>
        <v>x</v>
      </c>
      <c r="AU92" s="68" t="str">
        <f t="shared" si="143"/>
        <v>x</v>
      </c>
      <c r="AV92" s="68" t="str">
        <f t="shared" si="144"/>
        <v>x</v>
      </c>
      <c r="AW92" s="68" t="str">
        <f t="shared" si="145"/>
        <v>x</v>
      </c>
      <c r="AX92" s="68" t="str">
        <f t="shared" si="146"/>
        <v>x</v>
      </c>
      <c r="AY92" s="68" t="str">
        <f t="shared" si="147"/>
        <v>x</v>
      </c>
      <c r="AZ92" s="68" t="str">
        <f t="shared" si="148"/>
        <v>x</v>
      </c>
      <c r="BA92" s="68" t="str">
        <f t="shared" si="149"/>
        <v>x</v>
      </c>
      <c r="BB92" s="68" t="str">
        <f t="shared" si="150"/>
        <v>x</v>
      </c>
      <c r="BC92" s="68" t="str">
        <f t="shared" si="151"/>
        <v>x</v>
      </c>
      <c r="BD92" s="68" t="str">
        <f t="shared" si="152"/>
        <v>x</v>
      </c>
      <c r="BE92" s="68" t="str">
        <f t="shared" si="153"/>
        <v>x</v>
      </c>
      <c r="BF92" s="68" t="str">
        <f t="shared" si="154"/>
        <v>x</v>
      </c>
      <c r="BG92" s="68" t="str">
        <f t="shared" si="155"/>
        <v>x</v>
      </c>
      <c r="BH92" s="68" t="str">
        <f t="shared" si="156"/>
        <v>x</v>
      </c>
    </row>
    <row r="93" spans="1:60">
      <c r="A93" s="63" t="s">
        <v>171</v>
      </c>
      <c r="B93" s="64" t="s">
        <v>121</v>
      </c>
      <c r="C93" s="65" t="s">
        <v>67</v>
      </c>
      <c r="D93" s="66" t="s">
        <v>19</v>
      </c>
      <c r="E93" s="63">
        <v>9</v>
      </c>
      <c r="F93" s="65" t="s">
        <v>133</v>
      </c>
      <c r="G93" s="65" t="s">
        <v>37</v>
      </c>
      <c r="I93" s="67" t="str">
        <f t="shared" si="105"/>
        <v/>
      </c>
      <c r="J93" s="68" t="str">
        <f t="shared" si="106"/>
        <v/>
      </c>
      <c r="K93" s="68" t="str">
        <f t="shared" si="107"/>
        <v/>
      </c>
      <c r="L93" s="68" t="str">
        <f t="shared" si="108"/>
        <v/>
      </c>
      <c r="M93" s="68" t="str">
        <f t="shared" si="109"/>
        <v/>
      </c>
      <c r="N93" s="68" t="str">
        <f t="shared" si="110"/>
        <v/>
      </c>
      <c r="O93" s="68" t="str">
        <f t="shared" si="111"/>
        <v/>
      </c>
      <c r="P93" s="68" t="str">
        <f t="shared" si="112"/>
        <v/>
      </c>
      <c r="Q93" s="68" t="str">
        <f t="shared" si="113"/>
        <v>x</v>
      </c>
      <c r="R93" s="68" t="str">
        <f t="shared" si="114"/>
        <v>x</v>
      </c>
      <c r="S93" s="68" t="str">
        <f t="shared" si="115"/>
        <v>x</v>
      </c>
      <c r="T93" s="68" t="str">
        <f t="shared" si="116"/>
        <v>x</v>
      </c>
      <c r="U93" s="68" t="str">
        <f t="shared" si="117"/>
        <v>x</v>
      </c>
      <c r="V93" s="68" t="str">
        <f t="shared" si="118"/>
        <v>x</v>
      </c>
      <c r="W93" s="68" t="str">
        <f t="shared" si="119"/>
        <v>x</v>
      </c>
      <c r="X93" s="68" t="str">
        <f t="shared" si="120"/>
        <v>x</v>
      </c>
      <c r="Y93" s="68" t="str">
        <f t="shared" si="121"/>
        <v>x</v>
      </c>
      <c r="Z93" s="68" t="str">
        <f t="shared" si="122"/>
        <v>x</v>
      </c>
      <c r="AA93" s="68" t="str">
        <f t="shared" si="123"/>
        <v>x</v>
      </c>
      <c r="AB93" s="68" t="str">
        <f t="shared" si="124"/>
        <v>x</v>
      </c>
      <c r="AC93" s="68" t="str">
        <f t="shared" si="125"/>
        <v>x</v>
      </c>
      <c r="AD93" s="68" t="str">
        <f t="shared" si="126"/>
        <v>x</v>
      </c>
      <c r="AE93" s="68" t="str">
        <f t="shared" si="127"/>
        <v>x</v>
      </c>
      <c r="AF93" s="68" t="str">
        <f t="shared" si="128"/>
        <v>x</v>
      </c>
      <c r="AG93" s="68" t="str">
        <f t="shared" si="129"/>
        <v>x</v>
      </c>
      <c r="AH93" s="68" t="str">
        <f t="shared" si="130"/>
        <v>x</v>
      </c>
      <c r="AI93" s="68" t="str">
        <f t="shared" si="131"/>
        <v>x</v>
      </c>
      <c r="AJ93" s="68" t="str">
        <f t="shared" si="132"/>
        <v>x</v>
      </c>
      <c r="AK93" s="68" t="str">
        <f t="shared" si="133"/>
        <v>x</v>
      </c>
      <c r="AL93" s="68" t="str">
        <f t="shared" si="134"/>
        <v>x</v>
      </c>
      <c r="AM93" s="68" t="str">
        <f t="shared" si="135"/>
        <v>x</v>
      </c>
      <c r="AN93" s="68" t="str">
        <f t="shared" si="136"/>
        <v>x</v>
      </c>
      <c r="AO93" s="68" t="str">
        <f t="shared" si="137"/>
        <v>x</v>
      </c>
      <c r="AP93" s="68" t="str">
        <f t="shared" si="138"/>
        <v>x</v>
      </c>
      <c r="AQ93" s="68" t="str">
        <f t="shared" si="139"/>
        <v>x</v>
      </c>
      <c r="AR93" s="68" t="str">
        <f t="shared" si="140"/>
        <v>x</v>
      </c>
      <c r="AS93" s="68" t="str">
        <f t="shared" si="141"/>
        <v>x</v>
      </c>
      <c r="AT93" s="68" t="str">
        <f t="shared" si="142"/>
        <v>x</v>
      </c>
      <c r="AU93" s="68" t="str">
        <f t="shared" si="143"/>
        <v>x</v>
      </c>
      <c r="AV93" s="68" t="str">
        <f t="shared" si="144"/>
        <v>x</v>
      </c>
      <c r="AW93" s="68" t="str">
        <f t="shared" si="145"/>
        <v>x</v>
      </c>
      <c r="AX93" s="68" t="str">
        <f t="shared" si="146"/>
        <v>x</v>
      </c>
      <c r="AY93" s="68" t="str">
        <f t="shared" si="147"/>
        <v>x</v>
      </c>
      <c r="AZ93" s="68" t="str">
        <f t="shared" si="148"/>
        <v>x</v>
      </c>
      <c r="BA93" s="68" t="str">
        <f t="shared" si="149"/>
        <v>x</v>
      </c>
      <c r="BB93" s="68" t="str">
        <f t="shared" si="150"/>
        <v>x</v>
      </c>
      <c r="BC93" s="68" t="str">
        <f t="shared" si="151"/>
        <v>x</v>
      </c>
      <c r="BD93" s="68" t="str">
        <f t="shared" si="152"/>
        <v>x</v>
      </c>
      <c r="BE93" s="68" t="str">
        <f t="shared" si="153"/>
        <v>x</v>
      </c>
      <c r="BF93" s="68" t="str">
        <f t="shared" si="154"/>
        <v>x</v>
      </c>
      <c r="BG93" s="68" t="str">
        <f t="shared" si="155"/>
        <v>x</v>
      </c>
      <c r="BH93" s="68" t="str">
        <f t="shared" si="156"/>
        <v>x</v>
      </c>
    </row>
    <row r="94" spans="1:60">
      <c r="A94" s="63" t="s">
        <v>171</v>
      </c>
      <c r="B94" s="64" t="s">
        <v>122</v>
      </c>
      <c r="C94" s="65" t="s">
        <v>68</v>
      </c>
      <c r="D94" s="66" t="s">
        <v>19</v>
      </c>
      <c r="E94" s="63">
        <v>2</v>
      </c>
      <c r="F94" s="65" t="s">
        <v>133</v>
      </c>
      <c r="G94" s="65" t="s">
        <v>37</v>
      </c>
      <c r="I94" s="67" t="str">
        <f t="shared" si="105"/>
        <v/>
      </c>
      <c r="J94" s="68" t="str">
        <f t="shared" si="106"/>
        <v>x</v>
      </c>
      <c r="K94" s="68" t="str">
        <f t="shared" si="107"/>
        <v>x</v>
      </c>
      <c r="L94" s="68" t="str">
        <f t="shared" si="108"/>
        <v>x</v>
      </c>
      <c r="M94" s="68" t="str">
        <f t="shared" si="109"/>
        <v>x</v>
      </c>
      <c r="N94" s="68" t="str">
        <f t="shared" si="110"/>
        <v>x</v>
      </c>
      <c r="O94" s="68" t="str">
        <f t="shared" si="111"/>
        <v>x</v>
      </c>
      <c r="P94" s="68" t="str">
        <f t="shared" si="112"/>
        <v>x</v>
      </c>
      <c r="Q94" s="68" t="str">
        <f t="shared" si="113"/>
        <v>x</v>
      </c>
      <c r="R94" s="68" t="str">
        <f t="shared" si="114"/>
        <v>x</v>
      </c>
      <c r="S94" s="68" t="str">
        <f t="shared" si="115"/>
        <v>x</v>
      </c>
      <c r="T94" s="68" t="str">
        <f t="shared" si="116"/>
        <v>x</v>
      </c>
      <c r="U94" s="68" t="str">
        <f t="shared" si="117"/>
        <v>x</v>
      </c>
      <c r="V94" s="68" t="str">
        <f t="shared" si="118"/>
        <v>x</v>
      </c>
      <c r="W94" s="68" t="str">
        <f t="shared" si="119"/>
        <v>x</v>
      </c>
      <c r="X94" s="68" t="str">
        <f t="shared" si="120"/>
        <v>x</v>
      </c>
      <c r="Y94" s="68" t="str">
        <f t="shared" si="121"/>
        <v>x</v>
      </c>
      <c r="Z94" s="68" t="str">
        <f t="shared" si="122"/>
        <v>x</v>
      </c>
      <c r="AA94" s="68" t="str">
        <f t="shared" si="123"/>
        <v>x</v>
      </c>
      <c r="AB94" s="68" t="str">
        <f t="shared" si="124"/>
        <v>x</v>
      </c>
      <c r="AC94" s="68" t="str">
        <f t="shared" si="125"/>
        <v>x</v>
      </c>
      <c r="AD94" s="68" t="str">
        <f t="shared" si="126"/>
        <v>x</v>
      </c>
      <c r="AE94" s="68" t="str">
        <f t="shared" si="127"/>
        <v>x</v>
      </c>
      <c r="AF94" s="68" t="str">
        <f t="shared" si="128"/>
        <v>x</v>
      </c>
      <c r="AG94" s="68" t="str">
        <f t="shared" si="129"/>
        <v>x</v>
      </c>
      <c r="AH94" s="68" t="str">
        <f t="shared" si="130"/>
        <v>x</v>
      </c>
      <c r="AI94" s="68" t="str">
        <f t="shared" si="131"/>
        <v>x</v>
      </c>
      <c r="AJ94" s="68" t="str">
        <f t="shared" si="132"/>
        <v>x</v>
      </c>
      <c r="AK94" s="68" t="str">
        <f t="shared" si="133"/>
        <v>x</v>
      </c>
      <c r="AL94" s="68" t="str">
        <f t="shared" si="134"/>
        <v>x</v>
      </c>
      <c r="AM94" s="68" t="str">
        <f t="shared" si="135"/>
        <v>x</v>
      </c>
      <c r="AN94" s="68" t="str">
        <f t="shared" si="136"/>
        <v>x</v>
      </c>
      <c r="AO94" s="68" t="str">
        <f t="shared" si="137"/>
        <v>x</v>
      </c>
      <c r="AP94" s="68" t="str">
        <f t="shared" si="138"/>
        <v>x</v>
      </c>
      <c r="AQ94" s="68" t="str">
        <f t="shared" si="139"/>
        <v>x</v>
      </c>
      <c r="AR94" s="68" t="str">
        <f t="shared" si="140"/>
        <v>x</v>
      </c>
      <c r="AS94" s="68" t="str">
        <f t="shared" si="141"/>
        <v>x</v>
      </c>
      <c r="AT94" s="68" t="str">
        <f t="shared" si="142"/>
        <v>x</v>
      </c>
      <c r="AU94" s="68" t="str">
        <f t="shared" si="143"/>
        <v>x</v>
      </c>
      <c r="AV94" s="68" t="str">
        <f t="shared" si="144"/>
        <v>x</v>
      </c>
      <c r="AW94" s="68" t="str">
        <f t="shared" si="145"/>
        <v>x</v>
      </c>
      <c r="AX94" s="68" t="str">
        <f t="shared" si="146"/>
        <v>x</v>
      </c>
      <c r="AY94" s="68" t="str">
        <f t="shared" si="147"/>
        <v>x</v>
      </c>
      <c r="AZ94" s="68" t="str">
        <f t="shared" si="148"/>
        <v>x</v>
      </c>
      <c r="BA94" s="68" t="str">
        <f t="shared" si="149"/>
        <v>x</v>
      </c>
      <c r="BB94" s="68" t="str">
        <f t="shared" si="150"/>
        <v>x</v>
      </c>
      <c r="BC94" s="68" t="str">
        <f t="shared" si="151"/>
        <v>x</v>
      </c>
      <c r="BD94" s="68" t="str">
        <f t="shared" si="152"/>
        <v>x</v>
      </c>
      <c r="BE94" s="68" t="str">
        <f t="shared" si="153"/>
        <v>x</v>
      </c>
      <c r="BF94" s="68" t="str">
        <f t="shared" si="154"/>
        <v>x</v>
      </c>
      <c r="BG94" s="68" t="str">
        <f t="shared" si="155"/>
        <v>x</v>
      </c>
      <c r="BH94" s="68" t="str">
        <f t="shared" si="156"/>
        <v>x</v>
      </c>
    </row>
    <row r="95" spans="1:60">
      <c r="A95" s="63" t="s">
        <v>171</v>
      </c>
      <c r="B95" s="64" t="s">
        <v>123</v>
      </c>
      <c r="C95" s="65" t="s">
        <v>68</v>
      </c>
      <c r="D95" s="66" t="s">
        <v>19</v>
      </c>
      <c r="E95" s="63">
        <v>8</v>
      </c>
      <c r="F95" s="65" t="s">
        <v>133</v>
      </c>
      <c r="G95" s="65" t="s">
        <v>37</v>
      </c>
      <c r="I95" s="67" t="str">
        <f t="shared" si="105"/>
        <v/>
      </c>
      <c r="J95" s="68" t="str">
        <f t="shared" si="106"/>
        <v/>
      </c>
      <c r="K95" s="68" t="str">
        <f t="shared" si="107"/>
        <v/>
      </c>
      <c r="L95" s="68" t="str">
        <f t="shared" si="108"/>
        <v/>
      </c>
      <c r="M95" s="68" t="str">
        <f t="shared" si="109"/>
        <v/>
      </c>
      <c r="N95" s="68" t="str">
        <f t="shared" si="110"/>
        <v/>
      </c>
      <c r="O95" s="68" t="str">
        <f t="shared" si="111"/>
        <v/>
      </c>
      <c r="P95" s="68" t="str">
        <f t="shared" si="112"/>
        <v>x</v>
      </c>
      <c r="Q95" s="68" t="str">
        <f t="shared" si="113"/>
        <v>x</v>
      </c>
      <c r="R95" s="68" t="str">
        <f t="shared" si="114"/>
        <v>x</v>
      </c>
      <c r="S95" s="68" t="str">
        <f t="shared" si="115"/>
        <v>x</v>
      </c>
      <c r="T95" s="68" t="str">
        <f t="shared" si="116"/>
        <v>x</v>
      </c>
      <c r="U95" s="68" t="str">
        <f t="shared" si="117"/>
        <v>x</v>
      </c>
      <c r="V95" s="68" t="str">
        <f t="shared" si="118"/>
        <v>x</v>
      </c>
      <c r="W95" s="68" t="str">
        <f t="shared" si="119"/>
        <v>x</v>
      </c>
      <c r="X95" s="68" t="str">
        <f t="shared" si="120"/>
        <v>x</v>
      </c>
      <c r="Y95" s="68" t="str">
        <f t="shared" si="121"/>
        <v>x</v>
      </c>
      <c r="Z95" s="68" t="str">
        <f t="shared" si="122"/>
        <v>x</v>
      </c>
      <c r="AA95" s="68" t="str">
        <f t="shared" si="123"/>
        <v>x</v>
      </c>
      <c r="AB95" s="68" t="str">
        <f t="shared" si="124"/>
        <v>x</v>
      </c>
      <c r="AC95" s="68" t="str">
        <f t="shared" si="125"/>
        <v>x</v>
      </c>
      <c r="AD95" s="68" t="str">
        <f t="shared" si="126"/>
        <v>x</v>
      </c>
      <c r="AE95" s="68" t="str">
        <f t="shared" si="127"/>
        <v>x</v>
      </c>
      <c r="AF95" s="68" t="str">
        <f t="shared" si="128"/>
        <v>x</v>
      </c>
      <c r="AG95" s="68" t="str">
        <f t="shared" si="129"/>
        <v>x</v>
      </c>
      <c r="AH95" s="68" t="str">
        <f t="shared" si="130"/>
        <v>x</v>
      </c>
      <c r="AI95" s="68" t="str">
        <f t="shared" si="131"/>
        <v>x</v>
      </c>
      <c r="AJ95" s="68" t="str">
        <f t="shared" si="132"/>
        <v>x</v>
      </c>
      <c r="AK95" s="68" t="str">
        <f t="shared" si="133"/>
        <v>x</v>
      </c>
      <c r="AL95" s="68" t="str">
        <f t="shared" si="134"/>
        <v>x</v>
      </c>
      <c r="AM95" s="68" t="str">
        <f t="shared" si="135"/>
        <v>x</v>
      </c>
      <c r="AN95" s="68" t="str">
        <f t="shared" si="136"/>
        <v>x</v>
      </c>
      <c r="AO95" s="68" t="str">
        <f t="shared" si="137"/>
        <v>x</v>
      </c>
      <c r="AP95" s="68" t="str">
        <f t="shared" si="138"/>
        <v>x</v>
      </c>
      <c r="AQ95" s="68" t="str">
        <f t="shared" si="139"/>
        <v>x</v>
      </c>
      <c r="AR95" s="68" t="str">
        <f t="shared" si="140"/>
        <v>x</v>
      </c>
      <c r="AS95" s="68" t="str">
        <f t="shared" si="141"/>
        <v>x</v>
      </c>
      <c r="AT95" s="68" t="str">
        <f t="shared" si="142"/>
        <v>x</v>
      </c>
      <c r="AU95" s="68" t="str">
        <f t="shared" si="143"/>
        <v>x</v>
      </c>
      <c r="AV95" s="68" t="str">
        <f t="shared" si="144"/>
        <v>x</v>
      </c>
      <c r="AW95" s="68" t="str">
        <f t="shared" si="145"/>
        <v>x</v>
      </c>
      <c r="AX95" s="68" t="str">
        <f t="shared" si="146"/>
        <v>x</v>
      </c>
      <c r="AY95" s="68" t="str">
        <f t="shared" si="147"/>
        <v>x</v>
      </c>
      <c r="AZ95" s="68" t="str">
        <f t="shared" si="148"/>
        <v>x</v>
      </c>
      <c r="BA95" s="68" t="str">
        <f t="shared" si="149"/>
        <v>x</v>
      </c>
      <c r="BB95" s="68" t="str">
        <f t="shared" si="150"/>
        <v>x</v>
      </c>
      <c r="BC95" s="68" t="str">
        <f t="shared" si="151"/>
        <v>x</v>
      </c>
      <c r="BD95" s="68" t="str">
        <f t="shared" si="152"/>
        <v>x</v>
      </c>
      <c r="BE95" s="68" t="str">
        <f t="shared" si="153"/>
        <v>x</v>
      </c>
      <c r="BF95" s="68" t="str">
        <f t="shared" si="154"/>
        <v>x</v>
      </c>
      <c r="BG95" s="68" t="str">
        <f t="shared" si="155"/>
        <v>x</v>
      </c>
      <c r="BH95" s="68" t="str">
        <f t="shared" si="156"/>
        <v>x</v>
      </c>
    </row>
    <row r="96" spans="1:60">
      <c r="A96" s="63" t="s">
        <v>171</v>
      </c>
      <c r="B96" s="64" t="s">
        <v>124</v>
      </c>
      <c r="C96" s="65" t="s">
        <v>67</v>
      </c>
      <c r="D96" s="66" t="s">
        <v>19</v>
      </c>
      <c r="E96" s="63">
        <v>3</v>
      </c>
      <c r="F96" s="65" t="s">
        <v>84</v>
      </c>
      <c r="G96" s="65" t="s">
        <v>37</v>
      </c>
      <c r="I96" s="67" t="str">
        <f t="shared" si="105"/>
        <v/>
      </c>
      <c r="J96" s="68" t="str">
        <f t="shared" si="106"/>
        <v/>
      </c>
      <c r="K96" s="68" t="str">
        <f t="shared" si="107"/>
        <v>x</v>
      </c>
      <c r="L96" s="68" t="str">
        <f t="shared" si="108"/>
        <v>x</v>
      </c>
      <c r="M96" s="68" t="str">
        <f t="shared" si="109"/>
        <v>x</v>
      </c>
      <c r="N96" s="68" t="str">
        <f t="shared" si="110"/>
        <v>x</v>
      </c>
      <c r="O96" s="68" t="str">
        <f t="shared" si="111"/>
        <v>x</v>
      </c>
      <c r="P96" s="68" t="str">
        <f t="shared" si="112"/>
        <v>x</v>
      </c>
      <c r="Q96" s="68" t="str">
        <f t="shared" si="113"/>
        <v>x</v>
      </c>
      <c r="R96" s="68" t="str">
        <f t="shared" si="114"/>
        <v>x</v>
      </c>
      <c r="S96" s="68" t="str">
        <f t="shared" si="115"/>
        <v>x</v>
      </c>
      <c r="T96" s="68" t="str">
        <f t="shared" si="116"/>
        <v>x</v>
      </c>
      <c r="U96" s="68" t="str">
        <f t="shared" si="117"/>
        <v>x</v>
      </c>
      <c r="V96" s="68" t="str">
        <f t="shared" si="118"/>
        <v>x</v>
      </c>
      <c r="W96" s="68" t="str">
        <f t="shared" si="119"/>
        <v>x</v>
      </c>
      <c r="X96" s="68" t="str">
        <f t="shared" si="120"/>
        <v>x</v>
      </c>
      <c r="Y96" s="68" t="str">
        <f t="shared" si="121"/>
        <v>x</v>
      </c>
      <c r="Z96" s="68" t="str">
        <f t="shared" si="122"/>
        <v>x</v>
      </c>
      <c r="AA96" s="68" t="str">
        <f t="shared" si="123"/>
        <v>x</v>
      </c>
      <c r="AB96" s="68" t="str">
        <f t="shared" si="124"/>
        <v>x</v>
      </c>
      <c r="AC96" s="68" t="str">
        <f t="shared" si="125"/>
        <v>x</v>
      </c>
      <c r="AD96" s="68" t="str">
        <f t="shared" si="126"/>
        <v>x</v>
      </c>
      <c r="AE96" s="68" t="str">
        <f t="shared" si="127"/>
        <v>x</v>
      </c>
      <c r="AF96" s="68" t="str">
        <f t="shared" si="128"/>
        <v>x</v>
      </c>
      <c r="AG96" s="68" t="str">
        <f t="shared" si="129"/>
        <v>x</v>
      </c>
      <c r="AH96" s="68" t="str">
        <f t="shared" si="130"/>
        <v>x</v>
      </c>
      <c r="AI96" s="68" t="str">
        <f t="shared" si="131"/>
        <v>x</v>
      </c>
      <c r="AJ96" s="68" t="str">
        <f t="shared" si="132"/>
        <v>x</v>
      </c>
      <c r="AK96" s="68" t="str">
        <f t="shared" si="133"/>
        <v>x</v>
      </c>
      <c r="AL96" s="68" t="str">
        <f t="shared" si="134"/>
        <v>x</v>
      </c>
      <c r="AM96" s="68" t="str">
        <f t="shared" si="135"/>
        <v>x</v>
      </c>
      <c r="AN96" s="68" t="str">
        <f t="shared" si="136"/>
        <v>x</v>
      </c>
      <c r="AO96" s="68" t="str">
        <f t="shared" si="137"/>
        <v>x</v>
      </c>
      <c r="AP96" s="68" t="str">
        <f t="shared" si="138"/>
        <v>x</v>
      </c>
      <c r="AQ96" s="68" t="str">
        <f t="shared" si="139"/>
        <v>x</v>
      </c>
      <c r="AR96" s="68" t="str">
        <f t="shared" si="140"/>
        <v>x</v>
      </c>
      <c r="AS96" s="68" t="str">
        <f t="shared" si="141"/>
        <v>x</v>
      </c>
      <c r="AT96" s="68" t="str">
        <f t="shared" si="142"/>
        <v>x</v>
      </c>
      <c r="AU96" s="68" t="str">
        <f t="shared" si="143"/>
        <v>x</v>
      </c>
      <c r="AV96" s="68" t="str">
        <f t="shared" si="144"/>
        <v>x</v>
      </c>
      <c r="AW96" s="68" t="str">
        <f t="shared" si="145"/>
        <v>x</v>
      </c>
      <c r="AX96" s="68" t="str">
        <f t="shared" si="146"/>
        <v>x</v>
      </c>
      <c r="AY96" s="68" t="str">
        <f t="shared" si="147"/>
        <v>x</v>
      </c>
      <c r="AZ96" s="68" t="str">
        <f t="shared" si="148"/>
        <v>x</v>
      </c>
      <c r="BA96" s="68" t="str">
        <f t="shared" si="149"/>
        <v>x</v>
      </c>
      <c r="BB96" s="68" t="str">
        <f t="shared" si="150"/>
        <v>x</v>
      </c>
      <c r="BC96" s="68" t="str">
        <f t="shared" si="151"/>
        <v>x</v>
      </c>
      <c r="BD96" s="68" t="str">
        <f t="shared" si="152"/>
        <v>x</v>
      </c>
      <c r="BE96" s="68" t="str">
        <f t="shared" si="153"/>
        <v>x</v>
      </c>
      <c r="BF96" s="68" t="str">
        <f t="shared" si="154"/>
        <v>x</v>
      </c>
      <c r="BG96" s="68" t="str">
        <f t="shared" si="155"/>
        <v>x</v>
      </c>
      <c r="BH96" s="68" t="str">
        <f t="shared" si="156"/>
        <v>x</v>
      </c>
    </row>
    <row r="97" spans="1:60">
      <c r="A97" s="63" t="s">
        <v>171</v>
      </c>
      <c r="B97" s="64" t="s">
        <v>125</v>
      </c>
      <c r="C97" s="65" t="s">
        <v>68</v>
      </c>
      <c r="D97" s="66" t="s">
        <v>19</v>
      </c>
      <c r="E97" s="63">
        <v>4</v>
      </c>
      <c r="F97" s="65" t="s">
        <v>85</v>
      </c>
      <c r="G97" s="65" t="s">
        <v>37</v>
      </c>
      <c r="I97" s="67" t="str">
        <f t="shared" si="105"/>
        <v/>
      </c>
      <c r="J97" s="68" t="str">
        <f t="shared" si="106"/>
        <v/>
      </c>
      <c r="K97" s="68" t="str">
        <f t="shared" si="107"/>
        <v/>
      </c>
      <c r="L97" s="68" t="str">
        <f t="shared" si="108"/>
        <v>x</v>
      </c>
      <c r="M97" s="68" t="str">
        <f t="shared" si="109"/>
        <v/>
      </c>
      <c r="N97" s="68" t="str">
        <f t="shared" si="110"/>
        <v/>
      </c>
      <c r="O97" s="68" t="str">
        <f t="shared" si="111"/>
        <v/>
      </c>
      <c r="P97" s="68" t="str">
        <f t="shared" si="112"/>
        <v>x</v>
      </c>
      <c r="Q97" s="68" t="str">
        <f t="shared" si="113"/>
        <v/>
      </c>
      <c r="R97" s="68" t="str">
        <f t="shared" si="114"/>
        <v/>
      </c>
      <c r="S97" s="68" t="str">
        <f t="shared" si="115"/>
        <v/>
      </c>
      <c r="T97" s="68" t="str">
        <f t="shared" si="116"/>
        <v>x</v>
      </c>
      <c r="U97" s="68" t="str">
        <f t="shared" si="117"/>
        <v/>
      </c>
      <c r="V97" s="68" t="str">
        <f t="shared" si="118"/>
        <v/>
      </c>
      <c r="W97" s="68" t="str">
        <f t="shared" si="119"/>
        <v/>
      </c>
      <c r="X97" s="68" t="str">
        <f t="shared" si="120"/>
        <v>x</v>
      </c>
      <c r="Y97" s="68" t="str">
        <f t="shared" si="121"/>
        <v/>
      </c>
      <c r="Z97" s="68" t="str">
        <f t="shared" si="122"/>
        <v/>
      </c>
      <c r="AA97" s="68" t="str">
        <f t="shared" si="123"/>
        <v/>
      </c>
      <c r="AB97" s="68" t="str">
        <f t="shared" si="124"/>
        <v>x</v>
      </c>
      <c r="AC97" s="68" t="str">
        <f t="shared" si="125"/>
        <v/>
      </c>
      <c r="AD97" s="68" t="str">
        <f t="shared" si="126"/>
        <v/>
      </c>
      <c r="AE97" s="68" t="str">
        <f t="shared" si="127"/>
        <v/>
      </c>
      <c r="AF97" s="68" t="str">
        <f t="shared" si="128"/>
        <v>x</v>
      </c>
      <c r="AG97" s="68" t="str">
        <f t="shared" si="129"/>
        <v/>
      </c>
      <c r="AH97" s="68" t="str">
        <f t="shared" si="130"/>
        <v/>
      </c>
      <c r="AI97" s="68" t="str">
        <f t="shared" si="131"/>
        <v/>
      </c>
      <c r="AJ97" s="68" t="str">
        <f t="shared" si="132"/>
        <v>x</v>
      </c>
      <c r="AK97" s="68" t="str">
        <f t="shared" si="133"/>
        <v/>
      </c>
      <c r="AL97" s="68" t="str">
        <f t="shared" si="134"/>
        <v/>
      </c>
      <c r="AM97" s="68" t="str">
        <f t="shared" si="135"/>
        <v/>
      </c>
      <c r="AN97" s="68" t="str">
        <f t="shared" si="136"/>
        <v>x</v>
      </c>
      <c r="AO97" s="68" t="str">
        <f t="shared" si="137"/>
        <v/>
      </c>
      <c r="AP97" s="68" t="str">
        <f t="shared" si="138"/>
        <v/>
      </c>
      <c r="AQ97" s="68" t="str">
        <f t="shared" si="139"/>
        <v/>
      </c>
      <c r="AR97" s="68" t="str">
        <f t="shared" si="140"/>
        <v>x</v>
      </c>
      <c r="AS97" s="68" t="str">
        <f t="shared" si="141"/>
        <v/>
      </c>
      <c r="AT97" s="68" t="str">
        <f t="shared" si="142"/>
        <v/>
      </c>
      <c r="AU97" s="68" t="str">
        <f t="shared" si="143"/>
        <v/>
      </c>
      <c r="AV97" s="68" t="str">
        <f t="shared" si="144"/>
        <v>x</v>
      </c>
      <c r="AW97" s="68" t="str">
        <f t="shared" si="145"/>
        <v/>
      </c>
      <c r="AX97" s="68" t="str">
        <f t="shared" si="146"/>
        <v/>
      </c>
      <c r="AY97" s="68" t="str">
        <f t="shared" si="147"/>
        <v/>
      </c>
      <c r="AZ97" s="68" t="str">
        <f t="shared" si="148"/>
        <v>x</v>
      </c>
      <c r="BA97" s="68" t="str">
        <f t="shared" si="149"/>
        <v/>
      </c>
      <c r="BB97" s="68" t="str">
        <f t="shared" si="150"/>
        <v/>
      </c>
      <c r="BC97" s="68" t="str">
        <f t="shared" si="151"/>
        <v/>
      </c>
      <c r="BD97" s="68" t="str">
        <f t="shared" si="152"/>
        <v>x</v>
      </c>
      <c r="BE97" s="68" t="str">
        <f t="shared" si="153"/>
        <v/>
      </c>
      <c r="BF97" s="68" t="str">
        <f t="shared" si="154"/>
        <v/>
      </c>
      <c r="BG97" s="68" t="str">
        <f t="shared" si="155"/>
        <v/>
      </c>
      <c r="BH97" s="68" t="str">
        <f t="shared" si="156"/>
        <v>x</v>
      </c>
    </row>
    <row r="98" spans="1:60">
      <c r="A98" s="63" t="s">
        <v>171</v>
      </c>
      <c r="B98" s="64" t="s">
        <v>126</v>
      </c>
      <c r="C98" s="65" t="s">
        <v>68</v>
      </c>
      <c r="D98" s="66" t="s">
        <v>19</v>
      </c>
      <c r="E98" s="63">
        <v>4</v>
      </c>
      <c r="F98" s="65" t="s">
        <v>85</v>
      </c>
      <c r="G98" s="65" t="s">
        <v>37</v>
      </c>
      <c r="I98" s="67" t="str">
        <f t="shared" si="105"/>
        <v/>
      </c>
      <c r="J98" s="68" t="str">
        <f t="shared" si="106"/>
        <v/>
      </c>
      <c r="K98" s="68" t="str">
        <f t="shared" si="107"/>
        <v/>
      </c>
      <c r="L98" s="68" t="str">
        <f t="shared" si="108"/>
        <v>x</v>
      </c>
      <c r="M98" s="68" t="str">
        <f t="shared" si="109"/>
        <v/>
      </c>
      <c r="N98" s="68" t="str">
        <f t="shared" si="110"/>
        <v/>
      </c>
      <c r="O98" s="68" t="str">
        <f t="shared" si="111"/>
        <v/>
      </c>
      <c r="P98" s="68" t="str">
        <f t="shared" si="112"/>
        <v>x</v>
      </c>
      <c r="Q98" s="68" t="str">
        <f t="shared" si="113"/>
        <v/>
      </c>
      <c r="R98" s="68" t="str">
        <f t="shared" si="114"/>
        <v/>
      </c>
      <c r="S98" s="68" t="str">
        <f t="shared" si="115"/>
        <v/>
      </c>
      <c r="T98" s="68" t="str">
        <f t="shared" si="116"/>
        <v>x</v>
      </c>
      <c r="U98" s="68" t="str">
        <f t="shared" si="117"/>
        <v/>
      </c>
      <c r="V98" s="68" t="str">
        <f t="shared" si="118"/>
        <v/>
      </c>
      <c r="W98" s="68" t="str">
        <f t="shared" si="119"/>
        <v/>
      </c>
      <c r="X98" s="68" t="str">
        <f t="shared" si="120"/>
        <v>x</v>
      </c>
      <c r="Y98" s="68" t="str">
        <f t="shared" si="121"/>
        <v/>
      </c>
      <c r="Z98" s="68" t="str">
        <f t="shared" si="122"/>
        <v/>
      </c>
      <c r="AA98" s="68" t="str">
        <f t="shared" si="123"/>
        <v/>
      </c>
      <c r="AB98" s="68" t="str">
        <f t="shared" si="124"/>
        <v>x</v>
      </c>
      <c r="AC98" s="68" t="str">
        <f t="shared" si="125"/>
        <v/>
      </c>
      <c r="AD98" s="68" t="str">
        <f t="shared" si="126"/>
        <v/>
      </c>
      <c r="AE98" s="68" t="str">
        <f t="shared" si="127"/>
        <v/>
      </c>
      <c r="AF98" s="68" t="str">
        <f t="shared" si="128"/>
        <v>x</v>
      </c>
      <c r="AG98" s="68" t="str">
        <f t="shared" si="129"/>
        <v/>
      </c>
      <c r="AH98" s="68" t="str">
        <f t="shared" si="130"/>
        <v/>
      </c>
      <c r="AI98" s="68" t="str">
        <f t="shared" si="131"/>
        <v/>
      </c>
      <c r="AJ98" s="68" t="str">
        <f t="shared" si="132"/>
        <v>x</v>
      </c>
      <c r="AK98" s="68" t="str">
        <f t="shared" si="133"/>
        <v/>
      </c>
      <c r="AL98" s="68" t="str">
        <f t="shared" si="134"/>
        <v/>
      </c>
      <c r="AM98" s="68" t="str">
        <f t="shared" si="135"/>
        <v/>
      </c>
      <c r="AN98" s="68" t="str">
        <f t="shared" si="136"/>
        <v>x</v>
      </c>
      <c r="AO98" s="68" t="str">
        <f t="shared" si="137"/>
        <v/>
      </c>
      <c r="AP98" s="68" t="str">
        <f t="shared" si="138"/>
        <v/>
      </c>
      <c r="AQ98" s="68" t="str">
        <f t="shared" si="139"/>
        <v/>
      </c>
      <c r="AR98" s="68" t="str">
        <f t="shared" si="140"/>
        <v>x</v>
      </c>
      <c r="AS98" s="68" t="str">
        <f t="shared" si="141"/>
        <v/>
      </c>
      <c r="AT98" s="68" t="str">
        <f t="shared" si="142"/>
        <v/>
      </c>
      <c r="AU98" s="68" t="str">
        <f t="shared" si="143"/>
        <v/>
      </c>
      <c r="AV98" s="68" t="str">
        <f t="shared" si="144"/>
        <v>x</v>
      </c>
      <c r="AW98" s="68" t="str">
        <f t="shared" si="145"/>
        <v/>
      </c>
      <c r="AX98" s="68" t="str">
        <f t="shared" si="146"/>
        <v/>
      </c>
      <c r="AY98" s="68" t="str">
        <f t="shared" si="147"/>
        <v/>
      </c>
      <c r="AZ98" s="68" t="str">
        <f t="shared" si="148"/>
        <v>x</v>
      </c>
      <c r="BA98" s="68" t="str">
        <f t="shared" si="149"/>
        <v/>
      </c>
      <c r="BB98" s="68" t="str">
        <f t="shared" si="150"/>
        <v/>
      </c>
      <c r="BC98" s="68" t="str">
        <f t="shared" si="151"/>
        <v/>
      </c>
      <c r="BD98" s="68" t="str">
        <f t="shared" si="152"/>
        <v>x</v>
      </c>
      <c r="BE98" s="68" t="str">
        <f t="shared" si="153"/>
        <v/>
      </c>
      <c r="BF98" s="68" t="str">
        <f t="shared" si="154"/>
        <v/>
      </c>
      <c r="BG98" s="68" t="str">
        <f t="shared" si="155"/>
        <v/>
      </c>
      <c r="BH98" s="68" t="str">
        <f t="shared" si="156"/>
        <v>x</v>
      </c>
    </row>
    <row r="99" spans="1:60">
      <c r="A99" s="63" t="s">
        <v>171</v>
      </c>
      <c r="B99" s="64" t="s">
        <v>127</v>
      </c>
      <c r="C99" s="65" t="s">
        <v>68</v>
      </c>
      <c r="D99" s="66" t="s">
        <v>19</v>
      </c>
      <c r="E99" s="63">
        <v>15</v>
      </c>
      <c r="F99" s="65" t="s">
        <v>85</v>
      </c>
      <c r="G99" s="65" t="s">
        <v>37</v>
      </c>
      <c r="I99" s="67" t="str">
        <f t="shared" si="105"/>
        <v/>
      </c>
      <c r="J99" s="68" t="str">
        <f t="shared" si="106"/>
        <v/>
      </c>
      <c r="K99" s="68" t="str">
        <f t="shared" si="107"/>
        <v/>
      </c>
      <c r="L99" s="68" t="str">
        <f t="shared" si="108"/>
        <v/>
      </c>
      <c r="M99" s="68" t="str">
        <f t="shared" si="109"/>
        <v/>
      </c>
      <c r="N99" s="68" t="str">
        <f t="shared" si="110"/>
        <v/>
      </c>
      <c r="O99" s="68" t="str">
        <f t="shared" si="111"/>
        <v/>
      </c>
      <c r="P99" s="68" t="str">
        <f t="shared" si="112"/>
        <v/>
      </c>
      <c r="Q99" s="68" t="str">
        <f t="shared" si="113"/>
        <v/>
      </c>
      <c r="R99" s="68" t="str">
        <f t="shared" si="114"/>
        <v/>
      </c>
      <c r="S99" s="68" t="str">
        <f t="shared" si="115"/>
        <v/>
      </c>
      <c r="T99" s="68" t="str">
        <f t="shared" si="116"/>
        <v/>
      </c>
      <c r="U99" s="68" t="str">
        <f t="shared" si="117"/>
        <v/>
      </c>
      <c r="V99" s="68" t="str">
        <f t="shared" si="118"/>
        <v/>
      </c>
      <c r="W99" s="68" t="str">
        <f t="shared" si="119"/>
        <v>x</v>
      </c>
      <c r="X99" s="68" t="str">
        <f t="shared" si="120"/>
        <v/>
      </c>
      <c r="Y99" s="68" t="str">
        <f t="shared" si="121"/>
        <v/>
      </c>
      <c r="Z99" s="68" t="str">
        <f t="shared" si="122"/>
        <v/>
      </c>
      <c r="AA99" s="68" t="str">
        <f t="shared" si="123"/>
        <v>x</v>
      </c>
      <c r="AB99" s="68" t="str">
        <f t="shared" si="124"/>
        <v/>
      </c>
      <c r="AC99" s="68" t="str">
        <f t="shared" si="125"/>
        <v/>
      </c>
      <c r="AD99" s="68" t="str">
        <f t="shared" si="126"/>
        <v/>
      </c>
      <c r="AE99" s="68" t="str">
        <f t="shared" si="127"/>
        <v>x</v>
      </c>
      <c r="AF99" s="68" t="str">
        <f t="shared" si="128"/>
        <v/>
      </c>
      <c r="AG99" s="68" t="str">
        <f t="shared" si="129"/>
        <v/>
      </c>
      <c r="AH99" s="68" t="str">
        <f t="shared" si="130"/>
        <v/>
      </c>
      <c r="AI99" s="68" t="str">
        <f t="shared" si="131"/>
        <v>x</v>
      </c>
      <c r="AJ99" s="68" t="str">
        <f t="shared" si="132"/>
        <v/>
      </c>
      <c r="AK99" s="68" t="str">
        <f t="shared" si="133"/>
        <v/>
      </c>
      <c r="AL99" s="68" t="str">
        <f t="shared" si="134"/>
        <v/>
      </c>
      <c r="AM99" s="68" t="str">
        <f t="shared" si="135"/>
        <v>x</v>
      </c>
      <c r="AN99" s="68" t="str">
        <f t="shared" si="136"/>
        <v/>
      </c>
      <c r="AO99" s="68" t="str">
        <f t="shared" si="137"/>
        <v/>
      </c>
      <c r="AP99" s="68" t="str">
        <f t="shared" si="138"/>
        <v/>
      </c>
      <c r="AQ99" s="68" t="str">
        <f t="shared" si="139"/>
        <v>x</v>
      </c>
      <c r="AR99" s="68" t="str">
        <f t="shared" si="140"/>
        <v/>
      </c>
      <c r="AS99" s="68" t="str">
        <f t="shared" si="141"/>
        <v/>
      </c>
      <c r="AT99" s="68" t="str">
        <f t="shared" si="142"/>
        <v/>
      </c>
      <c r="AU99" s="68" t="str">
        <f t="shared" si="143"/>
        <v>x</v>
      </c>
      <c r="AV99" s="68" t="str">
        <f t="shared" si="144"/>
        <v/>
      </c>
      <c r="AW99" s="68" t="str">
        <f t="shared" si="145"/>
        <v/>
      </c>
      <c r="AX99" s="68" t="str">
        <f t="shared" si="146"/>
        <v/>
      </c>
      <c r="AY99" s="68" t="str">
        <f t="shared" si="147"/>
        <v>x</v>
      </c>
      <c r="AZ99" s="68" t="str">
        <f t="shared" si="148"/>
        <v/>
      </c>
      <c r="BA99" s="68" t="str">
        <f t="shared" si="149"/>
        <v/>
      </c>
      <c r="BB99" s="68" t="str">
        <f t="shared" si="150"/>
        <v/>
      </c>
      <c r="BC99" s="68" t="str">
        <f t="shared" si="151"/>
        <v>x</v>
      </c>
      <c r="BD99" s="68" t="str">
        <f t="shared" si="152"/>
        <v/>
      </c>
      <c r="BE99" s="68" t="str">
        <f t="shared" si="153"/>
        <v/>
      </c>
      <c r="BF99" s="68" t="str">
        <f t="shared" si="154"/>
        <v/>
      </c>
      <c r="BG99" s="68" t="str">
        <f t="shared" si="155"/>
        <v>x</v>
      </c>
      <c r="BH99" s="68" t="str">
        <f t="shared" si="156"/>
        <v/>
      </c>
    </row>
    <row r="100" spans="1:60">
      <c r="A100" s="63" t="s">
        <v>171</v>
      </c>
      <c r="B100" s="64" t="s">
        <v>128</v>
      </c>
      <c r="C100" s="65" t="s">
        <v>68</v>
      </c>
      <c r="D100" s="66" t="s">
        <v>19</v>
      </c>
      <c r="E100" s="63">
        <v>1</v>
      </c>
      <c r="F100" s="65" t="s">
        <v>85</v>
      </c>
      <c r="G100" s="65" t="s">
        <v>37</v>
      </c>
      <c r="I100" s="67" t="str">
        <f t="shared" si="105"/>
        <v>x</v>
      </c>
      <c r="J100" s="68" t="str">
        <f t="shared" si="106"/>
        <v/>
      </c>
      <c r="K100" s="68" t="str">
        <f t="shared" si="107"/>
        <v/>
      </c>
      <c r="L100" s="68" t="str">
        <f t="shared" si="108"/>
        <v/>
      </c>
      <c r="M100" s="68" t="str">
        <f t="shared" si="109"/>
        <v>x</v>
      </c>
      <c r="N100" s="68" t="str">
        <f t="shared" si="110"/>
        <v/>
      </c>
      <c r="O100" s="68" t="str">
        <f t="shared" si="111"/>
        <v/>
      </c>
      <c r="P100" s="68" t="str">
        <f t="shared" si="112"/>
        <v/>
      </c>
      <c r="Q100" s="68" t="str">
        <f t="shared" si="113"/>
        <v>x</v>
      </c>
      <c r="R100" s="68" t="str">
        <f t="shared" si="114"/>
        <v/>
      </c>
      <c r="S100" s="68" t="str">
        <f t="shared" si="115"/>
        <v/>
      </c>
      <c r="T100" s="68" t="str">
        <f t="shared" si="116"/>
        <v/>
      </c>
      <c r="U100" s="68" t="str">
        <f t="shared" si="117"/>
        <v>x</v>
      </c>
      <c r="V100" s="68" t="str">
        <f t="shared" si="118"/>
        <v/>
      </c>
      <c r="W100" s="68" t="str">
        <f t="shared" si="119"/>
        <v/>
      </c>
      <c r="X100" s="68" t="str">
        <f t="shared" si="120"/>
        <v/>
      </c>
      <c r="Y100" s="68" t="str">
        <f t="shared" si="121"/>
        <v>x</v>
      </c>
      <c r="Z100" s="68" t="str">
        <f t="shared" si="122"/>
        <v/>
      </c>
      <c r="AA100" s="68" t="str">
        <f t="shared" si="123"/>
        <v/>
      </c>
      <c r="AB100" s="68" t="str">
        <f t="shared" si="124"/>
        <v/>
      </c>
      <c r="AC100" s="68" t="str">
        <f t="shared" si="125"/>
        <v>x</v>
      </c>
      <c r="AD100" s="68" t="str">
        <f t="shared" si="126"/>
        <v/>
      </c>
      <c r="AE100" s="68" t="str">
        <f t="shared" si="127"/>
        <v/>
      </c>
      <c r="AF100" s="68" t="str">
        <f t="shared" si="128"/>
        <v/>
      </c>
      <c r="AG100" s="68" t="str">
        <f t="shared" si="129"/>
        <v>x</v>
      </c>
      <c r="AH100" s="68" t="str">
        <f t="shared" si="130"/>
        <v/>
      </c>
      <c r="AI100" s="68" t="str">
        <f t="shared" si="131"/>
        <v/>
      </c>
      <c r="AJ100" s="68" t="str">
        <f t="shared" si="132"/>
        <v/>
      </c>
      <c r="AK100" s="68" t="str">
        <f t="shared" si="133"/>
        <v>x</v>
      </c>
      <c r="AL100" s="68" t="str">
        <f t="shared" si="134"/>
        <v/>
      </c>
      <c r="AM100" s="68" t="str">
        <f t="shared" si="135"/>
        <v/>
      </c>
      <c r="AN100" s="68" t="str">
        <f t="shared" si="136"/>
        <v/>
      </c>
      <c r="AO100" s="68" t="str">
        <f t="shared" si="137"/>
        <v>x</v>
      </c>
      <c r="AP100" s="68" t="str">
        <f t="shared" si="138"/>
        <v/>
      </c>
      <c r="AQ100" s="68" t="str">
        <f t="shared" si="139"/>
        <v/>
      </c>
      <c r="AR100" s="68" t="str">
        <f t="shared" si="140"/>
        <v/>
      </c>
      <c r="AS100" s="68" t="str">
        <f t="shared" si="141"/>
        <v>x</v>
      </c>
      <c r="AT100" s="68" t="str">
        <f t="shared" si="142"/>
        <v/>
      </c>
      <c r="AU100" s="68" t="str">
        <f t="shared" si="143"/>
        <v/>
      </c>
      <c r="AV100" s="68" t="str">
        <f t="shared" si="144"/>
        <v/>
      </c>
      <c r="AW100" s="68" t="str">
        <f t="shared" si="145"/>
        <v>x</v>
      </c>
      <c r="AX100" s="68" t="str">
        <f t="shared" si="146"/>
        <v/>
      </c>
      <c r="AY100" s="68" t="str">
        <f t="shared" si="147"/>
        <v/>
      </c>
      <c r="AZ100" s="68" t="str">
        <f t="shared" si="148"/>
        <v/>
      </c>
      <c r="BA100" s="68" t="str">
        <f t="shared" si="149"/>
        <v>x</v>
      </c>
      <c r="BB100" s="68" t="str">
        <f t="shared" si="150"/>
        <v/>
      </c>
      <c r="BC100" s="68" t="str">
        <f t="shared" si="151"/>
        <v/>
      </c>
      <c r="BD100" s="68" t="str">
        <f t="shared" si="152"/>
        <v/>
      </c>
      <c r="BE100" s="68" t="str">
        <f t="shared" si="153"/>
        <v>x</v>
      </c>
      <c r="BF100" s="68" t="str">
        <f t="shared" si="154"/>
        <v/>
      </c>
      <c r="BG100" s="68" t="str">
        <f t="shared" si="155"/>
        <v/>
      </c>
      <c r="BH100" s="68" t="str">
        <f t="shared" si="156"/>
        <v/>
      </c>
    </row>
    <row r="101" spans="1:60">
      <c r="A101" s="63" t="s">
        <v>171</v>
      </c>
      <c r="B101" s="64" t="s">
        <v>129</v>
      </c>
      <c r="C101" s="65" t="s">
        <v>68</v>
      </c>
      <c r="D101" s="66" t="s">
        <v>19</v>
      </c>
      <c r="E101" s="63">
        <v>3</v>
      </c>
      <c r="F101" s="65" t="s">
        <v>86</v>
      </c>
      <c r="G101" s="65" t="s">
        <v>37</v>
      </c>
      <c r="I101" s="67" t="str">
        <f t="shared" si="105"/>
        <v/>
      </c>
      <c r="J101" s="68" t="str">
        <f t="shared" si="106"/>
        <v/>
      </c>
      <c r="K101" s="68" t="str">
        <f t="shared" si="107"/>
        <v>x</v>
      </c>
      <c r="L101" s="68" t="str">
        <f t="shared" si="108"/>
        <v/>
      </c>
      <c r="M101" s="68" t="str">
        <f t="shared" si="109"/>
        <v/>
      </c>
      <c r="N101" s="68" t="str">
        <f t="shared" si="110"/>
        <v/>
      </c>
      <c r="O101" s="68" t="str">
        <f t="shared" si="111"/>
        <v/>
      </c>
      <c r="P101" s="68" t="str">
        <f t="shared" si="112"/>
        <v/>
      </c>
      <c r="Q101" s="68" t="str">
        <f t="shared" si="113"/>
        <v/>
      </c>
      <c r="R101" s="68" t="str">
        <f t="shared" si="114"/>
        <v/>
      </c>
      <c r="S101" s="68" t="str">
        <f t="shared" si="115"/>
        <v/>
      </c>
      <c r="T101" s="68" t="str">
        <f t="shared" si="116"/>
        <v/>
      </c>
      <c r="U101" s="68" t="str">
        <f t="shared" si="117"/>
        <v/>
      </c>
      <c r="V101" s="68" t="str">
        <f t="shared" si="118"/>
        <v/>
      </c>
      <c r="W101" s="68" t="str">
        <f t="shared" si="119"/>
        <v>x</v>
      </c>
      <c r="X101" s="68" t="str">
        <f t="shared" si="120"/>
        <v/>
      </c>
      <c r="Y101" s="68" t="str">
        <f t="shared" si="121"/>
        <v/>
      </c>
      <c r="Z101" s="68" t="str">
        <f t="shared" si="122"/>
        <v/>
      </c>
      <c r="AA101" s="68" t="str">
        <f t="shared" si="123"/>
        <v/>
      </c>
      <c r="AB101" s="68" t="str">
        <f t="shared" si="124"/>
        <v/>
      </c>
      <c r="AC101" s="68" t="str">
        <f t="shared" si="125"/>
        <v/>
      </c>
      <c r="AD101" s="68" t="str">
        <f t="shared" si="126"/>
        <v/>
      </c>
      <c r="AE101" s="68" t="str">
        <f t="shared" si="127"/>
        <v/>
      </c>
      <c r="AF101" s="68" t="str">
        <f t="shared" si="128"/>
        <v/>
      </c>
      <c r="AG101" s="68" t="str">
        <f t="shared" si="129"/>
        <v/>
      </c>
      <c r="AH101" s="68" t="str">
        <f t="shared" si="130"/>
        <v/>
      </c>
      <c r="AI101" s="68" t="str">
        <f t="shared" si="131"/>
        <v>x</v>
      </c>
      <c r="AJ101" s="68" t="str">
        <f t="shared" si="132"/>
        <v/>
      </c>
      <c r="AK101" s="68" t="str">
        <f t="shared" si="133"/>
        <v/>
      </c>
      <c r="AL101" s="68" t="str">
        <f t="shared" si="134"/>
        <v/>
      </c>
      <c r="AM101" s="68" t="str">
        <f t="shared" si="135"/>
        <v/>
      </c>
      <c r="AN101" s="68" t="str">
        <f t="shared" si="136"/>
        <v/>
      </c>
      <c r="AO101" s="68" t="str">
        <f t="shared" si="137"/>
        <v/>
      </c>
      <c r="AP101" s="68" t="str">
        <f t="shared" si="138"/>
        <v/>
      </c>
      <c r="AQ101" s="68" t="str">
        <f t="shared" si="139"/>
        <v/>
      </c>
      <c r="AR101" s="68" t="str">
        <f t="shared" si="140"/>
        <v/>
      </c>
      <c r="AS101" s="68" t="str">
        <f t="shared" si="141"/>
        <v/>
      </c>
      <c r="AT101" s="68" t="str">
        <f t="shared" si="142"/>
        <v/>
      </c>
      <c r="AU101" s="68" t="str">
        <f t="shared" si="143"/>
        <v>x</v>
      </c>
      <c r="AV101" s="68" t="str">
        <f t="shared" si="144"/>
        <v/>
      </c>
      <c r="AW101" s="68" t="str">
        <f t="shared" si="145"/>
        <v/>
      </c>
      <c r="AX101" s="68" t="str">
        <f t="shared" si="146"/>
        <v/>
      </c>
      <c r="AY101" s="68" t="str">
        <f t="shared" si="147"/>
        <v/>
      </c>
      <c r="AZ101" s="68" t="str">
        <f t="shared" si="148"/>
        <v/>
      </c>
      <c r="BA101" s="68" t="str">
        <f t="shared" si="149"/>
        <v/>
      </c>
      <c r="BB101" s="68" t="str">
        <f t="shared" si="150"/>
        <v/>
      </c>
      <c r="BC101" s="68" t="str">
        <f t="shared" si="151"/>
        <v/>
      </c>
      <c r="BD101" s="68" t="str">
        <f t="shared" si="152"/>
        <v/>
      </c>
      <c r="BE101" s="68" t="str">
        <f t="shared" si="153"/>
        <v/>
      </c>
      <c r="BF101" s="68" t="str">
        <f t="shared" si="154"/>
        <v/>
      </c>
      <c r="BG101" s="68" t="str">
        <f t="shared" si="155"/>
        <v>x</v>
      </c>
      <c r="BH101" s="68" t="str">
        <f t="shared" si="156"/>
        <v/>
      </c>
    </row>
    <row r="102" spans="1:60">
      <c r="A102" s="63" t="s">
        <v>171</v>
      </c>
      <c r="B102" s="64" t="s">
        <v>130</v>
      </c>
      <c r="C102" s="65" t="s">
        <v>68</v>
      </c>
      <c r="D102" s="66" t="s">
        <v>19</v>
      </c>
      <c r="E102" s="63">
        <v>9</v>
      </c>
      <c r="F102" s="65" t="s">
        <v>86</v>
      </c>
      <c r="G102" s="65" t="s">
        <v>37</v>
      </c>
      <c r="I102" s="67" t="str">
        <f t="shared" si="105"/>
        <v/>
      </c>
      <c r="J102" s="68" t="str">
        <f t="shared" si="106"/>
        <v/>
      </c>
      <c r="K102" s="68" t="str">
        <f t="shared" si="107"/>
        <v/>
      </c>
      <c r="L102" s="68" t="str">
        <f t="shared" si="108"/>
        <v/>
      </c>
      <c r="M102" s="68" t="str">
        <f t="shared" si="109"/>
        <v/>
      </c>
      <c r="N102" s="68" t="str">
        <f t="shared" si="110"/>
        <v/>
      </c>
      <c r="O102" s="68" t="str">
        <f t="shared" si="111"/>
        <v/>
      </c>
      <c r="P102" s="68" t="str">
        <f t="shared" si="112"/>
        <v/>
      </c>
      <c r="Q102" s="68" t="str">
        <f t="shared" si="113"/>
        <v>x</v>
      </c>
      <c r="R102" s="68" t="str">
        <f t="shared" si="114"/>
        <v/>
      </c>
      <c r="S102" s="68" t="str">
        <f t="shared" si="115"/>
        <v/>
      </c>
      <c r="T102" s="68" t="str">
        <f t="shared" si="116"/>
        <v/>
      </c>
      <c r="U102" s="68" t="str">
        <f t="shared" si="117"/>
        <v/>
      </c>
      <c r="V102" s="68" t="str">
        <f t="shared" si="118"/>
        <v/>
      </c>
      <c r="W102" s="68" t="str">
        <f t="shared" si="119"/>
        <v/>
      </c>
      <c r="X102" s="68" t="str">
        <f t="shared" si="120"/>
        <v/>
      </c>
      <c r="Y102" s="68" t="str">
        <f t="shared" si="121"/>
        <v/>
      </c>
      <c r="Z102" s="68" t="str">
        <f t="shared" si="122"/>
        <v/>
      </c>
      <c r="AA102" s="68" t="str">
        <f t="shared" si="123"/>
        <v/>
      </c>
      <c r="AB102" s="68" t="str">
        <f t="shared" si="124"/>
        <v/>
      </c>
      <c r="AC102" s="68" t="str">
        <f t="shared" si="125"/>
        <v>x</v>
      </c>
      <c r="AD102" s="68" t="str">
        <f t="shared" si="126"/>
        <v/>
      </c>
      <c r="AE102" s="68" t="str">
        <f t="shared" si="127"/>
        <v/>
      </c>
      <c r="AF102" s="68" t="str">
        <f t="shared" si="128"/>
        <v/>
      </c>
      <c r="AG102" s="68" t="str">
        <f t="shared" si="129"/>
        <v/>
      </c>
      <c r="AH102" s="68" t="str">
        <f t="shared" si="130"/>
        <v/>
      </c>
      <c r="AI102" s="68" t="str">
        <f t="shared" si="131"/>
        <v/>
      </c>
      <c r="AJ102" s="68" t="str">
        <f t="shared" si="132"/>
        <v/>
      </c>
      <c r="AK102" s="68" t="str">
        <f t="shared" si="133"/>
        <v/>
      </c>
      <c r="AL102" s="68" t="str">
        <f t="shared" si="134"/>
        <v/>
      </c>
      <c r="AM102" s="68" t="str">
        <f t="shared" si="135"/>
        <v/>
      </c>
      <c r="AN102" s="68" t="str">
        <f t="shared" si="136"/>
        <v/>
      </c>
      <c r="AO102" s="68" t="str">
        <f t="shared" si="137"/>
        <v>x</v>
      </c>
      <c r="AP102" s="68" t="str">
        <f t="shared" si="138"/>
        <v/>
      </c>
      <c r="AQ102" s="68" t="str">
        <f t="shared" si="139"/>
        <v/>
      </c>
      <c r="AR102" s="68" t="str">
        <f t="shared" si="140"/>
        <v/>
      </c>
      <c r="AS102" s="68" t="str">
        <f t="shared" si="141"/>
        <v/>
      </c>
      <c r="AT102" s="68" t="str">
        <f t="shared" si="142"/>
        <v/>
      </c>
      <c r="AU102" s="68" t="str">
        <f t="shared" si="143"/>
        <v/>
      </c>
      <c r="AV102" s="68" t="str">
        <f t="shared" si="144"/>
        <v/>
      </c>
      <c r="AW102" s="68" t="str">
        <f t="shared" si="145"/>
        <v/>
      </c>
      <c r="AX102" s="68" t="str">
        <f t="shared" si="146"/>
        <v/>
      </c>
      <c r="AY102" s="68" t="str">
        <f t="shared" si="147"/>
        <v/>
      </c>
      <c r="AZ102" s="68" t="str">
        <f t="shared" si="148"/>
        <v/>
      </c>
      <c r="BA102" s="68" t="str">
        <f t="shared" si="149"/>
        <v>x</v>
      </c>
      <c r="BB102" s="68" t="str">
        <f t="shared" si="150"/>
        <v/>
      </c>
      <c r="BC102" s="68" t="str">
        <f t="shared" si="151"/>
        <v/>
      </c>
      <c r="BD102" s="68" t="str">
        <f t="shared" si="152"/>
        <v/>
      </c>
      <c r="BE102" s="68" t="str">
        <f t="shared" si="153"/>
        <v/>
      </c>
      <c r="BF102" s="68" t="str">
        <f t="shared" si="154"/>
        <v/>
      </c>
      <c r="BG102" s="68" t="str">
        <f t="shared" si="155"/>
        <v/>
      </c>
      <c r="BH102" s="68" t="str">
        <f t="shared" si="156"/>
        <v/>
      </c>
    </row>
    <row r="103" spans="1:60">
      <c r="A103" s="63" t="s">
        <v>171</v>
      </c>
      <c r="B103" s="64" t="s">
        <v>131</v>
      </c>
      <c r="C103" s="65" t="s">
        <v>68</v>
      </c>
      <c r="D103" s="66" t="s">
        <v>19</v>
      </c>
      <c r="E103" s="63">
        <v>2</v>
      </c>
      <c r="F103" s="65" t="s">
        <v>135</v>
      </c>
      <c r="G103" s="65" t="s">
        <v>37</v>
      </c>
      <c r="I103" s="67" t="str">
        <f t="shared" si="105"/>
        <v/>
      </c>
      <c r="J103" s="68" t="str">
        <f t="shared" si="106"/>
        <v>x</v>
      </c>
      <c r="K103" s="68" t="str">
        <f t="shared" si="107"/>
        <v/>
      </c>
      <c r="L103" s="68" t="str">
        <f t="shared" si="108"/>
        <v/>
      </c>
      <c r="M103" s="68" t="str">
        <f t="shared" si="109"/>
        <v/>
      </c>
      <c r="N103" s="68" t="str">
        <f t="shared" si="110"/>
        <v/>
      </c>
      <c r="O103" s="68" t="str">
        <f t="shared" si="111"/>
        <v/>
      </c>
      <c r="P103" s="68" t="str">
        <f t="shared" si="112"/>
        <v/>
      </c>
      <c r="Q103" s="68" t="str">
        <f t="shared" si="113"/>
        <v/>
      </c>
      <c r="R103" s="68" t="str">
        <f t="shared" si="114"/>
        <v/>
      </c>
      <c r="S103" s="68" t="str">
        <f t="shared" si="115"/>
        <v/>
      </c>
      <c r="T103" s="68" t="str">
        <f t="shared" si="116"/>
        <v/>
      </c>
      <c r="U103" s="68" t="str">
        <f t="shared" si="117"/>
        <v/>
      </c>
      <c r="V103" s="68" t="str">
        <f t="shared" si="118"/>
        <v/>
      </c>
      <c r="W103" s="68" t="str">
        <f t="shared" si="119"/>
        <v/>
      </c>
      <c r="X103" s="68" t="str">
        <f t="shared" si="120"/>
        <v/>
      </c>
      <c r="Y103" s="68" t="str">
        <f t="shared" si="121"/>
        <v/>
      </c>
      <c r="Z103" s="68" t="str">
        <f t="shared" si="122"/>
        <v/>
      </c>
      <c r="AA103" s="68" t="str">
        <f t="shared" si="123"/>
        <v/>
      </c>
      <c r="AB103" s="68" t="str">
        <f t="shared" si="124"/>
        <v/>
      </c>
      <c r="AC103" s="68" t="str">
        <f t="shared" si="125"/>
        <v/>
      </c>
      <c r="AD103" s="68" t="str">
        <f t="shared" si="126"/>
        <v/>
      </c>
      <c r="AE103" s="68" t="str">
        <f t="shared" si="127"/>
        <v/>
      </c>
      <c r="AF103" s="68" t="str">
        <f t="shared" si="128"/>
        <v/>
      </c>
      <c r="AG103" s="68" t="str">
        <f t="shared" si="129"/>
        <v/>
      </c>
      <c r="AH103" s="68" t="str">
        <f t="shared" si="130"/>
        <v/>
      </c>
      <c r="AI103" s="68" t="str">
        <f t="shared" si="131"/>
        <v/>
      </c>
      <c r="AJ103" s="68" t="str">
        <f t="shared" si="132"/>
        <v/>
      </c>
      <c r="AK103" s="68" t="str">
        <f t="shared" si="133"/>
        <v/>
      </c>
      <c r="AL103" s="68" t="str">
        <f t="shared" si="134"/>
        <v/>
      </c>
      <c r="AM103" s="68" t="str">
        <f t="shared" si="135"/>
        <v/>
      </c>
      <c r="AN103" s="68" t="str">
        <f t="shared" si="136"/>
        <v/>
      </c>
      <c r="AO103" s="68" t="str">
        <f t="shared" si="137"/>
        <v/>
      </c>
      <c r="AP103" s="68" t="str">
        <f t="shared" si="138"/>
        <v/>
      </c>
      <c r="AQ103" s="68" t="str">
        <f t="shared" si="139"/>
        <v/>
      </c>
      <c r="AR103" s="68" t="str">
        <f t="shared" si="140"/>
        <v/>
      </c>
      <c r="AS103" s="68" t="str">
        <f t="shared" si="141"/>
        <v/>
      </c>
      <c r="AT103" s="68" t="str">
        <f t="shared" si="142"/>
        <v/>
      </c>
      <c r="AU103" s="68" t="str">
        <f t="shared" si="143"/>
        <v/>
      </c>
      <c r="AV103" s="68" t="str">
        <f t="shared" si="144"/>
        <v/>
      </c>
      <c r="AW103" s="68" t="str">
        <f t="shared" si="145"/>
        <v/>
      </c>
      <c r="AX103" s="68" t="str">
        <f t="shared" si="146"/>
        <v/>
      </c>
      <c r="AY103" s="68" t="str">
        <f t="shared" si="147"/>
        <v/>
      </c>
      <c r="AZ103" s="68" t="str">
        <f t="shared" si="148"/>
        <v/>
      </c>
      <c r="BA103" s="68" t="str">
        <f t="shared" si="149"/>
        <v/>
      </c>
      <c r="BB103" s="68" t="str">
        <f t="shared" si="150"/>
        <v/>
      </c>
      <c r="BC103" s="68" t="str">
        <f t="shared" si="151"/>
        <v/>
      </c>
      <c r="BD103" s="68" t="str">
        <f t="shared" si="152"/>
        <v/>
      </c>
      <c r="BE103" s="68" t="str">
        <f t="shared" si="153"/>
        <v/>
      </c>
      <c r="BF103" s="68" t="str">
        <f t="shared" si="154"/>
        <v/>
      </c>
      <c r="BG103" s="68" t="str">
        <f t="shared" si="155"/>
        <v/>
      </c>
      <c r="BH103" s="68" t="str">
        <f t="shared" si="156"/>
        <v/>
      </c>
    </row>
    <row r="104" spans="1:60">
      <c r="A104" s="63" t="s">
        <v>171</v>
      </c>
      <c r="B104" s="64" t="s">
        <v>132</v>
      </c>
      <c r="C104" s="65" t="s">
        <v>67</v>
      </c>
      <c r="D104" s="66" t="s">
        <v>19</v>
      </c>
      <c r="E104" s="63">
        <v>8</v>
      </c>
      <c r="F104" s="65" t="s">
        <v>135</v>
      </c>
      <c r="G104" s="65" t="s">
        <v>37</v>
      </c>
      <c r="I104" s="67" t="str">
        <f t="shared" ref="I104:I115" si="157">IF($E104=I$7,"x",(IF(AND(H104="x",OR(OR($F104="Semanal",$F104="Diário"),$F104="Diário")),"x",(IF(AND(F104="x",$F104="Bisemanal"),"x","")))))</f>
        <v/>
      </c>
      <c r="J104" s="68" t="str">
        <f t="shared" ref="J104:J115" si="158">IF($E104=J$7,"x",(IF(AND(I104="x",OR($F104="Semanal",$F104="Diário")),"x",(IF(AND(H104="x",$F104="Bisemanal"),"x","")))))</f>
        <v/>
      </c>
      <c r="K104" s="68" t="str">
        <f t="shared" ref="K104:K115" si="159">IF($E104=K$7,"x",(IF(AND(J104="x",OR($F104="Semanal",$F104="Diário")),"x",(IF(AND(I104="x",$F104="Bisemanal"),"x","")))))</f>
        <v/>
      </c>
      <c r="L104" s="68" t="str">
        <f t="shared" ref="L104:L115" si="160">IF($E104=L$7,"x",(IF(AND(K104="x",OR($F104="Semanal",$F104="Diário")),"x",(IF(AND(J104="x",$F104="Bisemanal"),"x","")))))</f>
        <v/>
      </c>
      <c r="M104" s="68" t="str">
        <f t="shared" ref="M104:M115" si="161">IF($E104=M$7,"x",(IF(AND(L104="x",OR($F104="Semanal",$F104="Diário")),"x",(IF(AND(K104="x",$F104="Bisemanal"),"x",(IF(AND(I104="x",$F104="Mensal"),"x","")))))))</f>
        <v/>
      </c>
      <c r="N104" s="68" t="str">
        <f t="shared" ref="N104:N115" si="162">IF($E104=N$7,"x",(IF(AND(M104="x",OR($F104="Semanal",$F104="Diário")),"x",(IF(AND(L104="x",$F104="Bisemanal"),"x",(IF(AND(J104="x",$F104="Mensal"),"x","")))))))</f>
        <v/>
      </c>
      <c r="O104" s="68" t="str">
        <f t="shared" ref="O104:O115" si="163">IF($E104=O$7,"x",(IF(AND(N104="x",OR($F104="Semanal",$F104="Diário")),"x",(IF(AND(M104="x",$F104="Bisemanal"),"x",(IF(AND(K104="x",$F104="Mensal"),"x","")))))))</f>
        <v/>
      </c>
      <c r="P104" s="68" t="str">
        <f t="shared" ref="P104:P115" si="164">IF($E104=P$7,"x",(IF(AND(O104="x",OR($F104="Semanal",$F104="Diário")),"x",(IF(AND(N104="x",$F104="Bisemanal"),"x",(IF(AND(L104="x",$F104="Mensal"),"x","")))))))</f>
        <v>x</v>
      </c>
      <c r="Q104" s="68" t="str">
        <f t="shared" ref="Q104:Q115" si="165">IF($E104=Q$7,"x",(IF(AND(P104="x",OR($F104="Semanal",$F104="Diário")),"x",(IF(AND(O104="x",$F104="Bisemanal"),"x",(IF(AND(M104="x",$F104="Mensal"),"x",(IF(AND(I104="x",$F104="Bimestral"),"x","")))))))))</f>
        <v/>
      </c>
      <c r="R104" s="68" t="str">
        <f t="shared" ref="R104:R115" si="166">IF($E104=R$7,"x",(IF(AND(Q104="x",OR($F104="Semanal",$F104="Diário")),"x",(IF(AND(P104="x",$F104="Bisemanal"),"x",(IF(AND(N104="x",$F104="Mensal"),"x",(IF(AND(J104="x",$F104="Bimestral"),"x","")))))))))</f>
        <v/>
      </c>
      <c r="S104" s="68" t="str">
        <f t="shared" ref="S104:S115" si="167">IF($E104=S$7,"x",(IF(AND(R104="x",OR($F104="Semanal",$F104="Diário")),"x",(IF(AND(Q104="x",$F104="Bisemanal"),"x",(IF(AND(O104="x",$F104="Mensal"),"x",(IF(AND(K104="x",$F104="Bimestral"),"x","")))))))))</f>
        <v/>
      </c>
      <c r="T104" s="68" t="str">
        <f t="shared" ref="T104:T115" si="168">IF($E104=T$7,"x",(IF(AND(S104="x",OR($F104="Semanal",$F104="Diário")),"x",(IF(AND(R104="x",$F104="Bisemanal"),"x",(IF(AND(P104="x",$F104="Mensal"),"x",(IF(AND(L104="x",$F104="Bimestral"),"x","")))))))))</f>
        <v/>
      </c>
      <c r="U104" s="68" t="str">
        <f t="shared" ref="U104:U115" si="169">IF($E104=U$7,"x",(IF(AND(T104="x",OR($F104="Semanal",$F104="Diário")),"x",(IF(AND(S104="x",$F104="Bisemanal"),"x",(IF(AND(Q104="x",$F104="Mensal"),"x",(IF(AND(M104="x",$F104="Bimestral"),"x",(IF(AND(I104="x",$F104="Trimestral"),"x","")))))))))))</f>
        <v/>
      </c>
      <c r="V104" s="68" t="str">
        <f t="shared" ref="V104:V115" si="170">IF($E104=V$7,"x",(IF(AND(U104="x",OR($F104="Semanal",$F104="Diário")),"x",(IF(AND(T104="x",$F104="Bisemanal"),"x",(IF(AND(R104="x",$F104="Mensal"),"x",(IF(AND(N104="x",$F104="Bimestral"),"x",(IF(AND(J104="x",$F104="Trimestral"),"x","")))))))))))</f>
        <v/>
      </c>
      <c r="W104" s="68" t="str">
        <f t="shared" ref="W104:W115" si="171">IF($E104=W$7,"x",(IF(AND(V104="x",OR($F104="Semanal",$F104="Diário")),"x",(IF(AND(U104="x",$F104="Bisemanal"),"x",(IF(AND(S104="x",$F104="Mensal"),"x",(IF(AND(O104="x",$F104="Bimestral"),"x",(IF(AND(K104="x",$F104="Trimestral"),"x","")))))))))))</f>
        <v/>
      </c>
      <c r="X104" s="68" t="str">
        <f t="shared" ref="X104:X115" si="172">IF($E104=X$7,"x",(IF(AND(W104="x",OR($F104="Semanal",$F104="Diário")),"x",(IF(AND(V104="x",$F104="Bisemanal"),"x",(IF(AND(T104="x",$F104="Mensal"),"x",(IF(AND(P104="x",$F104="Bimestral"),"x",(IF(AND(L104="x",$F104="Trimestral"),"x","")))))))))))</f>
        <v/>
      </c>
      <c r="Y104" s="68" t="str">
        <f t="shared" ref="Y104:Y115" si="173">IF($E104=Y$7,"x",(IF(AND(X104="x",OR($F104="Semanal",$F104="Diário")),"x",(IF(AND(W104="x",$F104="Bisemanal"),"x",(IF(AND(U104="x",$F104="Mensal"),"x",(IF(AND(Q104="x",$F104="Bimestral"),"x",(IF(AND(M104="x",$F104="Trimestral"),"x","")))))))))))</f>
        <v/>
      </c>
      <c r="Z104" s="68" t="str">
        <f t="shared" ref="Z104:Z115" si="174">IF($E104=Z$7,"x",(IF(AND(Y104="x",OR($F104="Semanal",$F104="Diário")),"x",(IF(AND(X104="x",$F104="Bisemanal"),"x",(IF(AND(V104="x",$F104="Mensal"),"x",(IF(AND(R104="x",$F104="Bimestral"),"x",(IF(AND(N104="x",$F104="Trimestral"),"x","")))))))))))</f>
        <v/>
      </c>
      <c r="AA104" s="68" t="str">
        <f t="shared" ref="AA104:AA115" si="175">IF($E104=AA$7,"x",(IF(AND(Z104="x",OR($F104="Semanal",$F104="Diário")),"x",(IF(AND(Y104="x",$F104="Bisemanal"),"x",(IF(AND(W104="x",$F104="Mensal"),"x",(IF(AND(S104="x",$F104="Bimestral"),"x",(IF(AND(O104="x",$F104="Trimestral"),"x","")))))))))))</f>
        <v/>
      </c>
      <c r="AB104" s="68" t="str">
        <f t="shared" ref="AB104:AB115" si="176">IF($E104=AB$7,"x",(IF(AND(AA104="x",OR($F104="Semanal",$F104="Diário")),"x",(IF(AND(Z104="x",$F104="Bisemanal"),"x",(IF(AND(X104="x",$F104="Mensal"),"x",(IF(AND(T104="x",$F104="Bimestral"),"x",(IF(AND(P104="x",$F104="Trimestral"),"x","")))))))))))</f>
        <v/>
      </c>
      <c r="AC104" s="68" t="str">
        <f t="shared" ref="AC104:AC115" si="177">IF($E104=AC$7,"x",(IF(AND(AB104="x",OR($F104="Semanal",$F104="Diário")),"x",(IF(AND(AA104="x",$F104="Bisemanal"),"x",(IF(AND(Y104="x",$F104="Mensal"),"x",(IF(AND(U104="x",$F104="Bimestral"),"x",(IF(AND(Q104="x",$F104="Trimestral"),"x","")))))))))))</f>
        <v/>
      </c>
      <c r="AD104" s="68" t="str">
        <f t="shared" ref="AD104:AD115" si="178">IF($E104=AD$7,"x",(IF(AND(AC104="x",OR($F104="Semanal",$F104="Diário")),"x",(IF(AND(AB104="x",$F104="Bisemanal"),"x",(IF(AND(Z104="x",$F104="Mensal"),"x",(IF(AND(V104="x",$F104="Bimestral"),"x",(IF(AND(R104="x",$F104="Trimestral"),"x","")))))))))))</f>
        <v/>
      </c>
      <c r="AE104" s="68" t="str">
        <f t="shared" ref="AE104:AE115" si="179">IF($E104=AE$7,"x",(IF(AND(AD104="x",OR($F104="Semanal",$F104="Diário")),"x",(IF(AND(AC104="x",$F104="Bisemanal"),"x",(IF(AND(AA104="x",$F104="Mensal"),"x",(IF(AND(W104="x",$F104="Bimestral"),"x",(IF(AND(S104="x",$F104="Trimestral"),"x","")))))))))))</f>
        <v/>
      </c>
      <c r="AF104" s="68" t="str">
        <f t="shared" ref="AF104:AF115" si="180">IF($E104=AF$7,"x",(IF(AND(AE104="x",OR($F104="Semanal",$F104="Diário")),"x",(IF(AND(AD104="x",$F104="Bisemanal"),"x",(IF(AND(AB104="x",$F104="Mensal"),"x",(IF(AND(X104="x",$F104="Bimestral"),"x",(IF(AND(T104="x",$F104="Trimestral"),"x","")))))))))))</f>
        <v/>
      </c>
      <c r="AG104" s="68" t="str">
        <f t="shared" ref="AG104:AG115" si="181">IF($E104=AG$7,"x",(IF(AND(AF104="x",OR($F104="Semanal",$F104="Diário")),"x",(IF(AND(AE104="x",$F104="Bisemanal"),"x",(IF(AND(AC104="x",$F104="Mensal"),"x",(IF(AND(Y104="x",$F104="Bimestral"),"x",(IF(AND(U104="x",$F104="Trimestral"),"x",(IF(AND(I104="x",$F104="Semestral"),"x","")))))))))))))</f>
        <v/>
      </c>
      <c r="AH104" s="68" t="str">
        <f t="shared" ref="AH104:AH115" si="182">IF($E104=AH$7,"x",(IF(AND(AG104="x",OR($F104="Semanal",$F104="Diário")),"x",(IF(AND(AF104="x",$F104="Bisemanal"),"x",(IF(AND(AD104="x",$F104="Mensal"),"x",(IF(AND(Z104="x",$F104="Bimestral"),"x",(IF(AND(V104="x",$F104="Trimestral"),"x",(IF(AND(J104="x",$F104="Semestral"),"x","")))))))))))))</f>
        <v/>
      </c>
      <c r="AI104" s="68" t="str">
        <f t="shared" ref="AI104:AI115" si="183">IF($E104=AI$7,"x",(IF(AND(AH104="x",OR($F104="Semanal",$F104="Diário")),"x",(IF(AND(AG104="x",$F104="Bisemanal"),"x",(IF(AND(AE104="x",$F104="Mensal"),"x",(IF(AND(AA104="x",$F104="Bimestral"),"x",(IF(AND(W104="x",$F104="Trimestral"),"x",(IF(AND(K104="x",$F104="Semestral"),"x","")))))))))))))</f>
        <v/>
      </c>
      <c r="AJ104" s="68" t="str">
        <f t="shared" ref="AJ104:AJ115" si="184">IF($E104=AJ$7,"x",(IF(AND(AI104="x",OR($F104="Semanal",$F104="Diário")),"x",(IF(AND(AH104="x",$F104="Bisemanal"),"x",(IF(AND(AF104="x",$F104="Mensal"),"x",(IF(AND(AB104="x",$F104="Bimestral"),"x",(IF(AND(X104="x",$F104="Trimestral"),"x",(IF(AND(L104="x",$F104="Semestral"),"x","")))))))))))))</f>
        <v/>
      </c>
      <c r="AK104" s="68" t="str">
        <f t="shared" ref="AK104:AK115" si="185">IF($E104=AK$7,"x",(IF(AND(AJ104="x",OR($F104="Semanal",$F104="Diário")),"x",(IF(AND(AI104="x",$F104="Bisemanal"),"x",(IF(AND(AG104="x",$F104="Mensal"),"x",(IF(AND(AC104="x",$F104="Bimestral"),"x",(IF(AND(Y104="x",$F104="Trimestral"),"x",(IF(AND(M104="x",$F104="Semestral"),"x","")))))))))))))</f>
        <v/>
      </c>
      <c r="AL104" s="68" t="str">
        <f t="shared" ref="AL104:AL115" si="186">IF($E104=AL$7,"x",(IF(AND(AK104="x",OR($F104="Semanal",$F104="Diário")),"x",(IF(AND(AJ104="x",$F104="Bisemanal"),"x",(IF(AND(AH104="x",$F104="Mensal"),"x",(IF(AND(AD104="x",$F104="Bimestral"),"x",(IF(AND(Z104="x",$F104="Trimestral"),"x",(IF(AND(N104="x",$F104="Semestral"),"x","")))))))))))))</f>
        <v/>
      </c>
      <c r="AM104" s="68" t="str">
        <f t="shared" ref="AM104:AM115" si="187">IF($E104=AM$7,"x",(IF(AND(AL104="x",OR($F104="Semanal",$F104="Diário")),"x",(IF(AND(AK104="x",$F104="Bisemanal"),"x",(IF(AND(AI104="x",$F104="Mensal"),"x",(IF(AND(AE104="x",$F104="Bimestral"),"x",(IF(AND(AA104="x",$F104="Trimestral"),"x",(IF(AND(O104="x",$F104="Semestral"),"x","")))))))))))))</f>
        <v/>
      </c>
      <c r="AN104" s="68" t="str">
        <f t="shared" ref="AN104:AN115" si="188">IF($E104=AN$7,"x",(IF(AND(AM104="x",OR($F104="Semanal",$F104="Diário")),"x",(IF(AND(AL104="x",$F104="Bisemanal"),"x",(IF(AND(AJ104="x",$F104="Mensal"),"x",(IF(AND(AF104="x",$F104="Bimestral"),"x",(IF(AND(AB104="x",$F104="Trimestral"),"x",(IF(AND(P104="x",$F104="Semestral"),"x","")))))))))))))</f>
        <v/>
      </c>
      <c r="AO104" s="68" t="str">
        <f t="shared" ref="AO104:AO115" si="189">IF($E104=AO$7,"x",(IF(AND(AN104="x",OR($F104="Semanal",$F104="Diário")),"x",(IF(AND(AM104="x",$F104="Bisemanal"),"x",(IF(AND(AK104="x",$F104="Mensal"),"x",(IF(AND(AG104="x",$F104="Bimestral"),"x",(IF(AND(AC104="x",$F104="Trimestral"),"x",(IF(AND(Q104="x",$F104="Semestral"),"x","")))))))))))))</f>
        <v/>
      </c>
      <c r="AP104" s="68" t="str">
        <f t="shared" ref="AP104:AP115" si="190">IF($E104=AP$7,"x",(IF(AND(AO104="x",OR($F104="Semanal",$F104="Diário")),"x",(IF(AND(AN104="x",$F104="Bisemanal"),"x",(IF(AND(AL104="x",$F104="Mensal"),"x",(IF(AND(AH104="x",$F104="Bimestral"),"x",(IF(AND(AD104="x",$F104="Trimestral"),"x",(IF(AND(R104="x",$F104="Semestral"),"x","")))))))))))))</f>
        <v/>
      </c>
      <c r="AQ104" s="68" t="str">
        <f t="shared" ref="AQ104:AQ115" si="191">IF($E104=AQ$7,"x",(IF(AND(AP104="x",OR($F104="Semanal",$F104="Diário")),"x",(IF(AND(AO104="x",$F104="Bisemanal"),"x",(IF(AND(AM104="x",$F104="Mensal"),"x",(IF(AND(AI104="x",$F104="Bimestral"),"x",(IF(AND(AE104="x",$F104="Trimestral"),"x",(IF(AND(S104="x",$F104="Semestral"),"x","")))))))))))))</f>
        <v/>
      </c>
      <c r="AR104" s="68" t="str">
        <f t="shared" ref="AR104:AR115" si="192">IF($E104=AR$7,"x",(IF(AND(AQ104="x",OR($F104="Semanal",$F104="Diário")),"x",(IF(AND(AP104="x",$F104="Bisemanal"),"x",(IF(AND(AN104="x",$F104="Mensal"),"x",(IF(AND(AJ104="x",$F104="Bimestral"),"x",(IF(AND(AF104="x",$F104="Trimestral"),"x",(IF(AND(T104="x",$F104="Semestral"),"x","")))))))))))))</f>
        <v/>
      </c>
      <c r="AS104" s="68" t="str">
        <f t="shared" ref="AS104:AS115" si="193">IF($E104=AS$7,"x",(IF(AND(AR104="x",OR($F104="Semanal",$F104="Diário")),"x",(IF(AND(AQ104="x",$F104="Bisemanal"),"x",(IF(AND(AO104="x",$F104="Mensal"),"x",(IF(AND(AK104="x",$F104="Bimestral"),"x",(IF(AND(AG104="x",$F104="Trimestral"),"x",(IF(AND(U104="x",$F104="Semestral"),"x","")))))))))))))</f>
        <v/>
      </c>
      <c r="AT104" s="68" t="str">
        <f t="shared" ref="AT104:AT115" si="194">IF($E104=AT$7,"x",(IF(AND(AS104="x",OR($F104="Semanal",$F104="Diário")),"x",(IF(AND(AR104="x",$F104="Bisemanal"),"x",(IF(AND(AP104="x",$F104="Mensal"),"x",(IF(AND(AL104="x",$F104="Bimestral"),"x",(IF(AND(AH104="x",$F104="Trimestral"),"x",(IF(AND(V104="x",$F104="Semestral"),"x","")))))))))))))</f>
        <v/>
      </c>
      <c r="AU104" s="68" t="str">
        <f t="shared" ref="AU104:AU115" si="195">IF($E104=AU$7,"x",(IF(AND(AT104="x",OR($F104="Semanal",$F104="Diário")),"x",(IF(AND(AS104="x",$F104="Bisemanal"),"x",(IF(AND(AQ104="x",$F104="Mensal"),"x",(IF(AND(AM104="x",$F104="Bimestral"),"x",(IF(AND(AI104="x",$F104="Trimestral"),"x",(IF(AND(W104="x",$F104="Semestral"),"x","")))))))))))))</f>
        <v/>
      </c>
      <c r="AV104" s="68" t="str">
        <f t="shared" ref="AV104:AV115" si="196">IF($E104=AV$7,"x",(IF(AND(AU104="x",OR($F104="Semanal",$F104="Diário")),"x",(IF(AND(AT104="x",$F104="Bisemanal"),"x",(IF(AND(AR104="x",$F104="Mensal"),"x",(IF(AND(AN104="x",$F104="Bimestral"),"x",(IF(AND(AJ104="x",$F104="Trimestral"),"x",(IF(AND(X104="x",$F104="Semestral"),"x","")))))))))))))</f>
        <v/>
      </c>
      <c r="AW104" s="68" t="str">
        <f t="shared" ref="AW104:AW115" si="197">IF($E104=AW$7,"x",(IF(AND(AV104="x",OR($F104="Semanal",$F104="Diário")),"x",(IF(AND(AU104="x",$F104="Bisemanal"),"x",(IF(AND(AS104="x",$F104="Mensal"),"x",(IF(AND(AO104="x",$F104="Bimestral"),"x",(IF(AND(AK104="x",$F104="Trimestral"),"x",(IF(AND(Y104="x",$F104="Semestral"),"x","")))))))))))))</f>
        <v/>
      </c>
      <c r="AX104" s="68" t="str">
        <f t="shared" ref="AX104:AX115" si="198">IF($E104=AX$7,"x",(IF(AND(AW104="x",OR($F104="Semanal",$F104="Diário")),"x",(IF(AND(AV104="x",$F104="Bisemanal"),"x",(IF(AND(AT104="x",$F104="Mensal"),"x",(IF(AND(AP104="x",$F104="Bimestral"),"x",(IF(AND(AL104="x",$F104="Trimestral"),"x",(IF(AND(Z104="x",$F104="Semestral"),"x","")))))))))))))</f>
        <v/>
      </c>
      <c r="AY104" s="68" t="str">
        <f t="shared" ref="AY104:AY115" si="199">IF($E104=AY$7,"x",(IF(AND(AX104="x",OR($F104="Semanal",$F104="Diário")),"x",(IF(AND(AW104="x",$F104="Bisemanal"),"x",(IF(AND(AU104="x",$F104="Mensal"),"x",(IF(AND(AQ104="x",$F104="Bimestral"),"x",(IF(AND(AM104="x",$F104="Trimestral"),"x",(IF(AND(AA104="x",$F104="Semestral"),"x","")))))))))))))</f>
        <v/>
      </c>
      <c r="AZ104" s="68" t="str">
        <f t="shared" ref="AZ104:AZ115" si="200">IF($E104=AZ$7,"x",(IF(AND(AY104="x",OR($F104="Semanal",$F104="Diário")),"x",(IF(AND(AX104="x",$F104="Bisemanal"),"x",(IF(AND(AV104="x",$F104="Mensal"),"x",(IF(AND(AR104="x",$F104="Bimestral"),"x",(IF(AND(AN104="x",$F104="Trimestral"),"x",(IF(AND(AB104="x",$F104="Semestral"),"x","")))))))))))))</f>
        <v/>
      </c>
      <c r="BA104" s="68" t="str">
        <f t="shared" ref="BA104:BA115" si="201">IF($E104=BA$7,"x",(IF(AND(AZ104="x",OR($F104="Semanal",$F104="Diário")),"x",(IF(AND(AY104="x",$F104="Bisemanal"),"x",(IF(AND(AW104="x",$F104="Mensal"),"x",(IF(AND(AS104="x",$F104="Bimestral"),"x",(IF(AND(AO104="x",$F104="Trimestral"),"x",(IF(AND(AC104="x",$F104="Semestral"),"x","")))))))))))))</f>
        <v/>
      </c>
      <c r="BB104" s="68" t="str">
        <f t="shared" ref="BB104:BB115" si="202">IF($E104=BB$7,"x",(IF(AND(BA104="x",OR($F104="Semanal",$F104="Diário")),"x",(IF(AND(AZ104="x",$F104="Bisemanal"),"x",(IF(AND(AX104="x",$F104="Mensal"),"x",(IF(AND(AT104="x",$F104="Bimestral"),"x",(IF(AND(AP104="x",$F104="Trimestral"),"x",(IF(AND(AD104="x",$F104="Semestral"),"x","")))))))))))))</f>
        <v/>
      </c>
      <c r="BC104" s="68" t="str">
        <f t="shared" ref="BC104:BC115" si="203">IF($E104=BC$7,"x",(IF(AND(BB104="x",OR($F104="Semanal",$F104="Diário")),"x",(IF(AND(BA104="x",$F104="Bisemanal"),"x",(IF(AND(AY104="x",$F104="Mensal"),"x",(IF(AND(AU104="x",$F104="Bimestral"),"x",(IF(AND(AQ104="x",$F104="Trimestral"),"x",(IF(AND(AE104="x",$F104="Semestral"),"x","")))))))))))))</f>
        <v/>
      </c>
      <c r="BD104" s="68" t="str">
        <f t="shared" ref="BD104:BD115" si="204">IF($E104=BD$7,"x",(IF(AND(BC104="x",OR($F104="Semanal",$F104="Diário")),"x",(IF(AND(BB104="x",$F104="Bisemanal"),"x",(IF(AND(AZ104="x",$F104="Mensal"),"x",(IF(AND(AV104="x",$F104="Bimestral"),"x",(IF(AND(AR104="x",$F104="Trimestral"),"x",(IF(AND(AF104="x",$F104="Semestral"),"x","")))))))))))))</f>
        <v/>
      </c>
      <c r="BE104" s="68" t="str">
        <f t="shared" ref="BE104:BE115" si="205">IF($E104=BE$7,"x",(IF(AND(BD104="x",OR($F104="Semanal",$F104="Diário")),"x",(IF(AND(BC104="x",$F104="Bisemanal"),"x",(IF(AND(BA104="x",$F104="Mensal"),"x",(IF(AND(AW104="x",$F104="Bimestral"),"x",(IF(AND(AS104="x",$F104="Trimestral"),"x",(IF(AND(AG104="x",$F104="Semestral"),"x","")))))))))))))</f>
        <v/>
      </c>
      <c r="BF104" s="68" t="str">
        <f t="shared" ref="BF104:BF115" si="206">IF($E104=BF$7,"x",(IF(AND(BE104="x",OR($F104="Semanal",$F104="Diário")),"x",(IF(AND(BD104="x",$F104="Bisemanal"),"x",(IF(AND(BB104="x",$F104="Mensal"),"x",(IF(AND(AX104="x",$F104="Bimestral"),"x",(IF(AND(AT104="x",$F104="Trimestral"),"x",(IF(AND(AH104="x",$F104="Semestral"),"x","")))))))))))))</f>
        <v/>
      </c>
      <c r="BG104" s="68" t="str">
        <f t="shared" ref="BG104:BG115" si="207">IF($E104=BG$7,"x",(IF(AND(BF104="x",OR($F104="Semanal",$F104="Diário")),"x",(IF(AND(BE104="x",$F104="Bisemanal"),"x",(IF(AND(BC104="x",$F104="Mensal"),"x",(IF(AND(AY104="x",$F104="Bimestral"),"x",(IF(AND(AU104="x",$F104="Trimestral"),"x",(IF(AND(AI104="x",$F104="Semestral"),"x","")))))))))))))</f>
        <v/>
      </c>
      <c r="BH104" s="68" t="str">
        <f t="shared" ref="BH104:BH115" si="208">IF($E104=BH$7,"x",(IF(AND(BG104="x",OR($F104="Semanal",$F104="Diário")),"x",(IF(AND(BF104="x",$F104="Bisemanal"),"x",(IF(AND(BD104="x",$F104="Mensal"),"x",(IF(AND(AZ104="x",$F104="Bimestral"),"x",(IF(AND(AV104="x",$F104="Trimestral"),"x",(IF(AND(AJ104="x",$F104="Semestral"),"x","")))))))))))))</f>
        <v/>
      </c>
    </row>
    <row r="105" spans="1:60" ht="14.25" customHeight="1">
      <c r="A105" s="63" t="s">
        <v>165</v>
      </c>
      <c r="B105" s="64" t="s">
        <v>98</v>
      </c>
      <c r="C105" s="65" t="s">
        <v>68</v>
      </c>
      <c r="D105" s="66" t="s">
        <v>19</v>
      </c>
      <c r="E105" s="63">
        <v>3</v>
      </c>
      <c r="F105" s="65" t="s">
        <v>133</v>
      </c>
      <c r="G105" s="65" t="s">
        <v>37</v>
      </c>
      <c r="I105" s="67" t="str">
        <f t="shared" si="157"/>
        <v/>
      </c>
      <c r="J105" s="68" t="str">
        <f t="shared" si="158"/>
        <v/>
      </c>
      <c r="K105" s="68" t="str">
        <f t="shared" si="159"/>
        <v>x</v>
      </c>
      <c r="L105" s="68" t="str">
        <f t="shared" si="160"/>
        <v>x</v>
      </c>
      <c r="M105" s="68" t="str">
        <f t="shared" si="161"/>
        <v>x</v>
      </c>
      <c r="N105" s="68" t="str">
        <f t="shared" si="162"/>
        <v>x</v>
      </c>
      <c r="O105" s="68" t="str">
        <f t="shared" si="163"/>
        <v>x</v>
      </c>
      <c r="P105" s="68" t="str">
        <f t="shared" si="164"/>
        <v>x</v>
      </c>
      <c r="Q105" s="68" t="str">
        <f t="shared" si="165"/>
        <v>x</v>
      </c>
      <c r="R105" s="68" t="str">
        <f t="shared" si="166"/>
        <v>x</v>
      </c>
      <c r="S105" s="68" t="str">
        <f t="shared" si="167"/>
        <v>x</v>
      </c>
      <c r="T105" s="68" t="str">
        <f t="shared" si="168"/>
        <v>x</v>
      </c>
      <c r="U105" s="68" t="str">
        <f t="shared" si="169"/>
        <v>x</v>
      </c>
      <c r="V105" s="68" t="str">
        <f t="shared" si="170"/>
        <v>x</v>
      </c>
      <c r="W105" s="68" t="str">
        <f t="shared" si="171"/>
        <v>x</v>
      </c>
      <c r="X105" s="68" t="str">
        <f t="shared" si="172"/>
        <v>x</v>
      </c>
      <c r="Y105" s="68" t="str">
        <f t="shared" si="173"/>
        <v>x</v>
      </c>
      <c r="Z105" s="68" t="str">
        <f t="shared" si="174"/>
        <v>x</v>
      </c>
      <c r="AA105" s="68" t="str">
        <f t="shared" si="175"/>
        <v>x</v>
      </c>
      <c r="AB105" s="68" t="str">
        <f t="shared" si="176"/>
        <v>x</v>
      </c>
      <c r="AC105" s="68" t="str">
        <f t="shared" si="177"/>
        <v>x</v>
      </c>
      <c r="AD105" s="68" t="str">
        <f t="shared" si="178"/>
        <v>x</v>
      </c>
      <c r="AE105" s="68" t="str">
        <f t="shared" si="179"/>
        <v>x</v>
      </c>
      <c r="AF105" s="68" t="str">
        <f t="shared" si="180"/>
        <v>x</v>
      </c>
      <c r="AG105" s="68" t="str">
        <f t="shared" si="181"/>
        <v>x</v>
      </c>
      <c r="AH105" s="68" t="str">
        <f t="shared" si="182"/>
        <v>x</v>
      </c>
      <c r="AI105" s="68" t="str">
        <f t="shared" si="183"/>
        <v>x</v>
      </c>
      <c r="AJ105" s="68" t="str">
        <f t="shared" si="184"/>
        <v>x</v>
      </c>
      <c r="AK105" s="68" t="str">
        <f t="shared" si="185"/>
        <v>x</v>
      </c>
      <c r="AL105" s="68" t="str">
        <f t="shared" si="186"/>
        <v>x</v>
      </c>
      <c r="AM105" s="68" t="str">
        <f t="shared" si="187"/>
        <v>x</v>
      </c>
      <c r="AN105" s="68" t="str">
        <f t="shared" si="188"/>
        <v>x</v>
      </c>
      <c r="AO105" s="68" t="str">
        <f t="shared" si="189"/>
        <v>x</v>
      </c>
      <c r="AP105" s="68" t="str">
        <f t="shared" si="190"/>
        <v>x</v>
      </c>
      <c r="AQ105" s="68" t="str">
        <f t="shared" si="191"/>
        <v>x</v>
      </c>
      <c r="AR105" s="68" t="str">
        <f t="shared" si="192"/>
        <v>x</v>
      </c>
      <c r="AS105" s="68" t="str">
        <f t="shared" si="193"/>
        <v>x</v>
      </c>
      <c r="AT105" s="68" t="str">
        <f t="shared" si="194"/>
        <v>x</v>
      </c>
      <c r="AU105" s="68" t="str">
        <f t="shared" si="195"/>
        <v>x</v>
      </c>
      <c r="AV105" s="68" t="str">
        <f t="shared" si="196"/>
        <v>x</v>
      </c>
      <c r="AW105" s="68" t="str">
        <f t="shared" si="197"/>
        <v>x</v>
      </c>
      <c r="AX105" s="68" t="str">
        <f t="shared" si="198"/>
        <v>x</v>
      </c>
      <c r="AY105" s="68" t="str">
        <f t="shared" si="199"/>
        <v>x</v>
      </c>
      <c r="AZ105" s="68" t="str">
        <f t="shared" si="200"/>
        <v>x</v>
      </c>
      <c r="BA105" s="68" t="str">
        <f t="shared" si="201"/>
        <v>x</v>
      </c>
      <c r="BB105" s="68" t="str">
        <f t="shared" si="202"/>
        <v>x</v>
      </c>
      <c r="BC105" s="68" t="str">
        <f t="shared" si="203"/>
        <v>x</v>
      </c>
      <c r="BD105" s="68" t="str">
        <f t="shared" si="204"/>
        <v>x</v>
      </c>
      <c r="BE105" s="68" t="str">
        <f t="shared" si="205"/>
        <v>x</v>
      </c>
      <c r="BF105" s="68" t="str">
        <f t="shared" si="206"/>
        <v>x</v>
      </c>
      <c r="BG105" s="68" t="str">
        <f t="shared" si="207"/>
        <v>x</v>
      </c>
      <c r="BH105" s="68" t="str">
        <f t="shared" si="208"/>
        <v>x</v>
      </c>
    </row>
    <row r="106" spans="1:60">
      <c r="A106" s="63" t="s">
        <v>165</v>
      </c>
      <c r="B106" s="64" t="s">
        <v>99</v>
      </c>
      <c r="C106" s="65" t="s">
        <v>68</v>
      </c>
      <c r="D106" s="66" t="s">
        <v>19</v>
      </c>
      <c r="E106" s="63">
        <v>4</v>
      </c>
      <c r="F106" s="65" t="s">
        <v>85</v>
      </c>
      <c r="G106" s="65" t="s">
        <v>37</v>
      </c>
      <c r="I106" s="67" t="str">
        <f t="shared" si="157"/>
        <v/>
      </c>
      <c r="J106" s="68" t="str">
        <f t="shared" si="158"/>
        <v/>
      </c>
      <c r="K106" s="68" t="str">
        <f t="shared" si="159"/>
        <v/>
      </c>
      <c r="L106" s="68" t="str">
        <f t="shared" si="160"/>
        <v>x</v>
      </c>
      <c r="M106" s="68" t="str">
        <f t="shared" si="161"/>
        <v/>
      </c>
      <c r="N106" s="68" t="str">
        <f t="shared" si="162"/>
        <v/>
      </c>
      <c r="O106" s="68" t="str">
        <f t="shared" si="163"/>
        <v/>
      </c>
      <c r="P106" s="68" t="str">
        <f t="shared" si="164"/>
        <v>x</v>
      </c>
      <c r="Q106" s="68" t="str">
        <f t="shared" si="165"/>
        <v/>
      </c>
      <c r="R106" s="68" t="str">
        <f t="shared" si="166"/>
        <v/>
      </c>
      <c r="S106" s="68" t="str">
        <f t="shared" si="167"/>
        <v/>
      </c>
      <c r="T106" s="68" t="str">
        <f t="shared" si="168"/>
        <v>x</v>
      </c>
      <c r="U106" s="68" t="str">
        <f t="shared" si="169"/>
        <v/>
      </c>
      <c r="V106" s="68" t="str">
        <f t="shared" si="170"/>
        <v/>
      </c>
      <c r="W106" s="68" t="str">
        <f t="shared" si="171"/>
        <v/>
      </c>
      <c r="X106" s="68" t="str">
        <f t="shared" si="172"/>
        <v>x</v>
      </c>
      <c r="Y106" s="68" t="str">
        <f t="shared" si="173"/>
        <v/>
      </c>
      <c r="Z106" s="68" t="str">
        <f t="shared" si="174"/>
        <v/>
      </c>
      <c r="AA106" s="68" t="str">
        <f t="shared" si="175"/>
        <v/>
      </c>
      <c r="AB106" s="68" t="str">
        <f t="shared" si="176"/>
        <v>x</v>
      </c>
      <c r="AC106" s="68" t="str">
        <f t="shared" si="177"/>
        <v/>
      </c>
      <c r="AD106" s="68" t="str">
        <f t="shared" si="178"/>
        <v/>
      </c>
      <c r="AE106" s="68" t="str">
        <f t="shared" si="179"/>
        <v/>
      </c>
      <c r="AF106" s="68" t="str">
        <f t="shared" si="180"/>
        <v>x</v>
      </c>
      <c r="AG106" s="68" t="str">
        <f t="shared" si="181"/>
        <v/>
      </c>
      <c r="AH106" s="68" t="str">
        <f t="shared" si="182"/>
        <v/>
      </c>
      <c r="AI106" s="68" t="str">
        <f t="shared" si="183"/>
        <v/>
      </c>
      <c r="AJ106" s="68" t="str">
        <f t="shared" si="184"/>
        <v>x</v>
      </c>
      <c r="AK106" s="68" t="str">
        <f t="shared" si="185"/>
        <v/>
      </c>
      <c r="AL106" s="68" t="str">
        <f t="shared" si="186"/>
        <v/>
      </c>
      <c r="AM106" s="68" t="str">
        <f t="shared" si="187"/>
        <v/>
      </c>
      <c r="AN106" s="68" t="str">
        <f t="shared" si="188"/>
        <v>x</v>
      </c>
      <c r="AO106" s="68" t="str">
        <f t="shared" si="189"/>
        <v/>
      </c>
      <c r="AP106" s="68" t="str">
        <f t="shared" si="190"/>
        <v/>
      </c>
      <c r="AQ106" s="68" t="str">
        <f t="shared" si="191"/>
        <v/>
      </c>
      <c r="AR106" s="68" t="str">
        <f t="shared" si="192"/>
        <v>x</v>
      </c>
      <c r="AS106" s="68" t="str">
        <f t="shared" si="193"/>
        <v/>
      </c>
      <c r="AT106" s="68" t="str">
        <f t="shared" si="194"/>
        <v/>
      </c>
      <c r="AU106" s="68" t="str">
        <f t="shared" si="195"/>
        <v/>
      </c>
      <c r="AV106" s="68" t="str">
        <f t="shared" si="196"/>
        <v>x</v>
      </c>
      <c r="AW106" s="68" t="str">
        <f t="shared" si="197"/>
        <v/>
      </c>
      <c r="AX106" s="68" t="str">
        <f t="shared" si="198"/>
        <v/>
      </c>
      <c r="AY106" s="68" t="str">
        <f t="shared" si="199"/>
        <v/>
      </c>
      <c r="AZ106" s="68" t="str">
        <f t="shared" si="200"/>
        <v>x</v>
      </c>
      <c r="BA106" s="68" t="str">
        <f t="shared" si="201"/>
        <v/>
      </c>
      <c r="BB106" s="68" t="str">
        <f t="shared" si="202"/>
        <v/>
      </c>
      <c r="BC106" s="68" t="str">
        <f t="shared" si="203"/>
        <v/>
      </c>
      <c r="BD106" s="68" t="str">
        <f t="shared" si="204"/>
        <v>x</v>
      </c>
      <c r="BE106" s="68" t="str">
        <f t="shared" si="205"/>
        <v/>
      </c>
      <c r="BF106" s="68" t="str">
        <f t="shared" si="206"/>
        <v/>
      </c>
      <c r="BG106" s="68" t="str">
        <f t="shared" si="207"/>
        <v/>
      </c>
      <c r="BH106" s="68" t="str">
        <f t="shared" si="208"/>
        <v>x</v>
      </c>
    </row>
    <row r="107" spans="1:60">
      <c r="A107" s="63" t="s">
        <v>165</v>
      </c>
      <c r="B107" s="64" t="s">
        <v>100</v>
      </c>
      <c r="C107" s="65" t="s">
        <v>68</v>
      </c>
      <c r="D107" s="66" t="s">
        <v>19</v>
      </c>
      <c r="E107" s="63">
        <v>4</v>
      </c>
      <c r="F107" s="65" t="s">
        <v>85</v>
      </c>
      <c r="G107" s="65" t="s">
        <v>37</v>
      </c>
      <c r="I107" s="67" t="str">
        <f t="shared" si="157"/>
        <v/>
      </c>
      <c r="J107" s="68" t="str">
        <f t="shared" si="158"/>
        <v/>
      </c>
      <c r="K107" s="68" t="str">
        <f t="shared" si="159"/>
        <v/>
      </c>
      <c r="L107" s="68" t="str">
        <f t="shared" si="160"/>
        <v>x</v>
      </c>
      <c r="M107" s="68" t="str">
        <f t="shared" si="161"/>
        <v/>
      </c>
      <c r="N107" s="68" t="str">
        <f t="shared" si="162"/>
        <v/>
      </c>
      <c r="O107" s="68" t="str">
        <f t="shared" si="163"/>
        <v/>
      </c>
      <c r="P107" s="68" t="str">
        <f t="shared" si="164"/>
        <v>x</v>
      </c>
      <c r="Q107" s="68" t="str">
        <f t="shared" si="165"/>
        <v/>
      </c>
      <c r="R107" s="68" t="str">
        <f t="shared" si="166"/>
        <v/>
      </c>
      <c r="S107" s="68" t="str">
        <f t="shared" si="167"/>
        <v/>
      </c>
      <c r="T107" s="68" t="str">
        <f t="shared" si="168"/>
        <v>x</v>
      </c>
      <c r="U107" s="68" t="str">
        <f t="shared" si="169"/>
        <v/>
      </c>
      <c r="V107" s="68" t="str">
        <f t="shared" si="170"/>
        <v/>
      </c>
      <c r="W107" s="68" t="str">
        <f t="shared" si="171"/>
        <v/>
      </c>
      <c r="X107" s="68" t="str">
        <f t="shared" si="172"/>
        <v>x</v>
      </c>
      <c r="Y107" s="68" t="str">
        <f t="shared" si="173"/>
        <v/>
      </c>
      <c r="Z107" s="68" t="str">
        <f t="shared" si="174"/>
        <v/>
      </c>
      <c r="AA107" s="68" t="str">
        <f t="shared" si="175"/>
        <v/>
      </c>
      <c r="AB107" s="68" t="str">
        <f t="shared" si="176"/>
        <v>x</v>
      </c>
      <c r="AC107" s="68" t="str">
        <f t="shared" si="177"/>
        <v/>
      </c>
      <c r="AD107" s="68" t="str">
        <f t="shared" si="178"/>
        <v/>
      </c>
      <c r="AE107" s="68" t="str">
        <f t="shared" si="179"/>
        <v/>
      </c>
      <c r="AF107" s="68" t="str">
        <f t="shared" si="180"/>
        <v>x</v>
      </c>
      <c r="AG107" s="68" t="str">
        <f t="shared" si="181"/>
        <v/>
      </c>
      <c r="AH107" s="68" t="str">
        <f t="shared" si="182"/>
        <v/>
      </c>
      <c r="AI107" s="68" t="str">
        <f t="shared" si="183"/>
        <v/>
      </c>
      <c r="AJ107" s="68" t="str">
        <f t="shared" si="184"/>
        <v>x</v>
      </c>
      <c r="AK107" s="68" t="str">
        <f t="shared" si="185"/>
        <v/>
      </c>
      <c r="AL107" s="68" t="str">
        <f t="shared" si="186"/>
        <v/>
      </c>
      <c r="AM107" s="68" t="str">
        <f t="shared" si="187"/>
        <v/>
      </c>
      <c r="AN107" s="68" t="str">
        <f t="shared" si="188"/>
        <v>x</v>
      </c>
      <c r="AO107" s="68" t="str">
        <f t="shared" si="189"/>
        <v/>
      </c>
      <c r="AP107" s="68" t="str">
        <f t="shared" si="190"/>
        <v/>
      </c>
      <c r="AQ107" s="68" t="str">
        <f t="shared" si="191"/>
        <v/>
      </c>
      <c r="AR107" s="68" t="str">
        <f t="shared" si="192"/>
        <v>x</v>
      </c>
      <c r="AS107" s="68" t="str">
        <f t="shared" si="193"/>
        <v/>
      </c>
      <c r="AT107" s="68" t="str">
        <f t="shared" si="194"/>
        <v/>
      </c>
      <c r="AU107" s="68" t="str">
        <f t="shared" si="195"/>
        <v/>
      </c>
      <c r="AV107" s="68" t="str">
        <f t="shared" si="196"/>
        <v>x</v>
      </c>
      <c r="AW107" s="68" t="str">
        <f t="shared" si="197"/>
        <v/>
      </c>
      <c r="AX107" s="68" t="str">
        <f t="shared" si="198"/>
        <v/>
      </c>
      <c r="AY107" s="68" t="str">
        <f t="shared" si="199"/>
        <v/>
      </c>
      <c r="AZ107" s="68" t="str">
        <f t="shared" si="200"/>
        <v>x</v>
      </c>
      <c r="BA107" s="68" t="str">
        <f t="shared" si="201"/>
        <v/>
      </c>
      <c r="BB107" s="68" t="str">
        <f t="shared" si="202"/>
        <v/>
      </c>
      <c r="BC107" s="68" t="str">
        <f t="shared" si="203"/>
        <v/>
      </c>
      <c r="BD107" s="68" t="str">
        <f t="shared" si="204"/>
        <v>x</v>
      </c>
      <c r="BE107" s="68" t="str">
        <f t="shared" si="205"/>
        <v/>
      </c>
      <c r="BF107" s="68" t="str">
        <f t="shared" si="206"/>
        <v/>
      </c>
      <c r="BG107" s="68" t="str">
        <f t="shared" si="207"/>
        <v/>
      </c>
      <c r="BH107" s="68" t="str">
        <f t="shared" si="208"/>
        <v>x</v>
      </c>
    </row>
    <row r="108" spans="1:60">
      <c r="A108" s="63" t="s">
        <v>165</v>
      </c>
      <c r="B108" s="64" t="s">
        <v>101</v>
      </c>
      <c r="C108" s="65" t="s">
        <v>67</v>
      </c>
      <c r="D108" s="66" t="s">
        <v>19</v>
      </c>
      <c r="E108" s="63">
        <v>9</v>
      </c>
      <c r="F108" s="65" t="s">
        <v>85</v>
      </c>
      <c r="G108" s="65" t="s">
        <v>37</v>
      </c>
      <c r="I108" s="67" t="str">
        <f t="shared" si="157"/>
        <v/>
      </c>
      <c r="J108" s="68" t="str">
        <f t="shared" si="158"/>
        <v/>
      </c>
      <c r="K108" s="68" t="str">
        <f t="shared" si="159"/>
        <v/>
      </c>
      <c r="L108" s="68" t="str">
        <f t="shared" si="160"/>
        <v/>
      </c>
      <c r="M108" s="68" t="str">
        <f t="shared" si="161"/>
        <v/>
      </c>
      <c r="N108" s="68" t="str">
        <f t="shared" si="162"/>
        <v/>
      </c>
      <c r="O108" s="68" t="str">
        <f t="shared" si="163"/>
        <v/>
      </c>
      <c r="P108" s="68" t="str">
        <f t="shared" si="164"/>
        <v/>
      </c>
      <c r="Q108" s="68" t="str">
        <f t="shared" si="165"/>
        <v>x</v>
      </c>
      <c r="R108" s="68" t="str">
        <f t="shared" si="166"/>
        <v/>
      </c>
      <c r="S108" s="68" t="str">
        <f t="shared" si="167"/>
        <v/>
      </c>
      <c r="T108" s="68" t="str">
        <f t="shared" si="168"/>
        <v/>
      </c>
      <c r="U108" s="68" t="str">
        <f t="shared" si="169"/>
        <v>x</v>
      </c>
      <c r="V108" s="68" t="str">
        <f t="shared" si="170"/>
        <v/>
      </c>
      <c r="W108" s="68" t="str">
        <f t="shared" si="171"/>
        <v/>
      </c>
      <c r="X108" s="68" t="str">
        <f t="shared" si="172"/>
        <v/>
      </c>
      <c r="Y108" s="68" t="str">
        <f t="shared" si="173"/>
        <v>x</v>
      </c>
      <c r="Z108" s="68" t="str">
        <f t="shared" si="174"/>
        <v/>
      </c>
      <c r="AA108" s="68" t="str">
        <f t="shared" si="175"/>
        <v/>
      </c>
      <c r="AB108" s="68" t="str">
        <f t="shared" si="176"/>
        <v/>
      </c>
      <c r="AC108" s="68" t="str">
        <f t="shared" si="177"/>
        <v>x</v>
      </c>
      <c r="AD108" s="68" t="str">
        <f t="shared" si="178"/>
        <v/>
      </c>
      <c r="AE108" s="68" t="str">
        <f t="shared" si="179"/>
        <v/>
      </c>
      <c r="AF108" s="68" t="str">
        <f t="shared" si="180"/>
        <v/>
      </c>
      <c r="AG108" s="68" t="str">
        <f t="shared" si="181"/>
        <v>x</v>
      </c>
      <c r="AH108" s="68" t="str">
        <f t="shared" si="182"/>
        <v/>
      </c>
      <c r="AI108" s="68" t="str">
        <f t="shared" si="183"/>
        <v/>
      </c>
      <c r="AJ108" s="68" t="str">
        <f t="shared" si="184"/>
        <v/>
      </c>
      <c r="AK108" s="68" t="str">
        <f t="shared" si="185"/>
        <v>x</v>
      </c>
      <c r="AL108" s="68" t="str">
        <f t="shared" si="186"/>
        <v/>
      </c>
      <c r="AM108" s="68" t="str">
        <f t="shared" si="187"/>
        <v/>
      </c>
      <c r="AN108" s="68" t="str">
        <f t="shared" si="188"/>
        <v/>
      </c>
      <c r="AO108" s="68" t="str">
        <f t="shared" si="189"/>
        <v>x</v>
      </c>
      <c r="AP108" s="68" t="str">
        <f t="shared" si="190"/>
        <v/>
      </c>
      <c r="AQ108" s="68" t="str">
        <f t="shared" si="191"/>
        <v/>
      </c>
      <c r="AR108" s="68" t="str">
        <f t="shared" si="192"/>
        <v/>
      </c>
      <c r="AS108" s="68" t="str">
        <f t="shared" si="193"/>
        <v>x</v>
      </c>
      <c r="AT108" s="68" t="str">
        <f t="shared" si="194"/>
        <v/>
      </c>
      <c r="AU108" s="68" t="str">
        <f t="shared" si="195"/>
        <v/>
      </c>
      <c r="AV108" s="68" t="str">
        <f t="shared" si="196"/>
        <v/>
      </c>
      <c r="AW108" s="68" t="str">
        <f t="shared" si="197"/>
        <v>x</v>
      </c>
      <c r="AX108" s="68" t="str">
        <f t="shared" si="198"/>
        <v/>
      </c>
      <c r="AY108" s="68" t="str">
        <f t="shared" si="199"/>
        <v/>
      </c>
      <c r="AZ108" s="68" t="str">
        <f t="shared" si="200"/>
        <v/>
      </c>
      <c r="BA108" s="68" t="str">
        <f t="shared" si="201"/>
        <v>x</v>
      </c>
      <c r="BB108" s="68" t="str">
        <f t="shared" si="202"/>
        <v/>
      </c>
      <c r="BC108" s="68" t="str">
        <f t="shared" si="203"/>
        <v/>
      </c>
      <c r="BD108" s="68" t="str">
        <f t="shared" si="204"/>
        <v/>
      </c>
      <c r="BE108" s="68" t="str">
        <f t="shared" si="205"/>
        <v>x</v>
      </c>
      <c r="BF108" s="68" t="str">
        <f t="shared" si="206"/>
        <v/>
      </c>
      <c r="BG108" s="68" t="str">
        <f t="shared" si="207"/>
        <v/>
      </c>
      <c r="BH108" s="68" t="str">
        <f t="shared" si="208"/>
        <v/>
      </c>
    </row>
    <row r="109" spans="1:60">
      <c r="A109" s="63" t="s">
        <v>165</v>
      </c>
      <c r="B109" s="64" t="s">
        <v>102</v>
      </c>
      <c r="C109" s="65" t="s">
        <v>68</v>
      </c>
      <c r="D109" s="66" t="s">
        <v>19</v>
      </c>
      <c r="E109" s="63">
        <v>1</v>
      </c>
      <c r="F109" s="65" t="s">
        <v>134</v>
      </c>
      <c r="G109" s="65" t="s">
        <v>37</v>
      </c>
      <c r="I109" s="67" t="str">
        <f t="shared" si="157"/>
        <v>x</v>
      </c>
      <c r="J109" s="68" t="str">
        <f t="shared" si="158"/>
        <v/>
      </c>
      <c r="K109" s="68" t="str">
        <f t="shared" si="159"/>
        <v/>
      </c>
      <c r="L109" s="68" t="str">
        <f t="shared" si="160"/>
        <v/>
      </c>
      <c r="M109" s="68" t="str">
        <f t="shared" si="161"/>
        <v/>
      </c>
      <c r="N109" s="68" t="str">
        <f t="shared" si="162"/>
        <v/>
      </c>
      <c r="O109" s="68" t="str">
        <f t="shared" si="163"/>
        <v/>
      </c>
      <c r="P109" s="68" t="str">
        <f t="shared" si="164"/>
        <v/>
      </c>
      <c r="Q109" s="68" t="str">
        <f t="shared" si="165"/>
        <v/>
      </c>
      <c r="R109" s="68" t="str">
        <f t="shared" si="166"/>
        <v/>
      </c>
      <c r="S109" s="68" t="str">
        <f t="shared" si="167"/>
        <v/>
      </c>
      <c r="T109" s="68" t="str">
        <f t="shared" si="168"/>
        <v/>
      </c>
      <c r="U109" s="68" t="str">
        <f t="shared" si="169"/>
        <v/>
      </c>
      <c r="V109" s="68" t="str">
        <f t="shared" si="170"/>
        <v/>
      </c>
      <c r="W109" s="68" t="str">
        <f t="shared" si="171"/>
        <v/>
      </c>
      <c r="X109" s="68" t="str">
        <f t="shared" si="172"/>
        <v/>
      </c>
      <c r="Y109" s="68" t="str">
        <f t="shared" si="173"/>
        <v/>
      </c>
      <c r="Z109" s="68" t="str">
        <f t="shared" si="174"/>
        <v/>
      </c>
      <c r="AA109" s="68" t="str">
        <f t="shared" si="175"/>
        <v/>
      </c>
      <c r="AB109" s="68" t="str">
        <f t="shared" si="176"/>
        <v/>
      </c>
      <c r="AC109" s="68" t="str">
        <f t="shared" si="177"/>
        <v/>
      </c>
      <c r="AD109" s="68" t="str">
        <f t="shared" si="178"/>
        <v/>
      </c>
      <c r="AE109" s="68" t="str">
        <f t="shared" si="179"/>
        <v/>
      </c>
      <c r="AF109" s="68" t="str">
        <f t="shared" si="180"/>
        <v/>
      </c>
      <c r="AG109" s="68" t="str">
        <f t="shared" si="181"/>
        <v>x</v>
      </c>
      <c r="AH109" s="68" t="str">
        <f t="shared" si="182"/>
        <v/>
      </c>
      <c r="AI109" s="68" t="str">
        <f t="shared" si="183"/>
        <v/>
      </c>
      <c r="AJ109" s="68" t="str">
        <f t="shared" si="184"/>
        <v/>
      </c>
      <c r="AK109" s="68" t="str">
        <f t="shared" si="185"/>
        <v/>
      </c>
      <c r="AL109" s="68" t="str">
        <f t="shared" si="186"/>
        <v/>
      </c>
      <c r="AM109" s="68" t="str">
        <f t="shared" si="187"/>
        <v/>
      </c>
      <c r="AN109" s="68" t="str">
        <f t="shared" si="188"/>
        <v/>
      </c>
      <c r="AO109" s="68" t="str">
        <f t="shared" si="189"/>
        <v/>
      </c>
      <c r="AP109" s="68" t="str">
        <f t="shared" si="190"/>
        <v/>
      </c>
      <c r="AQ109" s="68" t="str">
        <f t="shared" si="191"/>
        <v/>
      </c>
      <c r="AR109" s="68" t="str">
        <f t="shared" si="192"/>
        <v/>
      </c>
      <c r="AS109" s="68" t="str">
        <f t="shared" si="193"/>
        <v/>
      </c>
      <c r="AT109" s="68" t="str">
        <f t="shared" si="194"/>
        <v/>
      </c>
      <c r="AU109" s="68" t="str">
        <f t="shared" si="195"/>
        <v/>
      </c>
      <c r="AV109" s="68" t="str">
        <f t="shared" si="196"/>
        <v/>
      </c>
      <c r="AW109" s="68" t="str">
        <f t="shared" si="197"/>
        <v/>
      </c>
      <c r="AX109" s="68" t="str">
        <f t="shared" si="198"/>
        <v/>
      </c>
      <c r="AY109" s="68" t="str">
        <f t="shared" si="199"/>
        <v/>
      </c>
      <c r="AZ109" s="68" t="str">
        <f t="shared" si="200"/>
        <v/>
      </c>
      <c r="BA109" s="68" t="str">
        <f t="shared" si="201"/>
        <v/>
      </c>
      <c r="BB109" s="68" t="str">
        <f t="shared" si="202"/>
        <v/>
      </c>
      <c r="BC109" s="68" t="str">
        <f t="shared" si="203"/>
        <v/>
      </c>
      <c r="BD109" s="68" t="str">
        <f t="shared" si="204"/>
        <v/>
      </c>
      <c r="BE109" s="68" t="str">
        <f t="shared" si="205"/>
        <v>x</v>
      </c>
      <c r="BF109" s="68" t="str">
        <f t="shared" si="206"/>
        <v/>
      </c>
      <c r="BG109" s="68" t="str">
        <f t="shared" si="207"/>
        <v/>
      </c>
      <c r="BH109" s="68" t="str">
        <f t="shared" si="208"/>
        <v/>
      </c>
    </row>
    <row r="110" spans="1:60">
      <c r="A110" s="63" t="s">
        <v>165</v>
      </c>
      <c r="B110" s="64" t="s">
        <v>103</v>
      </c>
      <c r="C110" s="65" t="s">
        <v>68</v>
      </c>
      <c r="D110" s="66" t="s">
        <v>19</v>
      </c>
      <c r="E110" s="63">
        <v>3</v>
      </c>
      <c r="F110" s="65" t="s">
        <v>134</v>
      </c>
      <c r="G110" s="65" t="s">
        <v>37</v>
      </c>
      <c r="I110" s="67" t="str">
        <f t="shared" si="157"/>
        <v/>
      </c>
      <c r="J110" s="68" t="str">
        <f t="shared" si="158"/>
        <v/>
      </c>
      <c r="K110" s="68" t="str">
        <f t="shared" si="159"/>
        <v>x</v>
      </c>
      <c r="L110" s="68" t="str">
        <f t="shared" si="160"/>
        <v/>
      </c>
      <c r="M110" s="68" t="str">
        <f t="shared" si="161"/>
        <v/>
      </c>
      <c r="N110" s="68" t="str">
        <f t="shared" si="162"/>
        <v/>
      </c>
      <c r="O110" s="68" t="str">
        <f t="shared" si="163"/>
        <v/>
      </c>
      <c r="P110" s="68" t="str">
        <f t="shared" si="164"/>
        <v/>
      </c>
      <c r="Q110" s="68" t="str">
        <f t="shared" si="165"/>
        <v/>
      </c>
      <c r="R110" s="68" t="str">
        <f t="shared" si="166"/>
        <v/>
      </c>
      <c r="S110" s="68" t="str">
        <f t="shared" si="167"/>
        <v/>
      </c>
      <c r="T110" s="68" t="str">
        <f t="shared" si="168"/>
        <v/>
      </c>
      <c r="U110" s="68" t="str">
        <f t="shared" si="169"/>
        <v/>
      </c>
      <c r="V110" s="68" t="str">
        <f t="shared" si="170"/>
        <v/>
      </c>
      <c r="W110" s="68" t="str">
        <f t="shared" si="171"/>
        <v/>
      </c>
      <c r="X110" s="68" t="str">
        <f t="shared" si="172"/>
        <v/>
      </c>
      <c r="Y110" s="68" t="str">
        <f t="shared" si="173"/>
        <v/>
      </c>
      <c r="Z110" s="68" t="str">
        <f t="shared" si="174"/>
        <v/>
      </c>
      <c r="AA110" s="68" t="str">
        <f t="shared" si="175"/>
        <v/>
      </c>
      <c r="AB110" s="68" t="str">
        <f t="shared" si="176"/>
        <v/>
      </c>
      <c r="AC110" s="68" t="str">
        <f t="shared" si="177"/>
        <v/>
      </c>
      <c r="AD110" s="68" t="str">
        <f t="shared" si="178"/>
        <v/>
      </c>
      <c r="AE110" s="68" t="str">
        <f t="shared" si="179"/>
        <v/>
      </c>
      <c r="AF110" s="68" t="str">
        <f t="shared" si="180"/>
        <v/>
      </c>
      <c r="AG110" s="68" t="str">
        <f t="shared" si="181"/>
        <v/>
      </c>
      <c r="AH110" s="68" t="str">
        <f t="shared" si="182"/>
        <v/>
      </c>
      <c r="AI110" s="68" t="str">
        <f t="shared" si="183"/>
        <v>x</v>
      </c>
      <c r="AJ110" s="68" t="str">
        <f t="shared" si="184"/>
        <v/>
      </c>
      <c r="AK110" s="68" t="str">
        <f t="shared" si="185"/>
        <v/>
      </c>
      <c r="AL110" s="68" t="str">
        <f t="shared" si="186"/>
        <v/>
      </c>
      <c r="AM110" s="68" t="str">
        <f t="shared" si="187"/>
        <v/>
      </c>
      <c r="AN110" s="68" t="str">
        <f t="shared" si="188"/>
        <v/>
      </c>
      <c r="AO110" s="68" t="str">
        <f t="shared" si="189"/>
        <v/>
      </c>
      <c r="AP110" s="68" t="str">
        <f t="shared" si="190"/>
        <v/>
      </c>
      <c r="AQ110" s="68" t="str">
        <f t="shared" si="191"/>
        <v/>
      </c>
      <c r="AR110" s="68" t="str">
        <f t="shared" si="192"/>
        <v/>
      </c>
      <c r="AS110" s="68" t="str">
        <f t="shared" si="193"/>
        <v/>
      </c>
      <c r="AT110" s="68" t="str">
        <f t="shared" si="194"/>
        <v/>
      </c>
      <c r="AU110" s="68" t="str">
        <f t="shared" si="195"/>
        <v/>
      </c>
      <c r="AV110" s="68" t="str">
        <f t="shared" si="196"/>
        <v/>
      </c>
      <c r="AW110" s="68" t="str">
        <f t="shared" si="197"/>
        <v/>
      </c>
      <c r="AX110" s="68" t="str">
        <f t="shared" si="198"/>
        <v/>
      </c>
      <c r="AY110" s="68" t="str">
        <f t="shared" si="199"/>
        <v/>
      </c>
      <c r="AZ110" s="68" t="str">
        <f t="shared" si="200"/>
        <v/>
      </c>
      <c r="BA110" s="68" t="str">
        <f t="shared" si="201"/>
        <v/>
      </c>
      <c r="BB110" s="68" t="str">
        <f t="shared" si="202"/>
        <v/>
      </c>
      <c r="BC110" s="68" t="str">
        <f t="shared" si="203"/>
        <v/>
      </c>
      <c r="BD110" s="68" t="str">
        <f t="shared" si="204"/>
        <v/>
      </c>
      <c r="BE110" s="68" t="str">
        <f t="shared" si="205"/>
        <v/>
      </c>
      <c r="BF110" s="68" t="str">
        <f t="shared" si="206"/>
        <v/>
      </c>
      <c r="BG110" s="68" t="str">
        <f t="shared" si="207"/>
        <v>x</v>
      </c>
      <c r="BH110" s="68" t="str">
        <f t="shared" si="208"/>
        <v/>
      </c>
    </row>
    <row r="111" spans="1:60">
      <c r="A111" s="63" t="s">
        <v>165</v>
      </c>
      <c r="B111" s="64" t="s">
        <v>104</v>
      </c>
      <c r="C111" s="65" t="s">
        <v>68</v>
      </c>
      <c r="D111" s="66" t="s">
        <v>19</v>
      </c>
      <c r="E111" s="63">
        <v>4</v>
      </c>
      <c r="F111" s="65" t="s">
        <v>135</v>
      </c>
      <c r="G111" s="65" t="s">
        <v>37</v>
      </c>
      <c r="I111" s="67" t="str">
        <f t="shared" si="157"/>
        <v/>
      </c>
      <c r="J111" s="68" t="str">
        <f t="shared" si="158"/>
        <v/>
      </c>
      <c r="K111" s="68" t="str">
        <f t="shared" si="159"/>
        <v/>
      </c>
      <c r="L111" s="68" t="str">
        <f t="shared" si="160"/>
        <v>x</v>
      </c>
      <c r="M111" s="68" t="str">
        <f t="shared" si="161"/>
        <v/>
      </c>
      <c r="N111" s="68" t="str">
        <f t="shared" si="162"/>
        <v/>
      </c>
      <c r="O111" s="68" t="str">
        <f t="shared" si="163"/>
        <v/>
      </c>
      <c r="P111" s="68" t="str">
        <f t="shared" si="164"/>
        <v/>
      </c>
      <c r="Q111" s="68" t="str">
        <f t="shared" si="165"/>
        <v/>
      </c>
      <c r="R111" s="68" t="str">
        <f t="shared" si="166"/>
        <v/>
      </c>
      <c r="S111" s="68" t="str">
        <f t="shared" si="167"/>
        <v/>
      </c>
      <c r="T111" s="68" t="str">
        <f t="shared" si="168"/>
        <v/>
      </c>
      <c r="U111" s="68" t="str">
        <f t="shared" si="169"/>
        <v/>
      </c>
      <c r="V111" s="68" t="str">
        <f t="shared" si="170"/>
        <v/>
      </c>
      <c r="W111" s="68" t="str">
        <f t="shared" si="171"/>
        <v/>
      </c>
      <c r="X111" s="68" t="str">
        <f t="shared" si="172"/>
        <v/>
      </c>
      <c r="Y111" s="68" t="str">
        <f t="shared" si="173"/>
        <v/>
      </c>
      <c r="Z111" s="68" t="str">
        <f t="shared" si="174"/>
        <v/>
      </c>
      <c r="AA111" s="68" t="str">
        <f t="shared" si="175"/>
        <v/>
      </c>
      <c r="AB111" s="68" t="str">
        <f t="shared" si="176"/>
        <v/>
      </c>
      <c r="AC111" s="68" t="str">
        <f t="shared" si="177"/>
        <v/>
      </c>
      <c r="AD111" s="68" t="str">
        <f t="shared" si="178"/>
        <v/>
      </c>
      <c r="AE111" s="68" t="str">
        <f t="shared" si="179"/>
        <v/>
      </c>
      <c r="AF111" s="68" t="str">
        <f t="shared" si="180"/>
        <v/>
      </c>
      <c r="AG111" s="68" t="str">
        <f t="shared" si="181"/>
        <v/>
      </c>
      <c r="AH111" s="68" t="str">
        <f t="shared" si="182"/>
        <v/>
      </c>
      <c r="AI111" s="68" t="str">
        <f t="shared" si="183"/>
        <v/>
      </c>
      <c r="AJ111" s="68" t="str">
        <f t="shared" si="184"/>
        <v/>
      </c>
      <c r="AK111" s="68" t="str">
        <f t="shared" si="185"/>
        <v/>
      </c>
      <c r="AL111" s="68" t="str">
        <f t="shared" si="186"/>
        <v/>
      </c>
      <c r="AM111" s="68" t="str">
        <f t="shared" si="187"/>
        <v/>
      </c>
      <c r="AN111" s="68" t="str">
        <f t="shared" si="188"/>
        <v/>
      </c>
      <c r="AO111" s="68" t="str">
        <f t="shared" si="189"/>
        <v/>
      </c>
      <c r="AP111" s="68" t="str">
        <f t="shared" si="190"/>
        <v/>
      </c>
      <c r="AQ111" s="68" t="str">
        <f t="shared" si="191"/>
        <v/>
      </c>
      <c r="AR111" s="68" t="str">
        <f t="shared" si="192"/>
        <v/>
      </c>
      <c r="AS111" s="68" t="str">
        <f t="shared" si="193"/>
        <v/>
      </c>
      <c r="AT111" s="68" t="str">
        <f t="shared" si="194"/>
        <v/>
      </c>
      <c r="AU111" s="68" t="str">
        <f t="shared" si="195"/>
        <v/>
      </c>
      <c r="AV111" s="68" t="str">
        <f t="shared" si="196"/>
        <v/>
      </c>
      <c r="AW111" s="68" t="str">
        <f t="shared" si="197"/>
        <v/>
      </c>
      <c r="AX111" s="68" t="str">
        <f t="shared" si="198"/>
        <v/>
      </c>
      <c r="AY111" s="68" t="str">
        <f t="shared" si="199"/>
        <v/>
      </c>
      <c r="AZ111" s="68" t="str">
        <f t="shared" si="200"/>
        <v/>
      </c>
      <c r="BA111" s="68" t="str">
        <f t="shared" si="201"/>
        <v/>
      </c>
      <c r="BB111" s="68" t="str">
        <f t="shared" si="202"/>
        <v/>
      </c>
      <c r="BC111" s="68" t="str">
        <f t="shared" si="203"/>
        <v/>
      </c>
      <c r="BD111" s="68" t="str">
        <f t="shared" si="204"/>
        <v/>
      </c>
      <c r="BE111" s="68" t="str">
        <f t="shared" si="205"/>
        <v/>
      </c>
      <c r="BF111" s="68" t="str">
        <f t="shared" si="206"/>
        <v/>
      </c>
      <c r="BG111" s="68" t="str">
        <f t="shared" si="207"/>
        <v/>
      </c>
      <c r="BH111" s="68" t="str">
        <f t="shared" si="208"/>
        <v/>
      </c>
    </row>
    <row r="112" spans="1:60">
      <c r="A112" s="63" t="s">
        <v>165</v>
      </c>
      <c r="B112" s="64" t="s">
        <v>105</v>
      </c>
      <c r="C112" s="65" t="s">
        <v>68</v>
      </c>
      <c r="D112" s="66" t="s">
        <v>19</v>
      </c>
      <c r="E112" s="63">
        <v>4</v>
      </c>
      <c r="F112" s="65" t="s">
        <v>133</v>
      </c>
      <c r="G112" s="65" t="s">
        <v>37</v>
      </c>
      <c r="I112" s="67" t="str">
        <f t="shared" si="157"/>
        <v/>
      </c>
      <c r="J112" s="68" t="str">
        <f t="shared" si="158"/>
        <v/>
      </c>
      <c r="K112" s="68" t="str">
        <f t="shared" si="159"/>
        <v/>
      </c>
      <c r="L112" s="68" t="str">
        <f t="shared" si="160"/>
        <v>x</v>
      </c>
      <c r="M112" s="68" t="str">
        <f t="shared" si="161"/>
        <v>x</v>
      </c>
      <c r="N112" s="68" t="str">
        <f t="shared" si="162"/>
        <v>x</v>
      </c>
      <c r="O112" s="68" t="str">
        <f t="shared" si="163"/>
        <v>x</v>
      </c>
      <c r="P112" s="68" t="str">
        <f t="shared" si="164"/>
        <v>x</v>
      </c>
      <c r="Q112" s="68" t="str">
        <f t="shared" si="165"/>
        <v>x</v>
      </c>
      <c r="R112" s="68" t="str">
        <f t="shared" si="166"/>
        <v>x</v>
      </c>
      <c r="S112" s="68" t="str">
        <f t="shared" si="167"/>
        <v>x</v>
      </c>
      <c r="T112" s="68" t="str">
        <f t="shared" si="168"/>
        <v>x</v>
      </c>
      <c r="U112" s="68" t="str">
        <f t="shared" si="169"/>
        <v>x</v>
      </c>
      <c r="V112" s="68" t="str">
        <f t="shared" si="170"/>
        <v>x</v>
      </c>
      <c r="W112" s="68" t="str">
        <f t="shared" si="171"/>
        <v>x</v>
      </c>
      <c r="X112" s="68" t="str">
        <f t="shared" si="172"/>
        <v>x</v>
      </c>
      <c r="Y112" s="68" t="str">
        <f t="shared" si="173"/>
        <v>x</v>
      </c>
      <c r="Z112" s="68" t="str">
        <f t="shared" si="174"/>
        <v>x</v>
      </c>
      <c r="AA112" s="68" t="str">
        <f t="shared" si="175"/>
        <v>x</v>
      </c>
      <c r="AB112" s="68" t="str">
        <f t="shared" si="176"/>
        <v>x</v>
      </c>
      <c r="AC112" s="68" t="str">
        <f t="shared" si="177"/>
        <v>x</v>
      </c>
      <c r="AD112" s="68" t="str">
        <f t="shared" si="178"/>
        <v>x</v>
      </c>
      <c r="AE112" s="68" t="str">
        <f t="shared" si="179"/>
        <v>x</v>
      </c>
      <c r="AF112" s="68" t="str">
        <f t="shared" si="180"/>
        <v>x</v>
      </c>
      <c r="AG112" s="68" t="str">
        <f t="shared" si="181"/>
        <v>x</v>
      </c>
      <c r="AH112" s="68" t="str">
        <f t="shared" si="182"/>
        <v>x</v>
      </c>
      <c r="AI112" s="68" t="str">
        <f t="shared" si="183"/>
        <v>x</v>
      </c>
      <c r="AJ112" s="68" t="str">
        <f t="shared" si="184"/>
        <v>x</v>
      </c>
      <c r="AK112" s="68" t="str">
        <f t="shared" si="185"/>
        <v>x</v>
      </c>
      <c r="AL112" s="68" t="str">
        <f t="shared" si="186"/>
        <v>x</v>
      </c>
      <c r="AM112" s="68" t="str">
        <f t="shared" si="187"/>
        <v>x</v>
      </c>
      <c r="AN112" s="68" t="str">
        <f t="shared" si="188"/>
        <v>x</v>
      </c>
      <c r="AO112" s="68" t="str">
        <f t="shared" si="189"/>
        <v>x</v>
      </c>
      <c r="AP112" s="68" t="str">
        <f t="shared" si="190"/>
        <v>x</v>
      </c>
      <c r="AQ112" s="68" t="str">
        <f t="shared" si="191"/>
        <v>x</v>
      </c>
      <c r="AR112" s="68" t="str">
        <f t="shared" si="192"/>
        <v>x</v>
      </c>
      <c r="AS112" s="68" t="str">
        <f t="shared" si="193"/>
        <v>x</v>
      </c>
      <c r="AT112" s="68" t="str">
        <f t="shared" si="194"/>
        <v>x</v>
      </c>
      <c r="AU112" s="68" t="str">
        <f t="shared" si="195"/>
        <v>x</v>
      </c>
      <c r="AV112" s="68" t="str">
        <f t="shared" si="196"/>
        <v>x</v>
      </c>
      <c r="AW112" s="68" t="str">
        <f t="shared" si="197"/>
        <v>x</v>
      </c>
      <c r="AX112" s="68" t="str">
        <f t="shared" si="198"/>
        <v>x</v>
      </c>
      <c r="AY112" s="68" t="str">
        <f t="shared" si="199"/>
        <v>x</v>
      </c>
      <c r="AZ112" s="68" t="str">
        <f t="shared" si="200"/>
        <v>x</v>
      </c>
      <c r="BA112" s="68" t="str">
        <f t="shared" si="201"/>
        <v>x</v>
      </c>
      <c r="BB112" s="68" t="str">
        <f t="shared" si="202"/>
        <v>x</v>
      </c>
      <c r="BC112" s="68" t="str">
        <f t="shared" si="203"/>
        <v>x</v>
      </c>
      <c r="BD112" s="68" t="str">
        <f t="shared" si="204"/>
        <v>x</v>
      </c>
      <c r="BE112" s="68" t="str">
        <f t="shared" si="205"/>
        <v>x</v>
      </c>
      <c r="BF112" s="68" t="str">
        <f t="shared" si="206"/>
        <v>x</v>
      </c>
      <c r="BG112" s="68" t="str">
        <f t="shared" si="207"/>
        <v>x</v>
      </c>
      <c r="BH112" s="68" t="str">
        <f t="shared" si="208"/>
        <v>x</v>
      </c>
    </row>
    <row r="113" spans="1:60" ht="14.25" customHeight="1">
      <c r="A113" s="63" t="s">
        <v>172</v>
      </c>
      <c r="B113" s="64" t="s">
        <v>106</v>
      </c>
      <c r="C113" s="65" t="s">
        <v>68</v>
      </c>
      <c r="D113" s="66" t="s">
        <v>19</v>
      </c>
      <c r="E113" s="63">
        <v>15</v>
      </c>
      <c r="F113" s="65" t="s">
        <v>85</v>
      </c>
      <c r="G113" s="65" t="s">
        <v>37</v>
      </c>
      <c r="I113" s="67" t="str">
        <f t="shared" si="157"/>
        <v/>
      </c>
      <c r="J113" s="68" t="str">
        <f t="shared" si="158"/>
        <v/>
      </c>
      <c r="K113" s="68" t="str">
        <f t="shared" si="159"/>
        <v/>
      </c>
      <c r="L113" s="68" t="str">
        <f t="shared" si="160"/>
        <v/>
      </c>
      <c r="M113" s="68" t="str">
        <f t="shared" si="161"/>
        <v/>
      </c>
      <c r="N113" s="68" t="str">
        <f t="shared" si="162"/>
        <v/>
      </c>
      <c r="O113" s="68" t="str">
        <f t="shared" si="163"/>
        <v/>
      </c>
      <c r="P113" s="68" t="str">
        <f t="shared" si="164"/>
        <v/>
      </c>
      <c r="Q113" s="68" t="str">
        <f t="shared" si="165"/>
        <v/>
      </c>
      <c r="R113" s="68" t="str">
        <f t="shared" si="166"/>
        <v/>
      </c>
      <c r="S113" s="68" t="str">
        <f t="shared" si="167"/>
        <v/>
      </c>
      <c r="T113" s="68" t="str">
        <f t="shared" si="168"/>
        <v/>
      </c>
      <c r="U113" s="68" t="str">
        <f t="shared" si="169"/>
        <v/>
      </c>
      <c r="V113" s="68" t="str">
        <f t="shared" si="170"/>
        <v/>
      </c>
      <c r="W113" s="68" t="str">
        <f t="shared" si="171"/>
        <v>x</v>
      </c>
      <c r="X113" s="68" t="str">
        <f t="shared" si="172"/>
        <v/>
      </c>
      <c r="Y113" s="68" t="str">
        <f t="shared" si="173"/>
        <v/>
      </c>
      <c r="Z113" s="68" t="str">
        <f t="shared" si="174"/>
        <v/>
      </c>
      <c r="AA113" s="68" t="str">
        <f t="shared" si="175"/>
        <v>x</v>
      </c>
      <c r="AB113" s="68" t="str">
        <f t="shared" si="176"/>
        <v/>
      </c>
      <c r="AC113" s="68" t="str">
        <f t="shared" si="177"/>
        <v/>
      </c>
      <c r="AD113" s="68" t="str">
        <f t="shared" si="178"/>
        <v/>
      </c>
      <c r="AE113" s="68" t="str">
        <f t="shared" si="179"/>
        <v>x</v>
      </c>
      <c r="AF113" s="68" t="str">
        <f t="shared" si="180"/>
        <v/>
      </c>
      <c r="AG113" s="68" t="str">
        <f t="shared" si="181"/>
        <v/>
      </c>
      <c r="AH113" s="68" t="str">
        <f t="shared" si="182"/>
        <v/>
      </c>
      <c r="AI113" s="68" t="str">
        <f t="shared" si="183"/>
        <v>x</v>
      </c>
      <c r="AJ113" s="68" t="str">
        <f t="shared" si="184"/>
        <v/>
      </c>
      <c r="AK113" s="68" t="str">
        <f t="shared" si="185"/>
        <v/>
      </c>
      <c r="AL113" s="68" t="str">
        <f t="shared" si="186"/>
        <v/>
      </c>
      <c r="AM113" s="68" t="str">
        <f t="shared" si="187"/>
        <v>x</v>
      </c>
      <c r="AN113" s="68" t="str">
        <f t="shared" si="188"/>
        <v/>
      </c>
      <c r="AO113" s="68" t="str">
        <f t="shared" si="189"/>
        <v/>
      </c>
      <c r="AP113" s="68" t="str">
        <f t="shared" si="190"/>
        <v/>
      </c>
      <c r="AQ113" s="68" t="str">
        <f t="shared" si="191"/>
        <v>x</v>
      </c>
      <c r="AR113" s="68" t="str">
        <f t="shared" si="192"/>
        <v/>
      </c>
      <c r="AS113" s="68" t="str">
        <f t="shared" si="193"/>
        <v/>
      </c>
      <c r="AT113" s="68" t="str">
        <f t="shared" si="194"/>
        <v/>
      </c>
      <c r="AU113" s="68" t="str">
        <f t="shared" si="195"/>
        <v>x</v>
      </c>
      <c r="AV113" s="68" t="str">
        <f t="shared" si="196"/>
        <v/>
      </c>
      <c r="AW113" s="68" t="str">
        <f t="shared" si="197"/>
        <v/>
      </c>
      <c r="AX113" s="68" t="str">
        <f t="shared" si="198"/>
        <v/>
      </c>
      <c r="AY113" s="68" t="str">
        <f t="shared" si="199"/>
        <v>x</v>
      </c>
      <c r="AZ113" s="68" t="str">
        <f t="shared" si="200"/>
        <v/>
      </c>
      <c r="BA113" s="68" t="str">
        <f t="shared" si="201"/>
        <v/>
      </c>
      <c r="BB113" s="68" t="str">
        <f t="shared" si="202"/>
        <v/>
      </c>
      <c r="BC113" s="68" t="str">
        <f t="shared" si="203"/>
        <v>x</v>
      </c>
      <c r="BD113" s="68" t="str">
        <f t="shared" si="204"/>
        <v/>
      </c>
      <c r="BE113" s="68" t="str">
        <f t="shared" si="205"/>
        <v/>
      </c>
      <c r="BF113" s="68" t="str">
        <f t="shared" si="206"/>
        <v/>
      </c>
      <c r="BG113" s="68" t="str">
        <f t="shared" si="207"/>
        <v>x</v>
      </c>
      <c r="BH113" s="68" t="str">
        <f t="shared" si="208"/>
        <v/>
      </c>
    </row>
    <row r="114" spans="1:60">
      <c r="A114" s="63" t="s">
        <v>172</v>
      </c>
      <c r="B114" s="64" t="s">
        <v>107</v>
      </c>
      <c r="C114" s="65" t="s">
        <v>68</v>
      </c>
      <c r="D114" s="66" t="s">
        <v>19</v>
      </c>
      <c r="E114" s="63">
        <v>1</v>
      </c>
      <c r="F114" s="65" t="s">
        <v>85</v>
      </c>
      <c r="G114" s="65" t="s">
        <v>37</v>
      </c>
      <c r="I114" s="67" t="str">
        <f t="shared" si="157"/>
        <v>x</v>
      </c>
      <c r="J114" s="68" t="str">
        <f t="shared" si="158"/>
        <v/>
      </c>
      <c r="K114" s="68" t="str">
        <f t="shared" si="159"/>
        <v/>
      </c>
      <c r="L114" s="68" t="str">
        <f t="shared" si="160"/>
        <v/>
      </c>
      <c r="M114" s="68" t="str">
        <f t="shared" si="161"/>
        <v>x</v>
      </c>
      <c r="N114" s="68" t="str">
        <f t="shared" si="162"/>
        <v/>
      </c>
      <c r="O114" s="68" t="str">
        <f t="shared" si="163"/>
        <v/>
      </c>
      <c r="P114" s="68" t="str">
        <f t="shared" si="164"/>
        <v/>
      </c>
      <c r="Q114" s="68" t="str">
        <f t="shared" si="165"/>
        <v>x</v>
      </c>
      <c r="R114" s="68" t="str">
        <f t="shared" si="166"/>
        <v/>
      </c>
      <c r="S114" s="68" t="str">
        <f t="shared" si="167"/>
        <v/>
      </c>
      <c r="T114" s="68" t="str">
        <f t="shared" si="168"/>
        <v/>
      </c>
      <c r="U114" s="68" t="str">
        <f t="shared" si="169"/>
        <v>x</v>
      </c>
      <c r="V114" s="68" t="str">
        <f t="shared" si="170"/>
        <v/>
      </c>
      <c r="W114" s="68" t="str">
        <f t="shared" si="171"/>
        <v/>
      </c>
      <c r="X114" s="68" t="str">
        <f t="shared" si="172"/>
        <v/>
      </c>
      <c r="Y114" s="68" t="str">
        <f t="shared" si="173"/>
        <v>x</v>
      </c>
      <c r="Z114" s="68" t="str">
        <f t="shared" si="174"/>
        <v/>
      </c>
      <c r="AA114" s="68" t="str">
        <f t="shared" si="175"/>
        <v/>
      </c>
      <c r="AB114" s="68" t="str">
        <f t="shared" si="176"/>
        <v/>
      </c>
      <c r="AC114" s="68" t="str">
        <f t="shared" si="177"/>
        <v>x</v>
      </c>
      <c r="AD114" s="68" t="str">
        <f t="shared" si="178"/>
        <v/>
      </c>
      <c r="AE114" s="68" t="str">
        <f t="shared" si="179"/>
        <v/>
      </c>
      <c r="AF114" s="68" t="str">
        <f t="shared" si="180"/>
        <v/>
      </c>
      <c r="AG114" s="68" t="str">
        <f t="shared" si="181"/>
        <v>x</v>
      </c>
      <c r="AH114" s="68" t="str">
        <f t="shared" si="182"/>
        <v/>
      </c>
      <c r="AI114" s="68" t="str">
        <f t="shared" si="183"/>
        <v/>
      </c>
      <c r="AJ114" s="68" t="str">
        <f t="shared" si="184"/>
        <v/>
      </c>
      <c r="AK114" s="68" t="str">
        <f t="shared" si="185"/>
        <v>x</v>
      </c>
      <c r="AL114" s="68" t="str">
        <f t="shared" si="186"/>
        <v/>
      </c>
      <c r="AM114" s="68" t="str">
        <f t="shared" si="187"/>
        <v/>
      </c>
      <c r="AN114" s="68" t="str">
        <f t="shared" si="188"/>
        <v/>
      </c>
      <c r="AO114" s="68" t="str">
        <f t="shared" si="189"/>
        <v>x</v>
      </c>
      <c r="AP114" s="68" t="str">
        <f t="shared" si="190"/>
        <v/>
      </c>
      <c r="AQ114" s="68" t="str">
        <f t="shared" si="191"/>
        <v/>
      </c>
      <c r="AR114" s="68" t="str">
        <f t="shared" si="192"/>
        <v/>
      </c>
      <c r="AS114" s="68" t="str">
        <f t="shared" si="193"/>
        <v>x</v>
      </c>
      <c r="AT114" s="68" t="str">
        <f t="shared" si="194"/>
        <v/>
      </c>
      <c r="AU114" s="68" t="str">
        <f t="shared" si="195"/>
        <v/>
      </c>
      <c r="AV114" s="68" t="str">
        <f t="shared" si="196"/>
        <v/>
      </c>
      <c r="AW114" s="68" t="str">
        <f t="shared" si="197"/>
        <v>x</v>
      </c>
      <c r="AX114" s="68" t="str">
        <f t="shared" si="198"/>
        <v/>
      </c>
      <c r="AY114" s="68" t="str">
        <f t="shared" si="199"/>
        <v/>
      </c>
      <c r="AZ114" s="68" t="str">
        <f t="shared" si="200"/>
        <v/>
      </c>
      <c r="BA114" s="68" t="str">
        <f t="shared" si="201"/>
        <v>x</v>
      </c>
      <c r="BB114" s="68" t="str">
        <f t="shared" si="202"/>
        <v/>
      </c>
      <c r="BC114" s="68" t="str">
        <f t="shared" si="203"/>
        <v/>
      </c>
      <c r="BD114" s="68" t="str">
        <f t="shared" si="204"/>
        <v/>
      </c>
      <c r="BE114" s="68" t="str">
        <f t="shared" si="205"/>
        <v>x</v>
      </c>
      <c r="BF114" s="68" t="str">
        <f t="shared" si="206"/>
        <v/>
      </c>
      <c r="BG114" s="68" t="str">
        <f t="shared" si="207"/>
        <v/>
      </c>
      <c r="BH114" s="68" t="str">
        <f t="shared" si="208"/>
        <v/>
      </c>
    </row>
    <row r="115" spans="1:60">
      <c r="A115" s="63" t="s">
        <v>172</v>
      </c>
      <c r="B115" s="64" t="s">
        <v>108</v>
      </c>
      <c r="C115" s="65" t="s">
        <v>67</v>
      </c>
      <c r="D115" s="66" t="s">
        <v>19</v>
      </c>
      <c r="E115" s="63">
        <v>3</v>
      </c>
      <c r="F115" s="65" t="s">
        <v>134</v>
      </c>
      <c r="G115" s="65" t="s">
        <v>37</v>
      </c>
      <c r="I115" s="67" t="str">
        <f t="shared" si="157"/>
        <v/>
      </c>
      <c r="J115" s="68" t="str">
        <f t="shared" si="158"/>
        <v/>
      </c>
      <c r="K115" s="68" t="str">
        <f t="shared" si="159"/>
        <v>x</v>
      </c>
      <c r="L115" s="68" t="str">
        <f t="shared" si="160"/>
        <v/>
      </c>
      <c r="M115" s="68" t="str">
        <f t="shared" si="161"/>
        <v/>
      </c>
      <c r="N115" s="68" t="str">
        <f t="shared" si="162"/>
        <v/>
      </c>
      <c r="O115" s="68" t="str">
        <f t="shared" si="163"/>
        <v/>
      </c>
      <c r="P115" s="68" t="str">
        <f t="shared" si="164"/>
        <v/>
      </c>
      <c r="Q115" s="68" t="str">
        <f t="shared" si="165"/>
        <v/>
      </c>
      <c r="R115" s="68" t="str">
        <f t="shared" si="166"/>
        <v/>
      </c>
      <c r="S115" s="68" t="str">
        <f t="shared" si="167"/>
        <v/>
      </c>
      <c r="T115" s="68" t="str">
        <f t="shared" si="168"/>
        <v/>
      </c>
      <c r="U115" s="68" t="str">
        <f t="shared" si="169"/>
        <v/>
      </c>
      <c r="V115" s="68" t="str">
        <f t="shared" si="170"/>
        <v/>
      </c>
      <c r="W115" s="68" t="str">
        <f t="shared" si="171"/>
        <v/>
      </c>
      <c r="X115" s="68" t="str">
        <f t="shared" si="172"/>
        <v/>
      </c>
      <c r="Y115" s="68" t="str">
        <f t="shared" si="173"/>
        <v/>
      </c>
      <c r="Z115" s="68" t="str">
        <f t="shared" si="174"/>
        <v/>
      </c>
      <c r="AA115" s="68" t="str">
        <f t="shared" si="175"/>
        <v/>
      </c>
      <c r="AB115" s="68" t="str">
        <f t="shared" si="176"/>
        <v/>
      </c>
      <c r="AC115" s="68" t="str">
        <f t="shared" si="177"/>
        <v/>
      </c>
      <c r="AD115" s="68" t="str">
        <f t="shared" si="178"/>
        <v/>
      </c>
      <c r="AE115" s="68" t="str">
        <f t="shared" si="179"/>
        <v/>
      </c>
      <c r="AF115" s="68" t="str">
        <f t="shared" si="180"/>
        <v/>
      </c>
      <c r="AG115" s="68" t="str">
        <f t="shared" si="181"/>
        <v/>
      </c>
      <c r="AH115" s="68" t="str">
        <f t="shared" si="182"/>
        <v/>
      </c>
      <c r="AI115" s="68" t="str">
        <f t="shared" si="183"/>
        <v>x</v>
      </c>
      <c r="AJ115" s="68" t="str">
        <f t="shared" si="184"/>
        <v/>
      </c>
      <c r="AK115" s="68" t="str">
        <f t="shared" si="185"/>
        <v/>
      </c>
      <c r="AL115" s="68" t="str">
        <f t="shared" si="186"/>
        <v/>
      </c>
      <c r="AM115" s="68" t="str">
        <f t="shared" si="187"/>
        <v/>
      </c>
      <c r="AN115" s="68" t="str">
        <f t="shared" si="188"/>
        <v/>
      </c>
      <c r="AO115" s="68" t="str">
        <f t="shared" si="189"/>
        <v/>
      </c>
      <c r="AP115" s="68" t="str">
        <f t="shared" si="190"/>
        <v/>
      </c>
      <c r="AQ115" s="68" t="str">
        <f t="shared" si="191"/>
        <v/>
      </c>
      <c r="AR115" s="68" t="str">
        <f t="shared" si="192"/>
        <v/>
      </c>
      <c r="AS115" s="68" t="str">
        <f t="shared" si="193"/>
        <v/>
      </c>
      <c r="AT115" s="68" t="str">
        <f t="shared" si="194"/>
        <v/>
      </c>
      <c r="AU115" s="68" t="str">
        <f t="shared" si="195"/>
        <v/>
      </c>
      <c r="AV115" s="68" t="str">
        <f t="shared" si="196"/>
        <v/>
      </c>
      <c r="AW115" s="68" t="str">
        <f t="shared" si="197"/>
        <v/>
      </c>
      <c r="AX115" s="68" t="str">
        <f t="shared" si="198"/>
        <v/>
      </c>
      <c r="AY115" s="68" t="str">
        <f t="shared" si="199"/>
        <v/>
      </c>
      <c r="AZ115" s="68" t="str">
        <f t="shared" si="200"/>
        <v/>
      </c>
      <c r="BA115" s="68" t="str">
        <f t="shared" si="201"/>
        <v/>
      </c>
      <c r="BB115" s="68" t="str">
        <f t="shared" si="202"/>
        <v/>
      </c>
      <c r="BC115" s="68" t="str">
        <f t="shared" si="203"/>
        <v/>
      </c>
      <c r="BD115" s="68" t="str">
        <f t="shared" si="204"/>
        <v/>
      </c>
      <c r="BE115" s="68" t="str">
        <f t="shared" si="205"/>
        <v/>
      </c>
      <c r="BF115" s="68" t="str">
        <f t="shared" si="206"/>
        <v/>
      </c>
      <c r="BG115" s="68" t="str">
        <f t="shared" si="207"/>
        <v>x</v>
      </c>
      <c r="BH115" s="68" t="str">
        <f t="shared" si="208"/>
        <v/>
      </c>
    </row>
    <row r="116" spans="1:60">
      <c r="A116" s="63"/>
      <c r="B116" s="65"/>
      <c r="C116" s="66"/>
      <c r="D116" s="63"/>
      <c r="E116" s="65"/>
      <c r="F116" s="65"/>
      <c r="G116" s="42"/>
      <c r="H116" s="69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</row>
    <row r="117" spans="1:60">
      <c r="A117" s="63"/>
      <c r="B117" s="70"/>
      <c r="C117" s="65"/>
      <c r="D117" s="66"/>
      <c r="E117" s="63"/>
      <c r="F117" s="65"/>
      <c r="G117" s="65"/>
      <c r="I117" s="69" t="str">
        <f t="shared" ref="I117:I148" si="209">IF($E117=I$7,"x",(IF(AND(H117="x",OR(OR($F117="Semanal",$F117="Diário"),$F117="Diário")),"x",(IF(AND(F117="x",$F117="Bisemanal"),"x","")))))</f>
        <v/>
      </c>
      <c r="J117" s="62" t="str">
        <f t="shared" ref="J117:J148" si="210">IF($E117=J$7,"x",(IF(AND(I117="x",OR($F117="Semanal",$F117="Diário")),"x",(IF(AND(H117="x",$F117="Bisemanal"),"x","")))))</f>
        <v/>
      </c>
      <c r="K117" s="62" t="str">
        <f t="shared" ref="K117:K148" si="211">IF($E117=K$7,"x",(IF(AND(J117="x",OR($F117="Semanal",$F117="Diário")),"x",(IF(AND(I117="x",$F117="Bisemanal"),"x","")))))</f>
        <v/>
      </c>
      <c r="L117" s="62" t="str">
        <f t="shared" ref="L117:L148" si="212">IF($E117=L$7,"x",(IF(AND(K117="x",OR($F117="Semanal",$F117="Diário")),"x",(IF(AND(J117="x",$F117="Bisemanal"),"x","")))))</f>
        <v/>
      </c>
      <c r="M117" s="62" t="str">
        <f t="shared" ref="M117:M148" si="213">IF($E117=M$7,"x",(IF(AND(L117="x",OR($F117="Semanal",$F117="Diário")),"x",(IF(AND(K117="x",$F117="Bisemanal"),"x",(IF(AND(I117="x",$F117="Mensal"),"x","")))))))</f>
        <v/>
      </c>
      <c r="N117" s="62" t="str">
        <f t="shared" ref="N117:N148" si="214">IF($E117=N$7,"x",(IF(AND(M117="x",OR($F117="Semanal",$F117="Diário")),"x",(IF(AND(L117="x",$F117="Bisemanal"),"x",(IF(AND(J117="x",$F117="Mensal"),"x","")))))))</f>
        <v/>
      </c>
      <c r="O117" s="62" t="str">
        <f t="shared" ref="O117:O148" si="215">IF($E117=O$7,"x",(IF(AND(N117="x",OR($F117="Semanal",$F117="Diário")),"x",(IF(AND(M117="x",$F117="Bisemanal"),"x",(IF(AND(K117="x",$F117="Mensal"),"x","")))))))</f>
        <v/>
      </c>
      <c r="P117" s="62" t="str">
        <f t="shared" ref="P117:P148" si="216">IF($E117=P$7,"x",(IF(AND(O117="x",OR($F117="Semanal",$F117="Diário")),"x",(IF(AND(N117="x",$F117="Bisemanal"),"x",(IF(AND(L117="x",$F117="Mensal"),"x","")))))))</f>
        <v/>
      </c>
      <c r="Q117" s="62" t="str">
        <f t="shared" ref="Q117:Q148" si="217">IF($E117=Q$7,"x",(IF(AND(P117="x",OR($F117="Semanal",$F117="Diário")),"x",(IF(AND(O117="x",$F117="Bisemanal"),"x",(IF(AND(M117="x",$F117="Mensal"),"x",(IF(AND(I117="x",$F117="Bimestral"),"x","")))))))))</f>
        <v/>
      </c>
      <c r="R117" s="62" t="str">
        <f t="shared" ref="R117:R148" si="218">IF($E117=R$7,"x",(IF(AND(Q117="x",OR($F117="Semanal",$F117="Diário")),"x",(IF(AND(P117="x",$F117="Bisemanal"),"x",(IF(AND(N117="x",$F117="Mensal"),"x",(IF(AND(J117="x",$F117="Bimestral"),"x","")))))))))</f>
        <v/>
      </c>
      <c r="S117" s="62" t="str">
        <f t="shared" ref="S117:S148" si="219">IF($E117=S$7,"x",(IF(AND(R117="x",OR($F117="Semanal",$F117="Diário")),"x",(IF(AND(Q117="x",$F117="Bisemanal"),"x",(IF(AND(O117="x",$F117="Mensal"),"x",(IF(AND(K117="x",$F117="Bimestral"),"x","")))))))))</f>
        <v/>
      </c>
      <c r="T117" s="62" t="str">
        <f t="shared" ref="T117:T148" si="220">IF($E117=T$7,"x",(IF(AND(S117="x",OR($F117="Semanal",$F117="Diário")),"x",(IF(AND(R117="x",$F117="Bisemanal"),"x",(IF(AND(P117="x",$F117="Mensal"),"x",(IF(AND(L117="x",$F117="Bimestral"),"x","")))))))))</f>
        <v/>
      </c>
      <c r="U117" s="62" t="str">
        <f t="shared" ref="U117:U148" si="221">IF($E117=U$7,"x",(IF(AND(T117="x",OR($F117="Semanal",$F117="Diário")),"x",(IF(AND(S117="x",$F117="Bisemanal"),"x",(IF(AND(Q117="x",$F117="Mensal"),"x",(IF(AND(M117="x",$F117="Bimestral"),"x",(IF(AND(I117="x",$F117="Trimestral"),"x","")))))))))))</f>
        <v/>
      </c>
      <c r="V117" s="62" t="str">
        <f t="shared" ref="V117:V148" si="222">IF($E117=V$7,"x",(IF(AND(U117="x",OR($F117="Semanal",$F117="Diário")),"x",(IF(AND(T117="x",$F117="Bisemanal"),"x",(IF(AND(R117="x",$F117="Mensal"),"x",(IF(AND(N117="x",$F117="Bimestral"),"x",(IF(AND(J117="x",$F117="Trimestral"),"x","")))))))))))</f>
        <v/>
      </c>
      <c r="W117" s="62" t="str">
        <f t="shared" ref="W117:W148" si="223">IF($E117=W$7,"x",(IF(AND(V117="x",OR($F117="Semanal",$F117="Diário")),"x",(IF(AND(U117="x",$F117="Bisemanal"),"x",(IF(AND(S117="x",$F117="Mensal"),"x",(IF(AND(O117="x",$F117="Bimestral"),"x",(IF(AND(K117="x",$F117="Trimestral"),"x","")))))))))))</f>
        <v/>
      </c>
      <c r="X117" s="62" t="str">
        <f t="shared" ref="X117:X148" si="224">IF($E117=X$7,"x",(IF(AND(W117="x",OR($F117="Semanal",$F117="Diário")),"x",(IF(AND(V117="x",$F117="Bisemanal"),"x",(IF(AND(T117="x",$F117="Mensal"),"x",(IF(AND(P117="x",$F117="Bimestral"),"x",(IF(AND(L117="x",$F117="Trimestral"),"x","")))))))))))</f>
        <v/>
      </c>
      <c r="Y117" s="62" t="str">
        <f t="shared" ref="Y117:Y148" si="225">IF($E117=Y$7,"x",(IF(AND(X117="x",OR($F117="Semanal",$F117="Diário")),"x",(IF(AND(W117="x",$F117="Bisemanal"),"x",(IF(AND(U117="x",$F117="Mensal"),"x",(IF(AND(Q117="x",$F117="Bimestral"),"x",(IF(AND(M117="x",$F117="Trimestral"),"x","")))))))))))</f>
        <v/>
      </c>
      <c r="Z117" s="62" t="str">
        <f t="shared" ref="Z117:Z148" si="226">IF($E117=Z$7,"x",(IF(AND(Y117="x",OR($F117="Semanal",$F117="Diário")),"x",(IF(AND(X117="x",$F117="Bisemanal"),"x",(IF(AND(V117="x",$F117="Mensal"),"x",(IF(AND(R117="x",$F117="Bimestral"),"x",(IF(AND(N117="x",$F117="Trimestral"),"x","")))))))))))</f>
        <v/>
      </c>
      <c r="AA117" s="62" t="str">
        <f t="shared" ref="AA117:AA148" si="227">IF($E117=AA$7,"x",(IF(AND(Z117="x",OR($F117="Semanal",$F117="Diário")),"x",(IF(AND(Y117="x",$F117="Bisemanal"),"x",(IF(AND(W117="x",$F117="Mensal"),"x",(IF(AND(S117="x",$F117="Bimestral"),"x",(IF(AND(O117="x",$F117="Trimestral"),"x","")))))))))))</f>
        <v/>
      </c>
      <c r="AB117" s="62" t="str">
        <f t="shared" ref="AB117:AB148" si="228">IF($E117=AB$7,"x",(IF(AND(AA117="x",OR($F117="Semanal",$F117="Diário")),"x",(IF(AND(Z117="x",$F117="Bisemanal"),"x",(IF(AND(X117="x",$F117="Mensal"),"x",(IF(AND(T117="x",$F117="Bimestral"),"x",(IF(AND(P117="x",$F117="Trimestral"),"x","")))))))))))</f>
        <v/>
      </c>
      <c r="AC117" s="62" t="str">
        <f t="shared" ref="AC117:AC148" si="229">IF($E117=AC$7,"x",(IF(AND(AB117="x",OR($F117="Semanal",$F117="Diário")),"x",(IF(AND(AA117="x",$F117="Bisemanal"),"x",(IF(AND(Y117="x",$F117="Mensal"),"x",(IF(AND(U117="x",$F117="Bimestral"),"x",(IF(AND(Q117="x",$F117="Trimestral"),"x","")))))))))))</f>
        <v/>
      </c>
      <c r="AD117" s="62" t="str">
        <f t="shared" ref="AD117:AD148" si="230">IF($E117=AD$7,"x",(IF(AND(AC117="x",OR($F117="Semanal",$F117="Diário")),"x",(IF(AND(AB117="x",$F117="Bisemanal"),"x",(IF(AND(Z117="x",$F117="Mensal"),"x",(IF(AND(V117="x",$F117="Bimestral"),"x",(IF(AND(R117="x",$F117="Trimestral"),"x","")))))))))))</f>
        <v/>
      </c>
      <c r="AE117" s="62" t="str">
        <f t="shared" ref="AE117:AE148" si="231">IF($E117=AE$7,"x",(IF(AND(AD117="x",OR($F117="Semanal",$F117="Diário")),"x",(IF(AND(AC117="x",$F117="Bisemanal"),"x",(IF(AND(AA117="x",$F117="Mensal"),"x",(IF(AND(W117="x",$F117="Bimestral"),"x",(IF(AND(S117="x",$F117="Trimestral"),"x","")))))))))))</f>
        <v/>
      </c>
      <c r="AF117" s="62" t="str">
        <f t="shared" ref="AF117:AF148" si="232">IF($E117=AF$7,"x",(IF(AND(AE117="x",OR($F117="Semanal",$F117="Diário")),"x",(IF(AND(AD117="x",$F117="Bisemanal"),"x",(IF(AND(AB117="x",$F117="Mensal"),"x",(IF(AND(X117="x",$F117="Bimestral"),"x",(IF(AND(T117="x",$F117="Trimestral"),"x","")))))))))))</f>
        <v/>
      </c>
      <c r="AG117" s="62" t="str">
        <f t="shared" ref="AG117:AG148" si="233">IF($E117=AG$7,"x",(IF(AND(AF117="x",OR($F117="Semanal",$F117="Diário")),"x",(IF(AND(AE117="x",$F117="Bisemanal"),"x",(IF(AND(AC117="x",$F117="Mensal"),"x",(IF(AND(Y117="x",$F117="Bimestral"),"x",(IF(AND(U117="x",$F117="Trimestral"),"x",(IF(AND(I117="x",$F117="Semestral"),"x","")))))))))))))</f>
        <v/>
      </c>
      <c r="AH117" s="62" t="str">
        <f t="shared" ref="AH117:AH148" si="234">IF($E117=AH$7,"x",(IF(AND(AG117="x",OR($F117="Semanal",$F117="Diário")),"x",(IF(AND(AF117="x",$F117="Bisemanal"),"x",(IF(AND(AD117="x",$F117="Mensal"),"x",(IF(AND(Z117="x",$F117="Bimestral"),"x",(IF(AND(V117="x",$F117="Trimestral"),"x",(IF(AND(J117="x",$F117="Semestral"),"x","")))))))))))))</f>
        <v/>
      </c>
      <c r="AI117" s="62" t="str">
        <f t="shared" ref="AI117:AI148" si="235">IF($E117=AI$7,"x",(IF(AND(AH117="x",OR($F117="Semanal",$F117="Diário")),"x",(IF(AND(AG117="x",$F117="Bisemanal"),"x",(IF(AND(AE117="x",$F117="Mensal"),"x",(IF(AND(AA117="x",$F117="Bimestral"),"x",(IF(AND(W117="x",$F117="Trimestral"),"x",(IF(AND(K117="x",$F117="Semestral"),"x","")))))))))))))</f>
        <v/>
      </c>
      <c r="AJ117" s="62" t="str">
        <f t="shared" ref="AJ117:AJ148" si="236">IF($E117=AJ$7,"x",(IF(AND(AI117="x",OR($F117="Semanal",$F117="Diário")),"x",(IF(AND(AH117="x",$F117="Bisemanal"),"x",(IF(AND(AF117="x",$F117="Mensal"),"x",(IF(AND(AB117="x",$F117="Bimestral"),"x",(IF(AND(X117="x",$F117="Trimestral"),"x",(IF(AND(L117="x",$F117="Semestral"),"x","")))))))))))))</f>
        <v/>
      </c>
      <c r="AK117" s="62" t="str">
        <f t="shared" ref="AK117:AK148" si="237">IF($E117=AK$7,"x",(IF(AND(AJ117="x",OR($F117="Semanal",$F117="Diário")),"x",(IF(AND(AI117="x",$F117="Bisemanal"),"x",(IF(AND(AG117="x",$F117="Mensal"),"x",(IF(AND(AC117="x",$F117="Bimestral"),"x",(IF(AND(Y117="x",$F117="Trimestral"),"x",(IF(AND(M117="x",$F117="Semestral"),"x","")))))))))))))</f>
        <v/>
      </c>
      <c r="AL117" s="62" t="str">
        <f t="shared" ref="AL117:AL148" si="238">IF($E117=AL$7,"x",(IF(AND(AK117="x",OR($F117="Semanal",$F117="Diário")),"x",(IF(AND(AJ117="x",$F117="Bisemanal"),"x",(IF(AND(AH117="x",$F117="Mensal"),"x",(IF(AND(AD117="x",$F117="Bimestral"),"x",(IF(AND(Z117="x",$F117="Trimestral"),"x",(IF(AND(N117="x",$F117="Semestral"),"x","")))))))))))))</f>
        <v/>
      </c>
      <c r="AM117" s="62" t="str">
        <f t="shared" ref="AM117:AM148" si="239">IF($E117=AM$7,"x",(IF(AND(AL117="x",OR($F117="Semanal",$F117="Diário")),"x",(IF(AND(AK117="x",$F117="Bisemanal"),"x",(IF(AND(AI117="x",$F117="Mensal"),"x",(IF(AND(AE117="x",$F117="Bimestral"),"x",(IF(AND(AA117="x",$F117="Trimestral"),"x",(IF(AND(O117="x",$F117="Semestral"),"x","")))))))))))))</f>
        <v/>
      </c>
      <c r="AN117" s="62" t="str">
        <f t="shared" ref="AN117:AN148" si="240">IF($E117=AN$7,"x",(IF(AND(AM117="x",OR($F117="Semanal",$F117="Diário")),"x",(IF(AND(AL117="x",$F117="Bisemanal"),"x",(IF(AND(AJ117="x",$F117="Mensal"),"x",(IF(AND(AF117="x",$F117="Bimestral"),"x",(IF(AND(AB117="x",$F117="Trimestral"),"x",(IF(AND(P117="x",$F117="Semestral"),"x","")))))))))))))</f>
        <v/>
      </c>
      <c r="AO117" s="62" t="str">
        <f t="shared" ref="AO117:AO148" si="241">IF($E117=AO$7,"x",(IF(AND(AN117="x",OR($F117="Semanal",$F117="Diário")),"x",(IF(AND(AM117="x",$F117="Bisemanal"),"x",(IF(AND(AK117="x",$F117="Mensal"),"x",(IF(AND(AG117="x",$F117="Bimestral"),"x",(IF(AND(AC117="x",$F117="Trimestral"),"x",(IF(AND(Q117="x",$F117="Semestral"),"x","")))))))))))))</f>
        <v/>
      </c>
      <c r="AP117" s="62" t="str">
        <f t="shared" ref="AP117:AP148" si="242">IF($E117=AP$7,"x",(IF(AND(AO117="x",OR($F117="Semanal",$F117="Diário")),"x",(IF(AND(AN117="x",$F117="Bisemanal"),"x",(IF(AND(AL117="x",$F117="Mensal"),"x",(IF(AND(AH117="x",$F117="Bimestral"),"x",(IF(AND(AD117="x",$F117="Trimestral"),"x",(IF(AND(R117="x",$F117="Semestral"),"x","")))))))))))))</f>
        <v/>
      </c>
      <c r="AQ117" s="62" t="str">
        <f t="shared" ref="AQ117:AQ148" si="243">IF($E117=AQ$7,"x",(IF(AND(AP117="x",OR($F117="Semanal",$F117="Diário")),"x",(IF(AND(AO117="x",$F117="Bisemanal"),"x",(IF(AND(AM117="x",$F117="Mensal"),"x",(IF(AND(AI117="x",$F117="Bimestral"),"x",(IF(AND(AE117="x",$F117="Trimestral"),"x",(IF(AND(S117="x",$F117="Semestral"),"x","")))))))))))))</f>
        <v/>
      </c>
      <c r="AR117" s="62" t="str">
        <f t="shared" ref="AR117:AR148" si="244">IF($E117=AR$7,"x",(IF(AND(AQ117="x",OR($F117="Semanal",$F117="Diário")),"x",(IF(AND(AP117="x",$F117="Bisemanal"),"x",(IF(AND(AN117="x",$F117="Mensal"),"x",(IF(AND(AJ117="x",$F117="Bimestral"),"x",(IF(AND(AF117="x",$F117="Trimestral"),"x",(IF(AND(T117="x",$F117="Semestral"),"x","")))))))))))))</f>
        <v/>
      </c>
      <c r="AS117" s="62" t="str">
        <f t="shared" ref="AS117:AS148" si="245">IF($E117=AS$7,"x",(IF(AND(AR117="x",OR($F117="Semanal",$F117="Diário")),"x",(IF(AND(AQ117="x",$F117="Bisemanal"),"x",(IF(AND(AO117="x",$F117="Mensal"),"x",(IF(AND(AK117="x",$F117="Bimestral"),"x",(IF(AND(AG117="x",$F117="Trimestral"),"x",(IF(AND(U117="x",$F117="Semestral"),"x","")))))))))))))</f>
        <v/>
      </c>
      <c r="AT117" s="62" t="str">
        <f t="shared" ref="AT117:AT148" si="246">IF($E117=AT$7,"x",(IF(AND(AS117="x",OR($F117="Semanal",$F117="Diário")),"x",(IF(AND(AR117="x",$F117="Bisemanal"),"x",(IF(AND(AP117="x",$F117="Mensal"),"x",(IF(AND(AL117="x",$F117="Bimestral"),"x",(IF(AND(AH117="x",$F117="Trimestral"),"x",(IF(AND(V117="x",$F117="Semestral"),"x","")))))))))))))</f>
        <v/>
      </c>
      <c r="AU117" s="62" t="str">
        <f t="shared" ref="AU117:AU148" si="247">IF($E117=AU$7,"x",(IF(AND(AT117="x",OR($F117="Semanal",$F117="Diário")),"x",(IF(AND(AS117="x",$F117="Bisemanal"),"x",(IF(AND(AQ117="x",$F117="Mensal"),"x",(IF(AND(AM117="x",$F117="Bimestral"),"x",(IF(AND(AI117="x",$F117="Trimestral"),"x",(IF(AND(W117="x",$F117="Semestral"),"x","")))))))))))))</f>
        <v/>
      </c>
      <c r="AV117" s="62" t="str">
        <f t="shared" ref="AV117:AV148" si="248">IF($E117=AV$7,"x",(IF(AND(AU117="x",OR($F117="Semanal",$F117="Diário")),"x",(IF(AND(AT117="x",$F117="Bisemanal"),"x",(IF(AND(AR117="x",$F117="Mensal"),"x",(IF(AND(AN117="x",$F117="Bimestral"),"x",(IF(AND(AJ117="x",$F117="Trimestral"),"x",(IF(AND(X117="x",$F117="Semestral"),"x","")))))))))))))</f>
        <v/>
      </c>
      <c r="AW117" s="62" t="str">
        <f t="shared" ref="AW117:AW148" si="249">IF($E117=AW$7,"x",(IF(AND(AV117="x",OR($F117="Semanal",$F117="Diário")),"x",(IF(AND(AU117="x",$F117="Bisemanal"),"x",(IF(AND(AS117="x",$F117="Mensal"),"x",(IF(AND(AO117="x",$F117="Bimestral"),"x",(IF(AND(AK117="x",$F117="Trimestral"),"x",(IF(AND(Y117="x",$F117="Semestral"),"x","")))))))))))))</f>
        <v/>
      </c>
      <c r="AX117" s="62" t="str">
        <f t="shared" ref="AX117:AX148" si="250">IF($E117=AX$7,"x",(IF(AND(AW117="x",OR($F117="Semanal",$F117="Diário")),"x",(IF(AND(AV117="x",$F117="Bisemanal"),"x",(IF(AND(AT117="x",$F117="Mensal"),"x",(IF(AND(AP117="x",$F117="Bimestral"),"x",(IF(AND(AL117="x",$F117="Trimestral"),"x",(IF(AND(Z117="x",$F117="Semestral"),"x","")))))))))))))</f>
        <v/>
      </c>
      <c r="AY117" s="62" t="str">
        <f t="shared" ref="AY117:AY148" si="251">IF($E117=AY$7,"x",(IF(AND(AX117="x",OR($F117="Semanal",$F117="Diário")),"x",(IF(AND(AW117="x",$F117="Bisemanal"),"x",(IF(AND(AU117="x",$F117="Mensal"),"x",(IF(AND(AQ117="x",$F117="Bimestral"),"x",(IF(AND(AM117="x",$F117="Trimestral"),"x",(IF(AND(AA117="x",$F117="Semestral"),"x","")))))))))))))</f>
        <v/>
      </c>
      <c r="AZ117" s="62" t="str">
        <f t="shared" ref="AZ117:AZ148" si="252">IF($E117=AZ$7,"x",(IF(AND(AY117="x",OR($F117="Semanal",$F117="Diário")),"x",(IF(AND(AX117="x",$F117="Bisemanal"),"x",(IF(AND(AV117="x",$F117="Mensal"),"x",(IF(AND(AR117="x",$F117="Bimestral"),"x",(IF(AND(AN117="x",$F117="Trimestral"),"x",(IF(AND(AB117="x",$F117="Semestral"),"x","")))))))))))))</f>
        <v/>
      </c>
      <c r="BA117" s="62" t="str">
        <f t="shared" ref="BA117:BA148" si="253">IF($E117=BA$7,"x",(IF(AND(AZ117="x",OR($F117="Semanal",$F117="Diário")),"x",(IF(AND(AY117="x",$F117="Bisemanal"),"x",(IF(AND(AW117="x",$F117="Mensal"),"x",(IF(AND(AS117="x",$F117="Bimestral"),"x",(IF(AND(AO117="x",$F117="Trimestral"),"x",(IF(AND(AC117="x",$F117="Semestral"),"x","")))))))))))))</f>
        <v/>
      </c>
      <c r="BB117" s="62" t="str">
        <f t="shared" ref="BB117:BB148" si="254">IF($E117=BB$7,"x",(IF(AND(BA117="x",OR($F117="Semanal",$F117="Diário")),"x",(IF(AND(AZ117="x",$F117="Bisemanal"),"x",(IF(AND(AX117="x",$F117="Mensal"),"x",(IF(AND(AT117="x",$F117="Bimestral"),"x",(IF(AND(AP117="x",$F117="Trimestral"),"x",(IF(AND(AD117="x",$F117="Semestral"),"x","")))))))))))))</f>
        <v/>
      </c>
      <c r="BC117" s="62" t="str">
        <f t="shared" ref="BC117:BC148" si="255">IF($E117=BC$7,"x",(IF(AND(BB117="x",OR($F117="Semanal",$F117="Diário")),"x",(IF(AND(BA117="x",$F117="Bisemanal"),"x",(IF(AND(AY117="x",$F117="Mensal"),"x",(IF(AND(AU117="x",$F117="Bimestral"),"x",(IF(AND(AQ117="x",$F117="Trimestral"),"x",(IF(AND(AE117="x",$F117="Semestral"),"x","")))))))))))))</f>
        <v/>
      </c>
      <c r="BD117" s="62" t="str">
        <f t="shared" ref="BD117:BD148" si="256">IF($E117=BD$7,"x",(IF(AND(BC117="x",OR($F117="Semanal",$F117="Diário")),"x",(IF(AND(BB117="x",$F117="Bisemanal"),"x",(IF(AND(AZ117="x",$F117="Mensal"),"x",(IF(AND(AV117="x",$F117="Bimestral"),"x",(IF(AND(AR117="x",$F117="Trimestral"),"x",(IF(AND(AF117="x",$F117="Semestral"),"x","")))))))))))))</f>
        <v/>
      </c>
      <c r="BE117" s="62" t="str">
        <f t="shared" ref="BE117:BE148" si="257">IF($E117=BE$7,"x",(IF(AND(BD117="x",OR($F117="Semanal",$F117="Diário")),"x",(IF(AND(BC117="x",$F117="Bisemanal"),"x",(IF(AND(BA117="x",$F117="Mensal"),"x",(IF(AND(AW117="x",$F117="Bimestral"),"x",(IF(AND(AS117="x",$F117="Trimestral"),"x",(IF(AND(AG117="x",$F117="Semestral"),"x","")))))))))))))</f>
        <v/>
      </c>
      <c r="BF117" s="62" t="str">
        <f t="shared" ref="BF117:BF148" si="258">IF($E117=BF$7,"x",(IF(AND(BE117="x",OR($F117="Semanal",$F117="Diário")),"x",(IF(AND(BD117="x",$F117="Bisemanal"),"x",(IF(AND(BB117="x",$F117="Mensal"),"x",(IF(AND(AX117="x",$F117="Bimestral"),"x",(IF(AND(AT117="x",$F117="Trimestral"),"x",(IF(AND(AH117="x",$F117="Semestral"),"x","")))))))))))))</f>
        <v/>
      </c>
      <c r="BG117" s="62" t="str">
        <f t="shared" ref="BG117:BG148" si="259">IF($E117=BG$7,"x",(IF(AND(BF117="x",OR($F117="Semanal",$F117="Diário")),"x",(IF(AND(BE117="x",$F117="Bisemanal"),"x",(IF(AND(BC117="x",$F117="Mensal"),"x",(IF(AND(AY117="x",$F117="Bimestral"),"x",(IF(AND(AU117="x",$F117="Trimestral"),"x",(IF(AND(AI117="x",$F117="Semestral"),"x","")))))))))))))</f>
        <v/>
      </c>
      <c r="BH117" s="62" t="str">
        <f t="shared" ref="BH117:BH148" si="260">IF($E117=BH$7,"x",(IF(AND(BG117="x",OR($F117="Semanal",$F117="Diário")),"x",(IF(AND(BF117="x",$F117="Bisemanal"),"x",(IF(AND(BD117="x",$F117="Mensal"),"x",(IF(AND(AZ117="x",$F117="Bimestral"),"x",(IF(AND(AV117="x",$F117="Trimestral"),"x",(IF(AND(AJ117="x",$F117="Semestral"),"x","")))))))))))))</f>
        <v/>
      </c>
    </row>
    <row r="118" spans="1:60">
      <c r="A118" s="63"/>
      <c r="B118" s="70"/>
      <c r="C118" s="65"/>
      <c r="D118" s="66"/>
      <c r="E118" s="63"/>
      <c r="F118" s="65"/>
      <c r="G118" s="65"/>
      <c r="I118" s="69" t="str">
        <f t="shared" si="209"/>
        <v/>
      </c>
      <c r="J118" s="62" t="str">
        <f t="shared" si="210"/>
        <v/>
      </c>
      <c r="K118" s="62" t="str">
        <f t="shared" si="211"/>
        <v/>
      </c>
      <c r="L118" s="62" t="str">
        <f t="shared" si="212"/>
        <v/>
      </c>
      <c r="M118" s="62" t="str">
        <f t="shared" si="213"/>
        <v/>
      </c>
      <c r="N118" s="62" t="str">
        <f t="shared" si="214"/>
        <v/>
      </c>
      <c r="O118" s="62" t="str">
        <f t="shared" si="215"/>
        <v/>
      </c>
      <c r="P118" s="62" t="str">
        <f t="shared" si="216"/>
        <v/>
      </c>
      <c r="Q118" s="62" t="str">
        <f t="shared" si="217"/>
        <v/>
      </c>
      <c r="R118" s="62" t="str">
        <f t="shared" si="218"/>
        <v/>
      </c>
      <c r="S118" s="62" t="str">
        <f t="shared" si="219"/>
        <v/>
      </c>
      <c r="T118" s="62" t="str">
        <f t="shared" si="220"/>
        <v/>
      </c>
      <c r="U118" s="62" t="str">
        <f t="shared" si="221"/>
        <v/>
      </c>
      <c r="V118" s="62" t="str">
        <f t="shared" si="222"/>
        <v/>
      </c>
      <c r="W118" s="62" t="str">
        <f t="shared" si="223"/>
        <v/>
      </c>
      <c r="X118" s="62" t="str">
        <f t="shared" si="224"/>
        <v/>
      </c>
      <c r="Y118" s="62" t="str">
        <f t="shared" si="225"/>
        <v/>
      </c>
      <c r="Z118" s="62" t="str">
        <f t="shared" si="226"/>
        <v/>
      </c>
      <c r="AA118" s="62" t="str">
        <f t="shared" si="227"/>
        <v/>
      </c>
      <c r="AB118" s="62" t="str">
        <f t="shared" si="228"/>
        <v/>
      </c>
      <c r="AC118" s="62" t="str">
        <f t="shared" si="229"/>
        <v/>
      </c>
      <c r="AD118" s="62" t="str">
        <f t="shared" si="230"/>
        <v/>
      </c>
      <c r="AE118" s="62" t="str">
        <f t="shared" si="231"/>
        <v/>
      </c>
      <c r="AF118" s="62" t="str">
        <f t="shared" si="232"/>
        <v/>
      </c>
      <c r="AG118" s="62" t="str">
        <f t="shared" si="233"/>
        <v/>
      </c>
      <c r="AH118" s="62" t="str">
        <f t="shared" si="234"/>
        <v/>
      </c>
      <c r="AI118" s="62" t="str">
        <f t="shared" si="235"/>
        <v/>
      </c>
      <c r="AJ118" s="62" t="str">
        <f t="shared" si="236"/>
        <v/>
      </c>
      <c r="AK118" s="62" t="str">
        <f t="shared" si="237"/>
        <v/>
      </c>
      <c r="AL118" s="62" t="str">
        <f t="shared" si="238"/>
        <v/>
      </c>
      <c r="AM118" s="62" t="str">
        <f t="shared" si="239"/>
        <v/>
      </c>
      <c r="AN118" s="62" t="str">
        <f t="shared" si="240"/>
        <v/>
      </c>
      <c r="AO118" s="62" t="str">
        <f t="shared" si="241"/>
        <v/>
      </c>
      <c r="AP118" s="62" t="str">
        <f t="shared" si="242"/>
        <v/>
      </c>
      <c r="AQ118" s="62" t="str">
        <f t="shared" si="243"/>
        <v/>
      </c>
      <c r="AR118" s="62" t="str">
        <f t="shared" si="244"/>
        <v/>
      </c>
      <c r="AS118" s="62" t="str">
        <f t="shared" si="245"/>
        <v/>
      </c>
      <c r="AT118" s="62" t="str">
        <f t="shared" si="246"/>
        <v/>
      </c>
      <c r="AU118" s="62" t="str">
        <f t="shared" si="247"/>
        <v/>
      </c>
      <c r="AV118" s="62" t="str">
        <f t="shared" si="248"/>
        <v/>
      </c>
      <c r="AW118" s="62" t="str">
        <f t="shared" si="249"/>
        <v/>
      </c>
      <c r="AX118" s="62" t="str">
        <f t="shared" si="250"/>
        <v/>
      </c>
      <c r="AY118" s="62" t="str">
        <f t="shared" si="251"/>
        <v/>
      </c>
      <c r="AZ118" s="62" t="str">
        <f t="shared" si="252"/>
        <v/>
      </c>
      <c r="BA118" s="62" t="str">
        <f t="shared" si="253"/>
        <v/>
      </c>
      <c r="BB118" s="62" t="str">
        <f t="shared" si="254"/>
        <v/>
      </c>
      <c r="BC118" s="62" t="str">
        <f t="shared" si="255"/>
        <v/>
      </c>
      <c r="BD118" s="62" t="str">
        <f t="shared" si="256"/>
        <v/>
      </c>
      <c r="BE118" s="62" t="str">
        <f t="shared" si="257"/>
        <v/>
      </c>
      <c r="BF118" s="62" t="str">
        <f t="shared" si="258"/>
        <v/>
      </c>
      <c r="BG118" s="62" t="str">
        <f t="shared" si="259"/>
        <v/>
      </c>
      <c r="BH118" s="62" t="str">
        <f t="shared" si="260"/>
        <v/>
      </c>
    </row>
    <row r="119" spans="1:60">
      <c r="A119" s="63"/>
      <c r="B119" s="70"/>
      <c r="C119" s="65"/>
      <c r="D119" s="66"/>
      <c r="E119" s="63"/>
      <c r="F119" s="65"/>
      <c r="G119" s="65"/>
      <c r="I119" s="69" t="str">
        <f t="shared" si="209"/>
        <v/>
      </c>
      <c r="J119" s="62" t="str">
        <f t="shared" si="210"/>
        <v/>
      </c>
      <c r="K119" s="62" t="str">
        <f t="shared" si="211"/>
        <v/>
      </c>
      <c r="L119" s="62" t="str">
        <f t="shared" si="212"/>
        <v/>
      </c>
      <c r="M119" s="62" t="str">
        <f t="shared" si="213"/>
        <v/>
      </c>
      <c r="N119" s="62" t="str">
        <f t="shared" si="214"/>
        <v/>
      </c>
      <c r="O119" s="62" t="str">
        <f t="shared" si="215"/>
        <v/>
      </c>
      <c r="P119" s="62" t="str">
        <f t="shared" si="216"/>
        <v/>
      </c>
      <c r="Q119" s="62" t="str">
        <f t="shared" si="217"/>
        <v/>
      </c>
      <c r="R119" s="62" t="str">
        <f t="shared" si="218"/>
        <v/>
      </c>
      <c r="S119" s="62" t="str">
        <f t="shared" si="219"/>
        <v/>
      </c>
      <c r="T119" s="62" t="str">
        <f t="shared" si="220"/>
        <v/>
      </c>
      <c r="U119" s="62" t="str">
        <f t="shared" si="221"/>
        <v/>
      </c>
      <c r="V119" s="62" t="str">
        <f t="shared" si="222"/>
        <v/>
      </c>
      <c r="W119" s="62" t="str">
        <f t="shared" si="223"/>
        <v/>
      </c>
      <c r="X119" s="62" t="str">
        <f t="shared" si="224"/>
        <v/>
      </c>
      <c r="Y119" s="62" t="str">
        <f t="shared" si="225"/>
        <v/>
      </c>
      <c r="Z119" s="62" t="str">
        <f t="shared" si="226"/>
        <v/>
      </c>
      <c r="AA119" s="62" t="str">
        <f t="shared" si="227"/>
        <v/>
      </c>
      <c r="AB119" s="62" t="str">
        <f t="shared" si="228"/>
        <v/>
      </c>
      <c r="AC119" s="62" t="str">
        <f t="shared" si="229"/>
        <v/>
      </c>
      <c r="AD119" s="62" t="str">
        <f t="shared" si="230"/>
        <v/>
      </c>
      <c r="AE119" s="62" t="str">
        <f t="shared" si="231"/>
        <v/>
      </c>
      <c r="AF119" s="62" t="str">
        <f t="shared" si="232"/>
        <v/>
      </c>
      <c r="AG119" s="62" t="str">
        <f t="shared" si="233"/>
        <v/>
      </c>
      <c r="AH119" s="62" t="str">
        <f t="shared" si="234"/>
        <v/>
      </c>
      <c r="AI119" s="62" t="str">
        <f t="shared" si="235"/>
        <v/>
      </c>
      <c r="AJ119" s="62" t="str">
        <f t="shared" si="236"/>
        <v/>
      </c>
      <c r="AK119" s="62" t="str">
        <f t="shared" si="237"/>
        <v/>
      </c>
      <c r="AL119" s="62" t="str">
        <f t="shared" si="238"/>
        <v/>
      </c>
      <c r="AM119" s="62" t="str">
        <f t="shared" si="239"/>
        <v/>
      </c>
      <c r="AN119" s="62" t="str">
        <f t="shared" si="240"/>
        <v/>
      </c>
      <c r="AO119" s="62" t="str">
        <f t="shared" si="241"/>
        <v/>
      </c>
      <c r="AP119" s="62" t="str">
        <f t="shared" si="242"/>
        <v/>
      </c>
      <c r="AQ119" s="62" t="str">
        <f t="shared" si="243"/>
        <v/>
      </c>
      <c r="AR119" s="62" t="str">
        <f t="shared" si="244"/>
        <v/>
      </c>
      <c r="AS119" s="62" t="str">
        <f t="shared" si="245"/>
        <v/>
      </c>
      <c r="AT119" s="62" t="str">
        <f t="shared" si="246"/>
        <v/>
      </c>
      <c r="AU119" s="62" t="str">
        <f t="shared" si="247"/>
        <v/>
      </c>
      <c r="AV119" s="62" t="str">
        <f t="shared" si="248"/>
        <v/>
      </c>
      <c r="AW119" s="62" t="str">
        <f t="shared" si="249"/>
        <v/>
      </c>
      <c r="AX119" s="62" t="str">
        <f t="shared" si="250"/>
        <v/>
      </c>
      <c r="AY119" s="62" t="str">
        <f t="shared" si="251"/>
        <v/>
      </c>
      <c r="AZ119" s="62" t="str">
        <f t="shared" si="252"/>
        <v/>
      </c>
      <c r="BA119" s="62" t="str">
        <f t="shared" si="253"/>
        <v/>
      </c>
      <c r="BB119" s="62" t="str">
        <f t="shared" si="254"/>
        <v/>
      </c>
      <c r="BC119" s="62" t="str">
        <f t="shared" si="255"/>
        <v/>
      </c>
      <c r="BD119" s="62" t="str">
        <f t="shared" si="256"/>
        <v/>
      </c>
      <c r="BE119" s="62" t="str">
        <f t="shared" si="257"/>
        <v/>
      </c>
      <c r="BF119" s="62" t="str">
        <f t="shared" si="258"/>
        <v/>
      </c>
      <c r="BG119" s="62" t="str">
        <f t="shared" si="259"/>
        <v/>
      </c>
      <c r="BH119" s="62" t="str">
        <f t="shared" si="260"/>
        <v/>
      </c>
    </row>
    <row r="120" spans="1:60">
      <c r="A120" s="63"/>
      <c r="B120" s="70"/>
      <c r="C120" s="65"/>
      <c r="D120" s="66"/>
      <c r="E120" s="63"/>
      <c r="F120" s="65"/>
      <c r="G120" s="65"/>
      <c r="I120" s="69" t="str">
        <f t="shared" si="209"/>
        <v/>
      </c>
      <c r="J120" s="62" t="str">
        <f t="shared" si="210"/>
        <v/>
      </c>
      <c r="K120" s="62" t="str">
        <f t="shared" si="211"/>
        <v/>
      </c>
      <c r="L120" s="62" t="str">
        <f t="shared" si="212"/>
        <v/>
      </c>
      <c r="M120" s="62" t="str">
        <f t="shared" si="213"/>
        <v/>
      </c>
      <c r="N120" s="62" t="str">
        <f t="shared" si="214"/>
        <v/>
      </c>
      <c r="O120" s="62" t="str">
        <f t="shared" si="215"/>
        <v/>
      </c>
      <c r="P120" s="62" t="str">
        <f t="shared" si="216"/>
        <v/>
      </c>
      <c r="Q120" s="62" t="str">
        <f t="shared" si="217"/>
        <v/>
      </c>
      <c r="R120" s="62" t="str">
        <f t="shared" si="218"/>
        <v/>
      </c>
      <c r="S120" s="62" t="str">
        <f t="shared" si="219"/>
        <v/>
      </c>
      <c r="T120" s="62" t="str">
        <f t="shared" si="220"/>
        <v/>
      </c>
      <c r="U120" s="62" t="str">
        <f t="shared" si="221"/>
        <v/>
      </c>
      <c r="V120" s="62" t="str">
        <f t="shared" si="222"/>
        <v/>
      </c>
      <c r="W120" s="62" t="str">
        <f t="shared" si="223"/>
        <v/>
      </c>
      <c r="X120" s="62" t="str">
        <f t="shared" si="224"/>
        <v/>
      </c>
      <c r="Y120" s="62" t="str">
        <f t="shared" si="225"/>
        <v/>
      </c>
      <c r="Z120" s="62" t="str">
        <f t="shared" si="226"/>
        <v/>
      </c>
      <c r="AA120" s="62" t="str">
        <f t="shared" si="227"/>
        <v/>
      </c>
      <c r="AB120" s="62" t="str">
        <f t="shared" si="228"/>
        <v/>
      </c>
      <c r="AC120" s="62" t="str">
        <f t="shared" si="229"/>
        <v/>
      </c>
      <c r="AD120" s="62" t="str">
        <f t="shared" si="230"/>
        <v/>
      </c>
      <c r="AE120" s="62" t="str">
        <f t="shared" si="231"/>
        <v/>
      </c>
      <c r="AF120" s="62" t="str">
        <f t="shared" si="232"/>
        <v/>
      </c>
      <c r="AG120" s="62" t="str">
        <f t="shared" si="233"/>
        <v/>
      </c>
      <c r="AH120" s="62" t="str">
        <f t="shared" si="234"/>
        <v/>
      </c>
      <c r="AI120" s="62" t="str">
        <f t="shared" si="235"/>
        <v/>
      </c>
      <c r="AJ120" s="62" t="str">
        <f t="shared" si="236"/>
        <v/>
      </c>
      <c r="AK120" s="62" t="str">
        <f t="shared" si="237"/>
        <v/>
      </c>
      <c r="AL120" s="62" t="str">
        <f t="shared" si="238"/>
        <v/>
      </c>
      <c r="AM120" s="62" t="str">
        <f t="shared" si="239"/>
        <v/>
      </c>
      <c r="AN120" s="62" t="str">
        <f t="shared" si="240"/>
        <v/>
      </c>
      <c r="AO120" s="62" t="str">
        <f t="shared" si="241"/>
        <v/>
      </c>
      <c r="AP120" s="62" t="str">
        <f t="shared" si="242"/>
        <v/>
      </c>
      <c r="AQ120" s="62" t="str">
        <f t="shared" si="243"/>
        <v/>
      </c>
      <c r="AR120" s="62" t="str">
        <f t="shared" si="244"/>
        <v/>
      </c>
      <c r="AS120" s="62" t="str">
        <f t="shared" si="245"/>
        <v/>
      </c>
      <c r="AT120" s="62" t="str">
        <f t="shared" si="246"/>
        <v/>
      </c>
      <c r="AU120" s="62" t="str">
        <f t="shared" si="247"/>
        <v/>
      </c>
      <c r="AV120" s="62" t="str">
        <f t="shared" si="248"/>
        <v/>
      </c>
      <c r="AW120" s="62" t="str">
        <f t="shared" si="249"/>
        <v/>
      </c>
      <c r="AX120" s="62" t="str">
        <f t="shared" si="250"/>
        <v/>
      </c>
      <c r="AY120" s="62" t="str">
        <f t="shared" si="251"/>
        <v/>
      </c>
      <c r="AZ120" s="62" t="str">
        <f t="shared" si="252"/>
        <v/>
      </c>
      <c r="BA120" s="62" t="str">
        <f t="shared" si="253"/>
        <v/>
      </c>
      <c r="BB120" s="62" t="str">
        <f t="shared" si="254"/>
        <v/>
      </c>
      <c r="BC120" s="62" t="str">
        <f t="shared" si="255"/>
        <v/>
      </c>
      <c r="BD120" s="62" t="str">
        <f t="shared" si="256"/>
        <v/>
      </c>
      <c r="BE120" s="62" t="str">
        <f t="shared" si="257"/>
        <v/>
      </c>
      <c r="BF120" s="62" t="str">
        <f t="shared" si="258"/>
        <v/>
      </c>
      <c r="BG120" s="62" t="str">
        <f t="shared" si="259"/>
        <v/>
      </c>
      <c r="BH120" s="62" t="str">
        <f t="shared" si="260"/>
        <v/>
      </c>
    </row>
    <row r="121" spans="1:60">
      <c r="A121" s="63"/>
      <c r="B121" s="70"/>
      <c r="C121" s="65"/>
      <c r="D121" s="66"/>
      <c r="E121" s="63"/>
      <c r="F121" s="65"/>
      <c r="G121" s="65"/>
      <c r="I121" s="69" t="str">
        <f t="shared" si="209"/>
        <v/>
      </c>
      <c r="J121" s="62" t="str">
        <f t="shared" si="210"/>
        <v/>
      </c>
      <c r="K121" s="62" t="str">
        <f t="shared" si="211"/>
        <v/>
      </c>
      <c r="L121" s="62" t="str">
        <f t="shared" si="212"/>
        <v/>
      </c>
      <c r="M121" s="62" t="str">
        <f t="shared" si="213"/>
        <v/>
      </c>
      <c r="N121" s="62" t="str">
        <f t="shared" si="214"/>
        <v/>
      </c>
      <c r="O121" s="62" t="str">
        <f t="shared" si="215"/>
        <v/>
      </c>
      <c r="P121" s="62" t="str">
        <f t="shared" si="216"/>
        <v/>
      </c>
      <c r="Q121" s="62" t="str">
        <f t="shared" si="217"/>
        <v/>
      </c>
      <c r="R121" s="62" t="str">
        <f t="shared" si="218"/>
        <v/>
      </c>
      <c r="S121" s="62" t="str">
        <f t="shared" si="219"/>
        <v/>
      </c>
      <c r="T121" s="62" t="str">
        <f t="shared" si="220"/>
        <v/>
      </c>
      <c r="U121" s="62" t="str">
        <f t="shared" si="221"/>
        <v/>
      </c>
      <c r="V121" s="62" t="str">
        <f t="shared" si="222"/>
        <v/>
      </c>
      <c r="W121" s="62" t="str">
        <f t="shared" si="223"/>
        <v/>
      </c>
      <c r="X121" s="62" t="str">
        <f t="shared" si="224"/>
        <v/>
      </c>
      <c r="Y121" s="62" t="str">
        <f t="shared" si="225"/>
        <v/>
      </c>
      <c r="Z121" s="62" t="str">
        <f t="shared" si="226"/>
        <v/>
      </c>
      <c r="AA121" s="62" t="str">
        <f t="shared" si="227"/>
        <v/>
      </c>
      <c r="AB121" s="62" t="str">
        <f t="shared" si="228"/>
        <v/>
      </c>
      <c r="AC121" s="62" t="str">
        <f t="shared" si="229"/>
        <v/>
      </c>
      <c r="AD121" s="62" t="str">
        <f t="shared" si="230"/>
        <v/>
      </c>
      <c r="AE121" s="62" t="str">
        <f t="shared" si="231"/>
        <v/>
      </c>
      <c r="AF121" s="62" t="str">
        <f t="shared" si="232"/>
        <v/>
      </c>
      <c r="AG121" s="62" t="str">
        <f t="shared" si="233"/>
        <v/>
      </c>
      <c r="AH121" s="62" t="str">
        <f t="shared" si="234"/>
        <v/>
      </c>
      <c r="AI121" s="62" t="str">
        <f t="shared" si="235"/>
        <v/>
      </c>
      <c r="AJ121" s="62" t="str">
        <f t="shared" si="236"/>
        <v/>
      </c>
      <c r="AK121" s="62" t="str">
        <f t="shared" si="237"/>
        <v/>
      </c>
      <c r="AL121" s="62" t="str">
        <f t="shared" si="238"/>
        <v/>
      </c>
      <c r="AM121" s="62" t="str">
        <f t="shared" si="239"/>
        <v/>
      </c>
      <c r="AN121" s="62" t="str">
        <f t="shared" si="240"/>
        <v/>
      </c>
      <c r="AO121" s="62" t="str">
        <f t="shared" si="241"/>
        <v/>
      </c>
      <c r="AP121" s="62" t="str">
        <f t="shared" si="242"/>
        <v/>
      </c>
      <c r="AQ121" s="62" t="str">
        <f t="shared" si="243"/>
        <v/>
      </c>
      <c r="AR121" s="62" t="str">
        <f t="shared" si="244"/>
        <v/>
      </c>
      <c r="AS121" s="62" t="str">
        <f t="shared" si="245"/>
        <v/>
      </c>
      <c r="AT121" s="62" t="str">
        <f t="shared" si="246"/>
        <v/>
      </c>
      <c r="AU121" s="62" t="str">
        <f t="shared" si="247"/>
        <v/>
      </c>
      <c r="AV121" s="62" t="str">
        <f t="shared" si="248"/>
        <v/>
      </c>
      <c r="AW121" s="62" t="str">
        <f t="shared" si="249"/>
        <v/>
      </c>
      <c r="AX121" s="62" t="str">
        <f t="shared" si="250"/>
        <v/>
      </c>
      <c r="AY121" s="62" t="str">
        <f t="shared" si="251"/>
        <v/>
      </c>
      <c r="AZ121" s="62" t="str">
        <f t="shared" si="252"/>
        <v/>
      </c>
      <c r="BA121" s="62" t="str">
        <f t="shared" si="253"/>
        <v/>
      </c>
      <c r="BB121" s="62" t="str">
        <f t="shared" si="254"/>
        <v/>
      </c>
      <c r="BC121" s="62" t="str">
        <f t="shared" si="255"/>
        <v/>
      </c>
      <c r="BD121" s="62" t="str">
        <f t="shared" si="256"/>
        <v/>
      </c>
      <c r="BE121" s="62" t="str">
        <f t="shared" si="257"/>
        <v/>
      </c>
      <c r="BF121" s="62" t="str">
        <f t="shared" si="258"/>
        <v/>
      </c>
      <c r="BG121" s="62" t="str">
        <f t="shared" si="259"/>
        <v/>
      </c>
      <c r="BH121" s="62" t="str">
        <f t="shared" si="260"/>
        <v/>
      </c>
    </row>
    <row r="122" spans="1:60">
      <c r="A122" s="63"/>
      <c r="B122" s="70"/>
      <c r="C122" s="65"/>
      <c r="D122" s="66"/>
      <c r="E122" s="63"/>
      <c r="F122" s="65"/>
      <c r="G122" s="65"/>
      <c r="I122" s="69" t="str">
        <f t="shared" si="209"/>
        <v/>
      </c>
      <c r="J122" s="62" t="str">
        <f t="shared" si="210"/>
        <v/>
      </c>
      <c r="K122" s="62" t="str">
        <f t="shared" si="211"/>
        <v/>
      </c>
      <c r="L122" s="62" t="str">
        <f t="shared" si="212"/>
        <v/>
      </c>
      <c r="M122" s="62" t="str">
        <f t="shared" si="213"/>
        <v/>
      </c>
      <c r="N122" s="62" t="str">
        <f t="shared" si="214"/>
        <v/>
      </c>
      <c r="O122" s="62" t="str">
        <f t="shared" si="215"/>
        <v/>
      </c>
      <c r="P122" s="62" t="str">
        <f t="shared" si="216"/>
        <v/>
      </c>
      <c r="Q122" s="62" t="str">
        <f t="shared" si="217"/>
        <v/>
      </c>
      <c r="R122" s="62" t="str">
        <f t="shared" si="218"/>
        <v/>
      </c>
      <c r="S122" s="62" t="str">
        <f t="shared" si="219"/>
        <v/>
      </c>
      <c r="T122" s="62" t="str">
        <f t="shared" si="220"/>
        <v/>
      </c>
      <c r="U122" s="62" t="str">
        <f t="shared" si="221"/>
        <v/>
      </c>
      <c r="V122" s="62" t="str">
        <f t="shared" si="222"/>
        <v/>
      </c>
      <c r="W122" s="62" t="str">
        <f t="shared" si="223"/>
        <v/>
      </c>
      <c r="X122" s="62" t="str">
        <f t="shared" si="224"/>
        <v/>
      </c>
      <c r="Y122" s="62" t="str">
        <f t="shared" si="225"/>
        <v/>
      </c>
      <c r="Z122" s="62" t="str">
        <f t="shared" si="226"/>
        <v/>
      </c>
      <c r="AA122" s="62" t="str">
        <f t="shared" si="227"/>
        <v/>
      </c>
      <c r="AB122" s="62" t="str">
        <f t="shared" si="228"/>
        <v/>
      </c>
      <c r="AC122" s="62" t="str">
        <f t="shared" si="229"/>
        <v/>
      </c>
      <c r="AD122" s="62" t="str">
        <f t="shared" si="230"/>
        <v/>
      </c>
      <c r="AE122" s="62" t="str">
        <f t="shared" si="231"/>
        <v/>
      </c>
      <c r="AF122" s="62" t="str">
        <f t="shared" si="232"/>
        <v/>
      </c>
      <c r="AG122" s="62" t="str">
        <f t="shared" si="233"/>
        <v/>
      </c>
      <c r="AH122" s="62" t="str">
        <f t="shared" si="234"/>
        <v/>
      </c>
      <c r="AI122" s="62" t="str">
        <f t="shared" si="235"/>
        <v/>
      </c>
      <c r="AJ122" s="62" t="str">
        <f t="shared" si="236"/>
        <v/>
      </c>
      <c r="AK122" s="62" t="str">
        <f t="shared" si="237"/>
        <v/>
      </c>
      <c r="AL122" s="62" t="str">
        <f t="shared" si="238"/>
        <v/>
      </c>
      <c r="AM122" s="62" t="str">
        <f t="shared" si="239"/>
        <v/>
      </c>
      <c r="AN122" s="62" t="str">
        <f t="shared" si="240"/>
        <v/>
      </c>
      <c r="AO122" s="62" t="str">
        <f t="shared" si="241"/>
        <v/>
      </c>
      <c r="AP122" s="62" t="str">
        <f t="shared" si="242"/>
        <v/>
      </c>
      <c r="AQ122" s="62" t="str">
        <f t="shared" si="243"/>
        <v/>
      </c>
      <c r="AR122" s="62" t="str">
        <f t="shared" si="244"/>
        <v/>
      </c>
      <c r="AS122" s="62" t="str">
        <f t="shared" si="245"/>
        <v/>
      </c>
      <c r="AT122" s="62" t="str">
        <f t="shared" si="246"/>
        <v/>
      </c>
      <c r="AU122" s="62" t="str">
        <f t="shared" si="247"/>
        <v/>
      </c>
      <c r="AV122" s="62" t="str">
        <f t="shared" si="248"/>
        <v/>
      </c>
      <c r="AW122" s="62" t="str">
        <f t="shared" si="249"/>
        <v/>
      </c>
      <c r="AX122" s="62" t="str">
        <f t="shared" si="250"/>
        <v/>
      </c>
      <c r="AY122" s="62" t="str">
        <f t="shared" si="251"/>
        <v/>
      </c>
      <c r="AZ122" s="62" t="str">
        <f t="shared" si="252"/>
        <v/>
      </c>
      <c r="BA122" s="62" t="str">
        <f t="shared" si="253"/>
        <v/>
      </c>
      <c r="BB122" s="62" t="str">
        <f t="shared" si="254"/>
        <v/>
      </c>
      <c r="BC122" s="62" t="str">
        <f t="shared" si="255"/>
        <v/>
      </c>
      <c r="BD122" s="62" t="str">
        <f t="shared" si="256"/>
        <v/>
      </c>
      <c r="BE122" s="62" t="str">
        <f t="shared" si="257"/>
        <v/>
      </c>
      <c r="BF122" s="62" t="str">
        <f t="shared" si="258"/>
        <v/>
      </c>
      <c r="BG122" s="62" t="str">
        <f t="shared" si="259"/>
        <v/>
      </c>
      <c r="BH122" s="62" t="str">
        <f t="shared" si="260"/>
        <v/>
      </c>
    </row>
    <row r="123" spans="1:60">
      <c r="A123" s="63"/>
      <c r="B123" s="70"/>
      <c r="C123" s="65"/>
      <c r="D123" s="66"/>
      <c r="E123" s="63"/>
      <c r="F123" s="65"/>
      <c r="G123" s="65"/>
      <c r="I123" s="69" t="str">
        <f t="shared" si="209"/>
        <v/>
      </c>
      <c r="J123" s="62" t="str">
        <f t="shared" si="210"/>
        <v/>
      </c>
      <c r="K123" s="62" t="str">
        <f t="shared" si="211"/>
        <v/>
      </c>
      <c r="L123" s="62" t="str">
        <f t="shared" si="212"/>
        <v/>
      </c>
      <c r="M123" s="62" t="str">
        <f t="shared" si="213"/>
        <v/>
      </c>
      <c r="N123" s="62" t="str">
        <f t="shared" si="214"/>
        <v/>
      </c>
      <c r="O123" s="62" t="str">
        <f t="shared" si="215"/>
        <v/>
      </c>
      <c r="P123" s="62" t="str">
        <f t="shared" si="216"/>
        <v/>
      </c>
      <c r="Q123" s="62" t="str">
        <f t="shared" si="217"/>
        <v/>
      </c>
      <c r="R123" s="62" t="str">
        <f t="shared" si="218"/>
        <v/>
      </c>
      <c r="S123" s="62" t="str">
        <f t="shared" si="219"/>
        <v/>
      </c>
      <c r="T123" s="62" t="str">
        <f t="shared" si="220"/>
        <v/>
      </c>
      <c r="U123" s="62" t="str">
        <f t="shared" si="221"/>
        <v/>
      </c>
      <c r="V123" s="62" t="str">
        <f t="shared" si="222"/>
        <v/>
      </c>
      <c r="W123" s="62" t="str">
        <f t="shared" si="223"/>
        <v/>
      </c>
      <c r="X123" s="62" t="str">
        <f t="shared" si="224"/>
        <v/>
      </c>
      <c r="Y123" s="62" t="str">
        <f t="shared" si="225"/>
        <v/>
      </c>
      <c r="Z123" s="62" t="str">
        <f t="shared" si="226"/>
        <v/>
      </c>
      <c r="AA123" s="62" t="str">
        <f t="shared" si="227"/>
        <v/>
      </c>
      <c r="AB123" s="62" t="str">
        <f t="shared" si="228"/>
        <v/>
      </c>
      <c r="AC123" s="62" t="str">
        <f t="shared" si="229"/>
        <v/>
      </c>
      <c r="AD123" s="62" t="str">
        <f t="shared" si="230"/>
        <v/>
      </c>
      <c r="AE123" s="62" t="str">
        <f t="shared" si="231"/>
        <v/>
      </c>
      <c r="AF123" s="62" t="str">
        <f t="shared" si="232"/>
        <v/>
      </c>
      <c r="AG123" s="62" t="str">
        <f t="shared" si="233"/>
        <v/>
      </c>
      <c r="AH123" s="62" t="str">
        <f t="shared" si="234"/>
        <v/>
      </c>
      <c r="AI123" s="62" t="str">
        <f t="shared" si="235"/>
        <v/>
      </c>
      <c r="AJ123" s="62" t="str">
        <f t="shared" si="236"/>
        <v/>
      </c>
      <c r="AK123" s="62" t="str">
        <f t="shared" si="237"/>
        <v/>
      </c>
      <c r="AL123" s="62" t="str">
        <f t="shared" si="238"/>
        <v/>
      </c>
      <c r="AM123" s="62" t="str">
        <f t="shared" si="239"/>
        <v/>
      </c>
      <c r="AN123" s="62" t="str">
        <f t="shared" si="240"/>
        <v/>
      </c>
      <c r="AO123" s="62" t="str">
        <f t="shared" si="241"/>
        <v/>
      </c>
      <c r="AP123" s="62" t="str">
        <f t="shared" si="242"/>
        <v/>
      </c>
      <c r="AQ123" s="62" t="str">
        <f t="shared" si="243"/>
        <v/>
      </c>
      <c r="AR123" s="62" t="str">
        <f t="shared" si="244"/>
        <v/>
      </c>
      <c r="AS123" s="62" t="str">
        <f t="shared" si="245"/>
        <v/>
      </c>
      <c r="AT123" s="62" t="str">
        <f t="shared" si="246"/>
        <v/>
      </c>
      <c r="AU123" s="62" t="str">
        <f t="shared" si="247"/>
        <v/>
      </c>
      <c r="AV123" s="62" t="str">
        <f t="shared" si="248"/>
        <v/>
      </c>
      <c r="AW123" s="62" t="str">
        <f t="shared" si="249"/>
        <v/>
      </c>
      <c r="AX123" s="62" t="str">
        <f t="shared" si="250"/>
        <v/>
      </c>
      <c r="AY123" s="62" t="str">
        <f t="shared" si="251"/>
        <v/>
      </c>
      <c r="AZ123" s="62" t="str">
        <f t="shared" si="252"/>
        <v/>
      </c>
      <c r="BA123" s="62" t="str">
        <f t="shared" si="253"/>
        <v/>
      </c>
      <c r="BB123" s="62" t="str">
        <f t="shared" si="254"/>
        <v/>
      </c>
      <c r="BC123" s="62" t="str">
        <f t="shared" si="255"/>
        <v/>
      </c>
      <c r="BD123" s="62" t="str">
        <f t="shared" si="256"/>
        <v/>
      </c>
      <c r="BE123" s="62" t="str">
        <f t="shared" si="257"/>
        <v/>
      </c>
      <c r="BF123" s="62" t="str">
        <f t="shared" si="258"/>
        <v/>
      </c>
      <c r="BG123" s="62" t="str">
        <f t="shared" si="259"/>
        <v/>
      </c>
      <c r="BH123" s="62" t="str">
        <f t="shared" si="260"/>
        <v/>
      </c>
    </row>
    <row r="124" spans="1:60">
      <c r="A124" s="63"/>
      <c r="B124" s="70"/>
      <c r="C124" s="65"/>
      <c r="D124" s="66"/>
      <c r="E124" s="63"/>
      <c r="F124" s="65"/>
      <c r="G124" s="65"/>
      <c r="I124" s="69" t="str">
        <f t="shared" si="209"/>
        <v/>
      </c>
      <c r="J124" s="62" t="str">
        <f t="shared" si="210"/>
        <v/>
      </c>
      <c r="K124" s="62" t="str">
        <f t="shared" si="211"/>
        <v/>
      </c>
      <c r="L124" s="62" t="str">
        <f t="shared" si="212"/>
        <v/>
      </c>
      <c r="M124" s="62" t="str">
        <f t="shared" si="213"/>
        <v/>
      </c>
      <c r="N124" s="62" t="str">
        <f t="shared" si="214"/>
        <v/>
      </c>
      <c r="O124" s="62" t="str">
        <f t="shared" si="215"/>
        <v/>
      </c>
      <c r="P124" s="62" t="str">
        <f t="shared" si="216"/>
        <v/>
      </c>
      <c r="Q124" s="62" t="str">
        <f t="shared" si="217"/>
        <v/>
      </c>
      <c r="R124" s="62" t="str">
        <f t="shared" si="218"/>
        <v/>
      </c>
      <c r="S124" s="62" t="str">
        <f t="shared" si="219"/>
        <v/>
      </c>
      <c r="T124" s="62" t="str">
        <f t="shared" si="220"/>
        <v/>
      </c>
      <c r="U124" s="62" t="str">
        <f t="shared" si="221"/>
        <v/>
      </c>
      <c r="V124" s="62" t="str">
        <f t="shared" si="222"/>
        <v/>
      </c>
      <c r="W124" s="62" t="str">
        <f t="shared" si="223"/>
        <v/>
      </c>
      <c r="X124" s="62" t="str">
        <f t="shared" si="224"/>
        <v/>
      </c>
      <c r="Y124" s="62" t="str">
        <f t="shared" si="225"/>
        <v/>
      </c>
      <c r="Z124" s="62" t="str">
        <f t="shared" si="226"/>
        <v/>
      </c>
      <c r="AA124" s="62" t="str">
        <f t="shared" si="227"/>
        <v/>
      </c>
      <c r="AB124" s="62" t="str">
        <f t="shared" si="228"/>
        <v/>
      </c>
      <c r="AC124" s="62" t="str">
        <f t="shared" si="229"/>
        <v/>
      </c>
      <c r="AD124" s="62" t="str">
        <f t="shared" si="230"/>
        <v/>
      </c>
      <c r="AE124" s="62" t="str">
        <f t="shared" si="231"/>
        <v/>
      </c>
      <c r="AF124" s="62" t="str">
        <f t="shared" si="232"/>
        <v/>
      </c>
      <c r="AG124" s="62" t="str">
        <f t="shared" si="233"/>
        <v/>
      </c>
      <c r="AH124" s="62" t="str">
        <f t="shared" si="234"/>
        <v/>
      </c>
      <c r="AI124" s="62" t="str">
        <f t="shared" si="235"/>
        <v/>
      </c>
      <c r="AJ124" s="62" t="str">
        <f t="shared" si="236"/>
        <v/>
      </c>
      <c r="AK124" s="62" t="str">
        <f t="shared" si="237"/>
        <v/>
      </c>
      <c r="AL124" s="62" t="str">
        <f t="shared" si="238"/>
        <v/>
      </c>
      <c r="AM124" s="62" t="str">
        <f t="shared" si="239"/>
        <v/>
      </c>
      <c r="AN124" s="62" t="str">
        <f t="shared" si="240"/>
        <v/>
      </c>
      <c r="AO124" s="62" t="str">
        <f t="shared" si="241"/>
        <v/>
      </c>
      <c r="AP124" s="62" t="str">
        <f t="shared" si="242"/>
        <v/>
      </c>
      <c r="AQ124" s="62" t="str">
        <f t="shared" si="243"/>
        <v/>
      </c>
      <c r="AR124" s="62" t="str">
        <f t="shared" si="244"/>
        <v/>
      </c>
      <c r="AS124" s="62" t="str">
        <f t="shared" si="245"/>
        <v/>
      </c>
      <c r="AT124" s="62" t="str">
        <f t="shared" si="246"/>
        <v/>
      </c>
      <c r="AU124" s="62" t="str">
        <f t="shared" si="247"/>
        <v/>
      </c>
      <c r="AV124" s="62" t="str">
        <f t="shared" si="248"/>
        <v/>
      </c>
      <c r="AW124" s="62" t="str">
        <f t="shared" si="249"/>
        <v/>
      </c>
      <c r="AX124" s="62" t="str">
        <f t="shared" si="250"/>
        <v/>
      </c>
      <c r="AY124" s="62" t="str">
        <f t="shared" si="251"/>
        <v/>
      </c>
      <c r="AZ124" s="62" t="str">
        <f t="shared" si="252"/>
        <v/>
      </c>
      <c r="BA124" s="62" t="str">
        <f t="shared" si="253"/>
        <v/>
      </c>
      <c r="BB124" s="62" t="str">
        <f t="shared" si="254"/>
        <v/>
      </c>
      <c r="BC124" s="62" t="str">
        <f t="shared" si="255"/>
        <v/>
      </c>
      <c r="BD124" s="62" t="str">
        <f t="shared" si="256"/>
        <v/>
      </c>
      <c r="BE124" s="62" t="str">
        <f t="shared" si="257"/>
        <v/>
      </c>
      <c r="BF124" s="62" t="str">
        <f t="shared" si="258"/>
        <v/>
      </c>
      <c r="BG124" s="62" t="str">
        <f t="shared" si="259"/>
        <v/>
      </c>
      <c r="BH124" s="62" t="str">
        <f t="shared" si="260"/>
        <v/>
      </c>
    </row>
    <row r="125" spans="1:60">
      <c r="A125" s="63"/>
      <c r="B125" s="70"/>
      <c r="C125" s="65"/>
      <c r="D125" s="66"/>
      <c r="E125" s="63"/>
      <c r="F125" s="65"/>
      <c r="G125" s="65"/>
      <c r="I125" s="69" t="str">
        <f t="shared" si="209"/>
        <v/>
      </c>
      <c r="J125" s="62" t="str">
        <f t="shared" si="210"/>
        <v/>
      </c>
      <c r="K125" s="62" t="str">
        <f t="shared" si="211"/>
        <v/>
      </c>
      <c r="L125" s="62" t="str">
        <f t="shared" si="212"/>
        <v/>
      </c>
      <c r="M125" s="62" t="str">
        <f t="shared" si="213"/>
        <v/>
      </c>
      <c r="N125" s="62" t="str">
        <f t="shared" si="214"/>
        <v/>
      </c>
      <c r="O125" s="62" t="str">
        <f t="shared" si="215"/>
        <v/>
      </c>
      <c r="P125" s="62" t="str">
        <f t="shared" si="216"/>
        <v/>
      </c>
      <c r="Q125" s="62" t="str">
        <f t="shared" si="217"/>
        <v/>
      </c>
      <c r="R125" s="62" t="str">
        <f t="shared" si="218"/>
        <v/>
      </c>
      <c r="S125" s="62" t="str">
        <f t="shared" si="219"/>
        <v/>
      </c>
      <c r="T125" s="62" t="str">
        <f t="shared" si="220"/>
        <v/>
      </c>
      <c r="U125" s="62" t="str">
        <f t="shared" si="221"/>
        <v/>
      </c>
      <c r="V125" s="62" t="str">
        <f t="shared" si="222"/>
        <v/>
      </c>
      <c r="W125" s="62" t="str">
        <f t="shared" si="223"/>
        <v/>
      </c>
      <c r="X125" s="62" t="str">
        <f t="shared" si="224"/>
        <v/>
      </c>
      <c r="Y125" s="62" t="str">
        <f t="shared" si="225"/>
        <v/>
      </c>
      <c r="Z125" s="62" t="str">
        <f t="shared" si="226"/>
        <v/>
      </c>
      <c r="AA125" s="62" t="str">
        <f t="shared" si="227"/>
        <v/>
      </c>
      <c r="AB125" s="62" t="str">
        <f t="shared" si="228"/>
        <v/>
      </c>
      <c r="AC125" s="62" t="str">
        <f t="shared" si="229"/>
        <v/>
      </c>
      <c r="AD125" s="62" t="str">
        <f t="shared" si="230"/>
        <v/>
      </c>
      <c r="AE125" s="62" t="str">
        <f t="shared" si="231"/>
        <v/>
      </c>
      <c r="AF125" s="62" t="str">
        <f t="shared" si="232"/>
        <v/>
      </c>
      <c r="AG125" s="62" t="str">
        <f t="shared" si="233"/>
        <v/>
      </c>
      <c r="AH125" s="62" t="str">
        <f t="shared" si="234"/>
        <v/>
      </c>
      <c r="AI125" s="62" t="str">
        <f t="shared" si="235"/>
        <v/>
      </c>
      <c r="AJ125" s="62" t="str">
        <f t="shared" si="236"/>
        <v/>
      </c>
      <c r="AK125" s="62" t="str">
        <f t="shared" si="237"/>
        <v/>
      </c>
      <c r="AL125" s="62" t="str">
        <f t="shared" si="238"/>
        <v/>
      </c>
      <c r="AM125" s="62" t="str">
        <f t="shared" si="239"/>
        <v/>
      </c>
      <c r="AN125" s="62" t="str">
        <f t="shared" si="240"/>
        <v/>
      </c>
      <c r="AO125" s="62" t="str">
        <f t="shared" si="241"/>
        <v/>
      </c>
      <c r="AP125" s="62" t="str">
        <f t="shared" si="242"/>
        <v/>
      </c>
      <c r="AQ125" s="62" t="str">
        <f t="shared" si="243"/>
        <v/>
      </c>
      <c r="AR125" s="62" t="str">
        <f t="shared" si="244"/>
        <v/>
      </c>
      <c r="AS125" s="62" t="str">
        <f t="shared" si="245"/>
        <v/>
      </c>
      <c r="AT125" s="62" t="str">
        <f t="shared" si="246"/>
        <v/>
      </c>
      <c r="AU125" s="62" t="str">
        <f t="shared" si="247"/>
        <v/>
      </c>
      <c r="AV125" s="62" t="str">
        <f t="shared" si="248"/>
        <v/>
      </c>
      <c r="AW125" s="62" t="str">
        <f t="shared" si="249"/>
        <v/>
      </c>
      <c r="AX125" s="62" t="str">
        <f t="shared" si="250"/>
        <v/>
      </c>
      <c r="AY125" s="62" t="str">
        <f t="shared" si="251"/>
        <v/>
      </c>
      <c r="AZ125" s="62" t="str">
        <f t="shared" si="252"/>
        <v/>
      </c>
      <c r="BA125" s="62" t="str">
        <f t="shared" si="253"/>
        <v/>
      </c>
      <c r="BB125" s="62" t="str">
        <f t="shared" si="254"/>
        <v/>
      </c>
      <c r="BC125" s="62" t="str">
        <f t="shared" si="255"/>
        <v/>
      </c>
      <c r="BD125" s="62" t="str">
        <f t="shared" si="256"/>
        <v/>
      </c>
      <c r="BE125" s="62" t="str">
        <f t="shared" si="257"/>
        <v/>
      </c>
      <c r="BF125" s="62" t="str">
        <f t="shared" si="258"/>
        <v/>
      </c>
      <c r="BG125" s="62" t="str">
        <f t="shared" si="259"/>
        <v/>
      </c>
      <c r="BH125" s="62" t="str">
        <f t="shared" si="260"/>
        <v/>
      </c>
    </row>
    <row r="126" spans="1:60">
      <c r="A126" s="63"/>
      <c r="B126" s="70"/>
      <c r="C126" s="65"/>
      <c r="D126" s="66"/>
      <c r="E126" s="63"/>
      <c r="F126" s="65"/>
      <c r="G126" s="65"/>
      <c r="I126" s="69" t="str">
        <f t="shared" si="209"/>
        <v/>
      </c>
      <c r="J126" s="62" t="str">
        <f t="shared" si="210"/>
        <v/>
      </c>
      <c r="K126" s="62" t="str">
        <f t="shared" si="211"/>
        <v/>
      </c>
      <c r="L126" s="62" t="str">
        <f t="shared" si="212"/>
        <v/>
      </c>
      <c r="M126" s="62" t="str">
        <f t="shared" si="213"/>
        <v/>
      </c>
      <c r="N126" s="62" t="str">
        <f t="shared" si="214"/>
        <v/>
      </c>
      <c r="O126" s="62" t="str">
        <f t="shared" si="215"/>
        <v/>
      </c>
      <c r="P126" s="62" t="str">
        <f t="shared" si="216"/>
        <v/>
      </c>
      <c r="Q126" s="62" t="str">
        <f t="shared" si="217"/>
        <v/>
      </c>
      <c r="R126" s="62" t="str">
        <f t="shared" si="218"/>
        <v/>
      </c>
      <c r="S126" s="62" t="str">
        <f t="shared" si="219"/>
        <v/>
      </c>
      <c r="T126" s="62" t="str">
        <f t="shared" si="220"/>
        <v/>
      </c>
      <c r="U126" s="62" t="str">
        <f t="shared" si="221"/>
        <v/>
      </c>
      <c r="V126" s="62" t="str">
        <f t="shared" si="222"/>
        <v/>
      </c>
      <c r="W126" s="62" t="str">
        <f t="shared" si="223"/>
        <v/>
      </c>
      <c r="X126" s="62" t="str">
        <f t="shared" si="224"/>
        <v/>
      </c>
      <c r="Y126" s="62" t="str">
        <f t="shared" si="225"/>
        <v/>
      </c>
      <c r="Z126" s="62" t="str">
        <f t="shared" si="226"/>
        <v/>
      </c>
      <c r="AA126" s="62" t="str">
        <f t="shared" si="227"/>
        <v/>
      </c>
      <c r="AB126" s="62" t="str">
        <f t="shared" si="228"/>
        <v/>
      </c>
      <c r="AC126" s="62" t="str">
        <f t="shared" si="229"/>
        <v/>
      </c>
      <c r="AD126" s="62" t="str">
        <f t="shared" si="230"/>
        <v/>
      </c>
      <c r="AE126" s="62" t="str">
        <f t="shared" si="231"/>
        <v/>
      </c>
      <c r="AF126" s="62" t="str">
        <f t="shared" si="232"/>
        <v/>
      </c>
      <c r="AG126" s="62" t="str">
        <f t="shared" si="233"/>
        <v/>
      </c>
      <c r="AH126" s="62" t="str">
        <f t="shared" si="234"/>
        <v/>
      </c>
      <c r="AI126" s="62" t="str">
        <f t="shared" si="235"/>
        <v/>
      </c>
      <c r="AJ126" s="62" t="str">
        <f t="shared" si="236"/>
        <v/>
      </c>
      <c r="AK126" s="62" t="str">
        <f t="shared" si="237"/>
        <v/>
      </c>
      <c r="AL126" s="62" t="str">
        <f t="shared" si="238"/>
        <v/>
      </c>
      <c r="AM126" s="62" t="str">
        <f t="shared" si="239"/>
        <v/>
      </c>
      <c r="AN126" s="62" t="str">
        <f t="shared" si="240"/>
        <v/>
      </c>
      <c r="AO126" s="62" t="str">
        <f t="shared" si="241"/>
        <v/>
      </c>
      <c r="AP126" s="62" t="str">
        <f t="shared" si="242"/>
        <v/>
      </c>
      <c r="AQ126" s="62" t="str">
        <f t="shared" si="243"/>
        <v/>
      </c>
      <c r="AR126" s="62" t="str">
        <f t="shared" si="244"/>
        <v/>
      </c>
      <c r="AS126" s="62" t="str">
        <f t="shared" si="245"/>
        <v/>
      </c>
      <c r="AT126" s="62" t="str">
        <f t="shared" si="246"/>
        <v/>
      </c>
      <c r="AU126" s="62" t="str">
        <f t="shared" si="247"/>
        <v/>
      </c>
      <c r="AV126" s="62" t="str">
        <f t="shared" si="248"/>
        <v/>
      </c>
      <c r="AW126" s="62" t="str">
        <f t="shared" si="249"/>
        <v/>
      </c>
      <c r="AX126" s="62" t="str">
        <f t="shared" si="250"/>
        <v/>
      </c>
      <c r="AY126" s="62" t="str">
        <f t="shared" si="251"/>
        <v/>
      </c>
      <c r="AZ126" s="62" t="str">
        <f t="shared" si="252"/>
        <v/>
      </c>
      <c r="BA126" s="62" t="str">
        <f t="shared" si="253"/>
        <v/>
      </c>
      <c r="BB126" s="62" t="str">
        <f t="shared" si="254"/>
        <v/>
      </c>
      <c r="BC126" s="62" t="str">
        <f t="shared" si="255"/>
        <v/>
      </c>
      <c r="BD126" s="62" t="str">
        <f t="shared" si="256"/>
        <v/>
      </c>
      <c r="BE126" s="62" t="str">
        <f t="shared" si="257"/>
        <v/>
      </c>
      <c r="BF126" s="62" t="str">
        <f t="shared" si="258"/>
        <v/>
      </c>
      <c r="BG126" s="62" t="str">
        <f t="shared" si="259"/>
        <v/>
      </c>
      <c r="BH126" s="62" t="str">
        <f t="shared" si="260"/>
        <v/>
      </c>
    </row>
    <row r="127" spans="1:60">
      <c r="A127" s="63"/>
      <c r="B127" s="70"/>
      <c r="C127" s="65"/>
      <c r="D127" s="66"/>
      <c r="E127" s="63"/>
      <c r="F127" s="65"/>
      <c r="G127" s="65"/>
      <c r="I127" s="69" t="str">
        <f t="shared" si="209"/>
        <v/>
      </c>
      <c r="J127" s="62" t="str">
        <f t="shared" si="210"/>
        <v/>
      </c>
      <c r="K127" s="62" t="str">
        <f t="shared" si="211"/>
        <v/>
      </c>
      <c r="L127" s="62" t="str">
        <f t="shared" si="212"/>
        <v/>
      </c>
      <c r="M127" s="62" t="str">
        <f t="shared" si="213"/>
        <v/>
      </c>
      <c r="N127" s="62" t="str">
        <f t="shared" si="214"/>
        <v/>
      </c>
      <c r="O127" s="62" t="str">
        <f t="shared" si="215"/>
        <v/>
      </c>
      <c r="P127" s="62" t="str">
        <f t="shared" si="216"/>
        <v/>
      </c>
      <c r="Q127" s="62" t="str">
        <f t="shared" si="217"/>
        <v/>
      </c>
      <c r="R127" s="62" t="str">
        <f t="shared" si="218"/>
        <v/>
      </c>
      <c r="S127" s="62" t="str">
        <f t="shared" si="219"/>
        <v/>
      </c>
      <c r="T127" s="62" t="str">
        <f t="shared" si="220"/>
        <v/>
      </c>
      <c r="U127" s="62" t="str">
        <f t="shared" si="221"/>
        <v/>
      </c>
      <c r="V127" s="62" t="str">
        <f t="shared" si="222"/>
        <v/>
      </c>
      <c r="W127" s="62" t="str">
        <f t="shared" si="223"/>
        <v/>
      </c>
      <c r="X127" s="62" t="str">
        <f t="shared" si="224"/>
        <v/>
      </c>
      <c r="Y127" s="62" t="str">
        <f t="shared" si="225"/>
        <v/>
      </c>
      <c r="Z127" s="62" t="str">
        <f t="shared" si="226"/>
        <v/>
      </c>
      <c r="AA127" s="62" t="str">
        <f t="shared" si="227"/>
        <v/>
      </c>
      <c r="AB127" s="62" t="str">
        <f t="shared" si="228"/>
        <v/>
      </c>
      <c r="AC127" s="62" t="str">
        <f t="shared" si="229"/>
        <v/>
      </c>
      <c r="AD127" s="62" t="str">
        <f t="shared" si="230"/>
        <v/>
      </c>
      <c r="AE127" s="62" t="str">
        <f t="shared" si="231"/>
        <v/>
      </c>
      <c r="AF127" s="62" t="str">
        <f t="shared" si="232"/>
        <v/>
      </c>
      <c r="AG127" s="62" t="str">
        <f t="shared" si="233"/>
        <v/>
      </c>
      <c r="AH127" s="62" t="str">
        <f t="shared" si="234"/>
        <v/>
      </c>
      <c r="AI127" s="62" t="str">
        <f t="shared" si="235"/>
        <v/>
      </c>
      <c r="AJ127" s="62" t="str">
        <f t="shared" si="236"/>
        <v/>
      </c>
      <c r="AK127" s="62" t="str">
        <f t="shared" si="237"/>
        <v/>
      </c>
      <c r="AL127" s="62" t="str">
        <f t="shared" si="238"/>
        <v/>
      </c>
      <c r="AM127" s="62" t="str">
        <f t="shared" si="239"/>
        <v/>
      </c>
      <c r="AN127" s="62" t="str">
        <f t="shared" si="240"/>
        <v/>
      </c>
      <c r="AO127" s="62" t="str">
        <f t="shared" si="241"/>
        <v/>
      </c>
      <c r="AP127" s="62" t="str">
        <f t="shared" si="242"/>
        <v/>
      </c>
      <c r="AQ127" s="62" t="str">
        <f t="shared" si="243"/>
        <v/>
      </c>
      <c r="AR127" s="62" t="str">
        <f t="shared" si="244"/>
        <v/>
      </c>
      <c r="AS127" s="62" t="str">
        <f t="shared" si="245"/>
        <v/>
      </c>
      <c r="AT127" s="62" t="str">
        <f t="shared" si="246"/>
        <v/>
      </c>
      <c r="AU127" s="62" t="str">
        <f t="shared" si="247"/>
        <v/>
      </c>
      <c r="AV127" s="62" t="str">
        <f t="shared" si="248"/>
        <v/>
      </c>
      <c r="AW127" s="62" t="str">
        <f t="shared" si="249"/>
        <v/>
      </c>
      <c r="AX127" s="62" t="str">
        <f t="shared" si="250"/>
        <v/>
      </c>
      <c r="AY127" s="62" t="str">
        <f t="shared" si="251"/>
        <v/>
      </c>
      <c r="AZ127" s="62" t="str">
        <f t="shared" si="252"/>
        <v/>
      </c>
      <c r="BA127" s="62" t="str">
        <f t="shared" si="253"/>
        <v/>
      </c>
      <c r="BB127" s="62" t="str">
        <f t="shared" si="254"/>
        <v/>
      </c>
      <c r="BC127" s="62" t="str">
        <f t="shared" si="255"/>
        <v/>
      </c>
      <c r="BD127" s="62" t="str">
        <f t="shared" si="256"/>
        <v/>
      </c>
      <c r="BE127" s="62" t="str">
        <f t="shared" si="257"/>
        <v/>
      </c>
      <c r="BF127" s="62" t="str">
        <f t="shared" si="258"/>
        <v/>
      </c>
      <c r="BG127" s="62" t="str">
        <f t="shared" si="259"/>
        <v/>
      </c>
      <c r="BH127" s="62" t="str">
        <f t="shared" si="260"/>
        <v/>
      </c>
    </row>
    <row r="128" spans="1:60">
      <c r="A128" s="63"/>
      <c r="B128" s="70"/>
      <c r="C128" s="65"/>
      <c r="D128" s="66"/>
      <c r="E128" s="63"/>
      <c r="F128" s="65"/>
      <c r="G128" s="65"/>
      <c r="I128" s="69" t="str">
        <f t="shared" si="209"/>
        <v/>
      </c>
      <c r="J128" s="62" t="str">
        <f t="shared" si="210"/>
        <v/>
      </c>
      <c r="K128" s="62" t="str">
        <f t="shared" si="211"/>
        <v/>
      </c>
      <c r="L128" s="62" t="str">
        <f t="shared" si="212"/>
        <v/>
      </c>
      <c r="M128" s="62" t="str">
        <f t="shared" si="213"/>
        <v/>
      </c>
      <c r="N128" s="62" t="str">
        <f t="shared" si="214"/>
        <v/>
      </c>
      <c r="O128" s="62" t="str">
        <f t="shared" si="215"/>
        <v/>
      </c>
      <c r="P128" s="62" t="str">
        <f t="shared" si="216"/>
        <v/>
      </c>
      <c r="Q128" s="62" t="str">
        <f t="shared" si="217"/>
        <v/>
      </c>
      <c r="R128" s="62" t="str">
        <f t="shared" si="218"/>
        <v/>
      </c>
      <c r="S128" s="62" t="str">
        <f t="shared" si="219"/>
        <v/>
      </c>
      <c r="T128" s="62" t="str">
        <f t="shared" si="220"/>
        <v/>
      </c>
      <c r="U128" s="62" t="str">
        <f t="shared" si="221"/>
        <v/>
      </c>
      <c r="V128" s="62" t="str">
        <f t="shared" si="222"/>
        <v/>
      </c>
      <c r="W128" s="62" t="str">
        <f t="shared" si="223"/>
        <v/>
      </c>
      <c r="X128" s="62" t="str">
        <f t="shared" si="224"/>
        <v/>
      </c>
      <c r="Y128" s="62" t="str">
        <f t="shared" si="225"/>
        <v/>
      </c>
      <c r="Z128" s="62" t="str">
        <f t="shared" si="226"/>
        <v/>
      </c>
      <c r="AA128" s="62" t="str">
        <f t="shared" si="227"/>
        <v/>
      </c>
      <c r="AB128" s="62" t="str">
        <f t="shared" si="228"/>
        <v/>
      </c>
      <c r="AC128" s="62" t="str">
        <f t="shared" si="229"/>
        <v/>
      </c>
      <c r="AD128" s="62" t="str">
        <f t="shared" si="230"/>
        <v/>
      </c>
      <c r="AE128" s="62" t="str">
        <f t="shared" si="231"/>
        <v/>
      </c>
      <c r="AF128" s="62" t="str">
        <f t="shared" si="232"/>
        <v/>
      </c>
      <c r="AG128" s="62" t="str">
        <f t="shared" si="233"/>
        <v/>
      </c>
      <c r="AH128" s="62" t="str">
        <f t="shared" si="234"/>
        <v/>
      </c>
      <c r="AI128" s="62" t="str">
        <f t="shared" si="235"/>
        <v/>
      </c>
      <c r="AJ128" s="62" t="str">
        <f t="shared" si="236"/>
        <v/>
      </c>
      <c r="AK128" s="62" t="str">
        <f t="shared" si="237"/>
        <v/>
      </c>
      <c r="AL128" s="62" t="str">
        <f t="shared" si="238"/>
        <v/>
      </c>
      <c r="AM128" s="62" t="str">
        <f t="shared" si="239"/>
        <v/>
      </c>
      <c r="AN128" s="62" t="str">
        <f t="shared" si="240"/>
        <v/>
      </c>
      <c r="AO128" s="62" t="str">
        <f t="shared" si="241"/>
        <v/>
      </c>
      <c r="AP128" s="62" t="str">
        <f t="shared" si="242"/>
        <v/>
      </c>
      <c r="AQ128" s="62" t="str">
        <f t="shared" si="243"/>
        <v/>
      </c>
      <c r="AR128" s="62" t="str">
        <f t="shared" si="244"/>
        <v/>
      </c>
      <c r="AS128" s="62" t="str">
        <f t="shared" si="245"/>
        <v/>
      </c>
      <c r="AT128" s="62" t="str">
        <f t="shared" si="246"/>
        <v/>
      </c>
      <c r="AU128" s="62" t="str">
        <f t="shared" si="247"/>
        <v/>
      </c>
      <c r="AV128" s="62" t="str">
        <f t="shared" si="248"/>
        <v/>
      </c>
      <c r="AW128" s="62" t="str">
        <f t="shared" si="249"/>
        <v/>
      </c>
      <c r="AX128" s="62" t="str">
        <f t="shared" si="250"/>
        <v/>
      </c>
      <c r="AY128" s="62" t="str">
        <f t="shared" si="251"/>
        <v/>
      </c>
      <c r="AZ128" s="62" t="str">
        <f t="shared" si="252"/>
        <v/>
      </c>
      <c r="BA128" s="62" t="str">
        <f t="shared" si="253"/>
        <v/>
      </c>
      <c r="BB128" s="62" t="str">
        <f t="shared" si="254"/>
        <v/>
      </c>
      <c r="BC128" s="62" t="str">
        <f t="shared" si="255"/>
        <v/>
      </c>
      <c r="BD128" s="62" t="str">
        <f t="shared" si="256"/>
        <v/>
      </c>
      <c r="BE128" s="62" t="str">
        <f t="shared" si="257"/>
        <v/>
      </c>
      <c r="BF128" s="62" t="str">
        <f t="shared" si="258"/>
        <v/>
      </c>
      <c r="BG128" s="62" t="str">
        <f t="shared" si="259"/>
        <v/>
      </c>
      <c r="BH128" s="62" t="str">
        <f t="shared" si="260"/>
        <v/>
      </c>
    </row>
    <row r="129" spans="1:60">
      <c r="A129" s="63"/>
      <c r="B129" s="70"/>
      <c r="C129" s="65"/>
      <c r="D129" s="66"/>
      <c r="E129" s="63"/>
      <c r="F129" s="65"/>
      <c r="G129" s="65"/>
      <c r="I129" s="69" t="str">
        <f t="shared" si="209"/>
        <v/>
      </c>
      <c r="J129" s="62" t="str">
        <f t="shared" si="210"/>
        <v/>
      </c>
      <c r="K129" s="62" t="str">
        <f t="shared" si="211"/>
        <v/>
      </c>
      <c r="L129" s="62" t="str">
        <f t="shared" si="212"/>
        <v/>
      </c>
      <c r="M129" s="62" t="str">
        <f t="shared" si="213"/>
        <v/>
      </c>
      <c r="N129" s="62" t="str">
        <f t="shared" si="214"/>
        <v/>
      </c>
      <c r="O129" s="62" t="str">
        <f t="shared" si="215"/>
        <v/>
      </c>
      <c r="P129" s="62" t="str">
        <f t="shared" si="216"/>
        <v/>
      </c>
      <c r="Q129" s="62" t="str">
        <f t="shared" si="217"/>
        <v/>
      </c>
      <c r="R129" s="62" t="str">
        <f t="shared" si="218"/>
        <v/>
      </c>
      <c r="S129" s="62" t="str">
        <f t="shared" si="219"/>
        <v/>
      </c>
      <c r="T129" s="62" t="str">
        <f t="shared" si="220"/>
        <v/>
      </c>
      <c r="U129" s="62" t="str">
        <f t="shared" si="221"/>
        <v/>
      </c>
      <c r="V129" s="62" t="str">
        <f t="shared" si="222"/>
        <v/>
      </c>
      <c r="W129" s="62" t="str">
        <f t="shared" si="223"/>
        <v/>
      </c>
      <c r="X129" s="62" t="str">
        <f t="shared" si="224"/>
        <v/>
      </c>
      <c r="Y129" s="62" t="str">
        <f t="shared" si="225"/>
        <v/>
      </c>
      <c r="Z129" s="62" t="str">
        <f t="shared" si="226"/>
        <v/>
      </c>
      <c r="AA129" s="62" t="str">
        <f t="shared" si="227"/>
        <v/>
      </c>
      <c r="AB129" s="62" t="str">
        <f t="shared" si="228"/>
        <v/>
      </c>
      <c r="AC129" s="62" t="str">
        <f t="shared" si="229"/>
        <v/>
      </c>
      <c r="AD129" s="62" t="str">
        <f t="shared" si="230"/>
        <v/>
      </c>
      <c r="AE129" s="62" t="str">
        <f t="shared" si="231"/>
        <v/>
      </c>
      <c r="AF129" s="62" t="str">
        <f t="shared" si="232"/>
        <v/>
      </c>
      <c r="AG129" s="62" t="str">
        <f t="shared" si="233"/>
        <v/>
      </c>
      <c r="AH129" s="62" t="str">
        <f t="shared" si="234"/>
        <v/>
      </c>
      <c r="AI129" s="62" t="str">
        <f t="shared" si="235"/>
        <v/>
      </c>
      <c r="AJ129" s="62" t="str">
        <f t="shared" si="236"/>
        <v/>
      </c>
      <c r="AK129" s="62" t="str">
        <f t="shared" si="237"/>
        <v/>
      </c>
      <c r="AL129" s="62" t="str">
        <f t="shared" si="238"/>
        <v/>
      </c>
      <c r="AM129" s="62" t="str">
        <f t="shared" si="239"/>
        <v/>
      </c>
      <c r="AN129" s="62" t="str">
        <f t="shared" si="240"/>
        <v/>
      </c>
      <c r="AO129" s="62" t="str">
        <f t="shared" si="241"/>
        <v/>
      </c>
      <c r="AP129" s="62" t="str">
        <f t="shared" si="242"/>
        <v/>
      </c>
      <c r="AQ129" s="62" t="str">
        <f t="shared" si="243"/>
        <v/>
      </c>
      <c r="AR129" s="62" t="str">
        <f t="shared" si="244"/>
        <v/>
      </c>
      <c r="AS129" s="62" t="str">
        <f t="shared" si="245"/>
        <v/>
      </c>
      <c r="AT129" s="62" t="str">
        <f t="shared" si="246"/>
        <v/>
      </c>
      <c r="AU129" s="62" t="str">
        <f t="shared" si="247"/>
        <v/>
      </c>
      <c r="AV129" s="62" t="str">
        <f t="shared" si="248"/>
        <v/>
      </c>
      <c r="AW129" s="62" t="str">
        <f t="shared" si="249"/>
        <v/>
      </c>
      <c r="AX129" s="62" t="str">
        <f t="shared" si="250"/>
        <v/>
      </c>
      <c r="AY129" s="62" t="str">
        <f t="shared" si="251"/>
        <v/>
      </c>
      <c r="AZ129" s="62" t="str">
        <f t="shared" si="252"/>
        <v/>
      </c>
      <c r="BA129" s="62" t="str">
        <f t="shared" si="253"/>
        <v/>
      </c>
      <c r="BB129" s="62" t="str">
        <f t="shared" si="254"/>
        <v/>
      </c>
      <c r="BC129" s="62" t="str">
        <f t="shared" si="255"/>
        <v/>
      </c>
      <c r="BD129" s="62" t="str">
        <f t="shared" si="256"/>
        <v/>
      </c>
      <c r="BE129" s="62" t="str">
        <f t="shared" si="257"/>
        <v/>
      </c>
      <c r="BF129" s="62" t="str">
        <f t="shared" si="258"/>
        <v/>
      </c>
      <c r="BG129" s="62" t="str">
        <f t="shared" si="259"/>
        <v/>
      </c>
      <c r="BH129" s="62" t="str">
        <f t="shared" si="260"/>
        <v/>
      </c>
    </row>
    <row r="130" spans="1:60">
      <c r="A130" s="63"/>
      <c r="B130" s="70"/>
      <c r="C130" s="65"/>
      <c r="D130" s="66"/>
      <c r="E130" s="63"/>
      <c r="F130" s="65"/>
      <c r="G130" s="65"/>
      <c r="I130" s="69" t="str">
        <f t="shared" si="209"/>
        <v/>
      </c>
      <c r="J130" s="62" t="str">
        <f t="shared" si="210"/>
        <v/>
      </c>
      <c r="K130" s="62" t="str">
        <f t="shared" si="211"/>
        <v/>
      </c>
      <c r="L130" s="62" t="str">
        <f t="shared" si="212"/>
        <v/>
      </c>
      <c r="M130" s="62" t="str">
        <f t="shared" si="213"/>
        <v/>
      </c>
      <c r="N130" s="62" t="str">
        <f t="shared" si="214"/>
        <v/>
      </c>
      <c r="O130" s="62" t="str">
        <f t="shared" si="215"/>
        <v/>
      </c>
      <c r="P130" s="62" t="str">
        <f t="shared" si="216"/>
        <v/>
      </c>
      <c r="Q130" s="62" t="str">
        <f t="shared" si="217"/>
        <v/>
      </c>
      <c r="R130" s="62" t="str">
        <f t="shared" si="218"/>
        <v/>
      </c>
      <c r="S130" s="62" t="str">
        <f t="shared" si="219"/>
        <v/>
      </c>
      <c r="T130" s="62" t="str">
        <f t="shared" si="220"/>
        <v/>
      </c>
      <c r="U130" s="62" t="str">
        <f t="shared" si="221"/>
        <v/>
      </c>
      <c r="V130" s="62" t="str">
        <f t="shared" si="222"/>
        <v/>
      </c>
      <c r="W130" s="62" t="str">
        <f t="shared" si="223"/>
        <v/>
      </c>
      <c r="X130" s="62" t="str">
        <f t="shared" si="224"/>
        <v/>
      </c>
      <c r="Y130" s="62" t="str">
        <f t="shared" si="225"/>
        <v/>
      </c>
      <c r="Z130" s="62" t="str">
        <f t="shared" si="226"/>
        <v/>
      </c>
      <c r="AA130" s="62" t="str">
        <f t="shared" si="227"/>
        <v/>
      </c>
      <c r="AB130" s="62" t="str">
        <f t="shared" si="228"/>
        <v/>
      </c>
      <c r="AC130" s="62" t="str">
        <f t="shared" si="229"/>
        <v/>
      </c>
      <c r="AD130" s="62" t="str">
        <f t="shared" si="230"/>
        <v/>
      </c>
      <c r="AE130" s="62" t="str">
        <f t="shared" si="231"/>
        <v/>
      </c>
      <c r="AF130" s="62" t="str">
        <f t="shared" si="232"/>
        <v/>
      </c>
      <c r="AG130" s="62" t="str">
        <f t="shared" si="233"/>
        <v/>
      </c>
      <c r="AH130" s="62" t="str">
        <f t="shared" si="234"/>
        <v/>
      </c>
      <c r="AI130" s="62" t="str">
        <f t="shared" si="235"/>
        <v/>
      </c>
      <c r="AJ130" s="62" t="str">
        <f t="shared" si="236"/>
        <v/>
      </c>
      <c r="AK130" s="62" t="str">
        <f t="shared" si="237"/>
        <v/>
      </c>
      <c r="AL130" s="62" t="str">
        <f t="shared" si="238"/>
        <v/>
      </c>
      <c r="AM130" s="62" t="str">
        <f t="shared" si="239"/>
        <v/>
      </c>
      <c r="AN130" s="62" t="str">
        <f t="shared" si="240"/>
        <v/>
      </c>
      <c r="AO130" s="62" t="str">
        <f t="shared" si="241"/>
        <v/>
      </c>
      <c r="AP130" s="62" t="str">
        <f t="shared" si="242"/>
        <v/>
      </c>
      <c r="AQ130" s="62" t="str">
        <f t="shared" si="243"/>
        <v/>
      </c>
      <c r="AR130" s="62" t="str">
        <f t="shared" si="244"/>
        <v/>
      </c>
      <c r="AS130" s="62" t="str">
        <f t="shared" si="245"/>
        <v/>
      </c>
      <c r="AT130" s="62" t="str">
        <f t="shared" si="246"/>
        <v/>
      </c>
      <c r="AU130" s="62" t="str">
        <f t="shared" si="247"/>
        <v/>
      </c>
      <c r="AV130" s="62" t="str">
        <f t="shared" si="248"/>
        <v/>
      </c>
      <c r="AW130" s="62" t="str">
        <f t="shared" si="249"/>
        <v/>
      </c>
      <c r="AX130" s="62" t="str">
        <f t="shared" si="250"/>
        <v/>
      </c>
      <c r="AY130" s="62" t="str">
        <f t="shared" si="251"/>
        <v/>
      </c>
      <c r="AZ130" s="62" t="str">
        <f t="shared" si="252"/>
        <v/>
      </c>
      <c r="BA130" s="62" t="str">
        <f t="shared" si="253"/>
        <v/>
      </c>
      <c r="BB130" s="62" t="str">
        <f t="shared" si="254"/>
        <v/>
      </c>
      <c r="BC130" s="62" t="str">
        <f t="shared" si="255"/>
        <v/>
      </c>
      <c r="BD130" s="62" t="str">
        <f t="shared" si="256"/>
        <v/>
      </c>
      <c r="BE130" s="62" t="str">
        <f t="shared" si="257"/>
        <v/>
      </c>
      <c r="BF130" s="62" t="str">
        <f t="shared" si="258"/>
        <v/>
      </c>
      <c r="BG130" s="62" t="str">
        <f t="shared" si="259"/>
        <v/>
      </c>
      <c r="BH130" s="62" t="str">
        <f t="shared" si="260"/>
        <v/>
      </c>
    </row>
    <row r="131" spans="1:60">
      <c r="A131" s="63"/>
      <c r="B131" s="70"/>
      <c r="C131" s="65"/>
      <c r="D131" s="66"/>
      <c r="E131" s="63"/>
      <c r="F131" s="65"/>
      <c r="G131" s="65"/>
      <c r="I131" s="69" t="str">
        <f t="shared" si="209"/>
        <v/>
      </c>
      <c r="J131" s="62" t="str">
        <f t="shared" si="210"/>
        <v/>
      </c>
      <c r="K131" s="62" t="str">
        <f t="shared" si="211"/>
        <v/>
      </c>
      <c r="L131" s="62" t="str">
        <f t="shared" si="212"/>
        <v/>
      </c>
      <c r="M131" s="62" t="str">
        <f t="shared" si="213"/>
        <v/>
      </c>
      <c r="N131" s="62" t="str">
        <f t="shared" si="214"/>
        <v/>
      </c>
      <c r="O131" s="62" t="str">
        <f t="shared" si="215"/>
        <v/>
      </c>
      <c r="P131" s="62" t="str">
        <f t="shared" si="216"/>
        <v/>
      </c>
      <c r="Q131" s="62" t="str">
        <f t="shared" si="217"/>
        <v/>
      </c>
      <c r="R131" s="62" t="str">
        <f t="shared" si="218"/>
        <v/>
      </c>
      <c r="S131" s="62" t="str">
        <f t="shared" si="219"/>
        <v/>
      </c>
      <c r="T131" s="62" t="str">
        <f t="shared" si="220"/>
        <v/>
      </c>
      <c r="U131" s="62" t="str">
        <f t="shared" si="221"/>
        <v/>
      </c>
      <c r="V131" s="62" t="str">
        <f t="shared" si="222"/>
        <v/>
      </c>
      <c r="W131" s="62" t="str">
        <f t="shared" si="223"/>
        <v/>
      </c>
      <c r="X131" s="62" t="str">
        <f t="shared" si="224"/>
        <v/>
      </c>
      <c r="Y131" s="62" t="str">
        <f t="shared" si="225"/>
        <v/>
      </c>
      <c r="Z131" s="62" t="str">
        <f t="shared" si="226"/>
        <v/>
      </c>
      <c r="AA131" s="62" t="str">
        <f t="shared" si="227"/>
        <v/>
      </c>
      <c r="AB131" s="62" t="str">
        <f t="shared" si="228"/>
        <v/>
      </c>
      <c r="AC131" s="62" t="str">
        <f t="shared" si="229"/>
        <v/>
      </c>
      <c r="AD131" s="62" t="str">
        <f t="shared" si="230"/>
        <v/>
      </c>
      <c r="AE131" s="62" t="str">
        <f t="shared" si="231"/>
        <v/>
      </c>
      <c r="AF131" s="62" t="str">
        <f t="shared" si="232"/>
        <v/>
      </c>
      <c r="AG131" s="62" t="str">
        <f t="shared" si="233"/>
        <v/>
      </c>
      <c r="AH131" s="62" t="str">
        <f t="shared" si="234"/>
        <v/>
      </c>
      <c r="AI131" s="62" t="str">
        <f t="shared" si="235"/>
        <v/>
      </c>
      <c r="AJ131" s="62" t="str">
        <f t="shared" si="236"/>
        <v/>
      </c>
      <c r="AK131" s="62" t="str">
        <f t="shared" si="237"/>
        <v/>
      </c>
      <c r="AL131" s="62" t="str">
        <f t="shared" si="238"/>
        <v/>
      </c>
      <c r="AM131" s="62" t="str">
        <f t="shared" si="239"/>
        <v/>
      </c>
      <c r="AN131" s="62" t="str">
        <f t="shared" si="240"/>
        <v/>
      </c>
      <c r="AO131" s="62" t="str">
        <f t="shared" si="241"/>
        <v/>
      </c>
      <c r="AP131" s="62" t="str">
        <f t="shared" si="242"/>
        <v/>
      </c>
      <c r="AQ131" s="62" t="str">
        <f t="shared" si="243"/>
        <v/>
      </c>
      <c r="AR131" s="62" t="str">
        <f t="shared" si="244"/>
        <v/>
      </c>
      <c r="AS131" s="62" t="str">
        <f t="shared" si="245"/>
        <v/>
      </c>
      <c r="AT131" s="62" t="str">
        <f t="shared" si="246"/>
        <v/>
      </c>
      <c r="AU131" s="62" t="str">
        <f t="shared" si="247"/>
        <v/>
      </c>
      <c r="AV131" s="62" t="str">
        <f t="shared" si="248"/>
        <v/>
      </c>
      <c r="AW131" s="62" t="str">
        <f t="shared" si="249"/>
        <v/>
      </c>
      <c r="AX131" s="62" t="str">
        <f t="shared" si="250"/>
        <v/>
      </c>
      <c r="AY131" s="62" t="str">
        <f t="shared" si="251"/>
        <v/>
      </c>
      <c r="AZ131" s="62" t="str">
        <f t="shared" si="252"/>
        <v/>
      </c>
      <c r="BA131" s="62" t="str">
        <f t="shared" si="253"/>
        <v/>
      </c>
      <c r="BB131" s="62" t="str">
        <f t="shared" si="254"/>
        <v/>
      </c>
      <c r="BC131" s="62" t="str">
        <f t="shared" si="255"/>
        <v/>
      </c>
      <c r="BD131" s="62" t="str">
        <f t="shared" si="256"/>
        <v/>
      </c>
      <c r="BE131" s="62" t="str">
        <f t="shared" si="257"/>
        <v/>
      </c>
      <c r="BF131" s="62" t="str">
        <f t="shared" si="258"/>
        <v/>
      </c>
      <c r="BG131" s="62" t="str">
        <f t="shared" si="259"/>
        <v/>
      </c>
      <c r="BH131" s="62" t="str">
        <f t="shared" si="260"/>
        <v/>
      </c>
    </row>
    <row r="132" spans="1:60">
      <c r="A132" s="63"/>
      <c r="B132" s="70"/>
      <c r="C132" s="65"/>
      <c r="D132" s="66"/>
      <c r="E132" s="63"/>
      <c r="F132" s="65"/>
      <c r="G132" s="65"/>
      <c r="I132" s="69" t="str">
        <f t="shared" si="209"/>
        <v/>
      </c>
      <c r="J132" s="62" t="str">
        <f t="shared" si="210"/>
        <v/>
      </c>
      <c r="K132" s="62" t="str">
        <f t="shared" si="211"/>
        <v/>
      </c>
      <c r="L132" s="62" t="str">
        <f t="shared" si="212"/>
        <v/>
      </c>
      <c r="M132" s="62" t="str">
        <f t="shared" si="213"/>
        <v/>
      </c>
      <c r="N132" s="62" t="str">
        <f t="shared" si="214"/>
        <v/>
      </c>
      <c r="O132" s="62" t="str">
        <f t="shared" si="215"/>
        <v/>
      </c>
      <c r="P132" s="62" t="str">
        <f t="shared" si="216"/>
        <v/>
      </c>
      <c r="Q132" s="62" t="str">
        <f t="shared" si="217"/>
        <v/>
      </c>
      <c r="R132" s="62" t="str">
        <f t="shared" si="218"/>
        <v/>
      </c>
      <c r="S132" s="62" t="str">
        <f t="shared" si="219"/>
        <v/>
      </c>
      <c r="T132" s="62" t="str">
        <f t="shared" si="220"/>
        <v/>
      </c>
      <c r="U132" s="62" t="str">
        <f t="shared" si="221"/>
        <v/>
      </c>
      <c r="V132" s="62" t="str">
        <f t="shared" si="222"/>
        <v/>
      </c>
      <c r="W132" s="62" t="str">
        <f t="shared" si="223"/>
        <v/>
      </c>
      <c r="X132" s="62" t="str">
        <f t="shared" si="224"/>
        <v/>
      </c>
      <c r="Y132" s="62" t="str">
        <f t="shared" si="225"/>
        <v/>
      </c>
      <c r="Z132" s="62" t="str">
        <f t="shared" si="226"/>
        <v/>
      </c>
      <c r="AA132" s="62" t="str">
        <f t="shared" si="227"/>
        <v/>
      </c>
      <c r="AB132" s="62" t="str">
        <f t="shared" si="228"/>
        <v/>
      </c>
      <c r="AC132" s="62" t="str">
        <f t="shared" si="229"/>
        <v/>
      </c>
      <c r="AD132" s="62" t="str">
        <f t="shared" si="230"/>
        <v/>
      </c>
      <c r="AE132" s="62" t="str">
        <f t="shared" si="231"/>
        <v/>
      </c>
      <c r="AF132" s="62" t="str">
        <f t="shared" si="232"/>
        <v/>
      </c>
      <c r="AG132" s="62" t="str">
        <f t="shared" si="233"/>
        <v/>
      </c>
      <c r="AH132" s="62" t="str">
        <f t="shared" si="234"/>
        <v/>
      </c>
      <c r="AI132" s="62" t="str">
        <f t="shared" si="235"/>
        <v/>
      </c>
      <c r="AJ132" s="62" t="str">
        <f t="shared" si="236"/>
        <v/>
      </c>
      <c r="AK132" s="62" t="str">
        <f t="shared" si="237"/>
        <v/>
      </c>
      <c r="AL132" s="62" t="str">
        <f t="shared" si="238"/>
        <v/>
      </c>
      <c r="AM132" s="62" t="str">
        <f t="shared" si="239"/>
        <v/>
      </c>
      <c r="AN132" s="62" t="str">
        <f t="shared" si="240"/>
        <v/>
      </c>
      <c r="AO132" s="62" t="str">
        <f t="shared" si="241"/>
        <v/>
      </c>
      <c r="AP132" s="62" t="str">
        <f t="shared" si="242"/>
        <v/>
      </c>
      <c r="AQ132" s="62" t="str">
        <f t="shared" si="243"/>
        <v/>
      </c>
      <c r="AR132" s="62" t="str">
        <f t="shared" si="244"/>
        <v/>
      </c>
      <c r="AS132" s="62" t="str">
        <f t="shared" si="245"/>
        <v/>
      </c>
      <c r="AT132" s="62" t="str">
        <f t="shared" si="246"/>
        <v/>
      </c>
      <c r="AU132" s="62" t="str">
        <f t="shared" si="247"/>
        <v/>
      </c>
      <c r="AV132" s="62" t="str">
        <f t="shared" si="248"/>
        <v/>
      </c>
      <c r="AW132" s="62" t="str">
        <f t="shared" si="249"/>
        <v/>
      </c>
      <c r="AX132" s="62" t="str">
        <f t="shared" si="250"/>
        <v/>
      </c>
      <c r="AY132" s="62" t="str">
        <f t="shared" si="251"/>
        <v/>
      </c>
      <c r="AZ132" s="62" t="str">
        <f t="shared" si="252"/>
        <v/>
      </c>
      <c r="BA132" s="62" t="str">
        <f t="shared" si="253"/>
        <v/>
      </c>
      <c r="BB132" s="62" t="str">
        <f t="shared" si="254"/>
        <v/>
      </c>
      <c r="BC132" s="62" t="str">
        <f t="shared" si="255"/>
        <v/>
      </c>
      <c r="BD132" s="62" t="str">
        <f t="shared" si="256"/>
        <v/>
      </c>
      <c r="BE132" s="62" t="str">
        <f t="shared" si="257"/>
        <v/>
      </c>
      <c r="BF132" s="62" t="str">
        <f t="shared" si="258"/>
        <v/>
      </c>
      <c r="BG132" s="62" t="str">
        <f t="shared" si="259"/>
        <v/>
      </c>
      <c r="BH132" s="62" t="str">
        <f t="shared" si="260"/>
        <v/>
      </c>
    </row>
    <row r="133" spans="1:60">
      <c r="A133" s="63"/>
      <c r="B133" s="70"/>
      <c r="C133" s="65"/>
      <c r="D133" s="66"/>
      <c r="E133" s="63"/>
      <c r="F133" s="65"/>
      <c r="G133" s="65"/>
      <c r="I133" s="69" t="str">
        <f t="shared" si="209"/>
        <v/>
      </c>
      <c r="J133" s="62" t="str">
        <f t="shared" si="210"/>
        <v/>
      </c>
      <c r="K133" s="62" t="str">
        <f t="shared" si="211"/>
        <v/>
      </c>
      <c r="L133" s="62" t="str">
        <f t="shared" si="212"/>
        <v/>
      </c>
      <c r="M133" s="62" t="str">
        <f t="shared" si="213"/>
        <v/>
      </c>
      <c r="N133" s="62" t="str">
        <f t="shared" si="214"/>
        <v/>
      </c>
      <c r="O133" s="62" t="str">
        <f t="shared" si="215"/>
        <v/>
      </c>
      <c r="P133" s="62" t="str">
        <f t="shared" si="216"/>
        <v/>
      </c>
      <c r="Q133" s="62" t="str">
        <f t="shared" si="217"/>
        <v/>
      </c>
      <c r="R133" s="62" t="str">
        <f t="shared" si="218"/>
        <v/>
      </c>
      <c r="S133" s="62" t="str">
        <f t="shared" si="219"/>
        <v/>
      </c>
      <c r="T133" s="62" t="str">
        <f t="shared" si="220"/>
        <v/>
      </c>
      <c r="U133" s="62" t="str">
        <f t="shared" si="221"/>
        <v/>
      </c>
      <c r="V133" s="62" t="str">
        <f t="shared" si="222"/>
        <v/>
      </c>
      <c r="W133" s="62" t="str">
        <f t="shared" si="223"/>
        <v/>
      </c>
      <c r="X133" s="62" t="str">
        <f t="shared" si="224"/>
        <v/>
      </c>
      <c r="Y133" s="62" t="str">
        <f t="shared" si="225"/>
        <v/>
      </c>
      <c r="Z133" s="62" t="str">
        <f t="shared" si="226"/>
        <v/>
      </c>
      <c r="AA133" s="62" t="str">
        <f t="shared" si="227"/>
        <v/>
      </c>
      <c r="AB133" s="62" t="str">
        <f t="shared" si="228"/>
        <v/>
      </c>
      <c r="AC133" s="62" t="str">
        <f t="shared" si="229"/>
        <v/>
      </c>
      <c r="AD133" s="62" t="str">
        <f t="shared" si="230"/>
        <v/>
      </c>
      <c r="AE133" s="62" t="str">
        <f t="shared" si="231"/>
        <v/>
      </c>
      <c r="AF133" s="62" t="str">
        <f t="shared" si="232"/>
        <v/>
      </c>
      <c r="AG133" s="62" t="str">
        <f t="shared" si="233"/>
        <v/>
      </c>
      <c r="AH133" s="62" t="str">
        <f t="shared" si="234"/>
        <v/>
      </c>
      <c r="AI133" s="62" t="str">
        <f t="shared" si="235"/>
        <v/>
      </c>
      <c r="AJ133" s="62" t="str">
        <f t="shared" si="236"/>
        <v/>
      </c>
      <c r="AK133" s="62" t="str">
        <f t="shared" si="237"/>
        <v/>
      </c>
      <c r="AL133" s="62" t="str">
        <f t="shared" si="238"/>
        <v/>
      </c>
      <c r="AM133" s="62" t="str">
        <f t="shared" si="239"/>
        <v/>
      </c>
      <c r="AN133" s="62" t="str">
        <f t="shared" si="240"/>
        <v/>
      </c>
      <c r="AO133" s="62" t="str">
        <f t="shared" si="241"/>
        <v/>
      </c>
      <c r="AP133" s="62" t="str">
        <f t="shared" si="242"/>
        <v/>
      </c>
      <c r="AQ133" s="62" t="str">
        <f t="shared" si="243"/>
        <v/>
      </c>
      <c r="AR133" s="62" t="str">
        <f t="shared" si="244"/>
        <v/>
      </c>
      <c r="AS133" s="62" t="str">
        <f t="shared" si="245"/>
        <v/>
      </c>
      <c r="AT133" s="62" t="str">
        <f t="shared" si="246"/>
        <v/>
      </c>
      <c r="AU133" s="62" t="str">
        <f t="shared" si="247"/>
        <v/>
      </c>
      <c r="AV133" s="62" t="str">
        <f t="shared" si="248"/>
        <v/>
      </c>
      <c r="AW133" s="62" t="str">
        <f t="shared" si="249"/>
        <v/>
      </c>
      <c r="AX133" s="62" t="str">
        <f t="shared" si="250"/>
        <v/>
      </c>
      <c r="AY133" s="62" t="str">
        <f t="shared" si="251"/>
        <v/>
      </c>
      <c r="AZ133" s="62" t="str">
        <f t="shared" si="252"/>
        <v/>
      </c>
      <c r="BA133" s="62" t="str">
        <f t="shared" si="253"/>
        <v/>
      </c>
      <c r="BB133" s="62" t="str">
        <f t="shared" si="254"/>
        <v/>
      </c>
      <c r="BC133" s="62" t="str">
        <f t="shared" si="255"/>
        <v/>
      </c>
      <c r="BD133" s="62" t="str">
        <f t="shared" si="256"/>
        <v/>
      </c>
      <c r="BE133" s="62" t="str">
        <f t="shared" si="257"/>
        <v/>
      </c>
      <c r="BF133" s="62" t="str">
        <f t="shared" si="258"/>
        <v/>
      </c>
      <c r="BG133" s="62" t="str">
        <f t="shared" si="259"/>
        <v/>
      </c>
      <c r="BH133" s="62" t="str">
        <f t="shared" si="260"/>
        <v/>
      </c>
    </row>
    <row r="134" spans="1:60">
      <c r="A134" s="63"/>
      <c r="B134" s="70"/>
      <c r="C134" s="65"/>
      <c r="D134" s="66"/>
      <c r="E134" s="63"/>
      <c r="F134" s="65"/>
      <c r="G134" s="65"/>
      <c r="I134" s="69" t="str">
        <f t="shared" si="209"/>
        <v/>
      </c>
      <c r="J134" s="62" t="str">
        <f t="shared" si="210"/>
        <v/>
      </c>
      <c r="K134" s="62" t="str">
        <f t="shared" si="211"/>
        <v/>
      </c>
      <c r="L134" s="62" t="str">
        <f t="shared" si="212"/>
        <v/>
      </c>
      <c r="M134" s="62" t="str">
        <f t="shared" si="213"/>
        <v/>
      </c>
      <c r="N134" s="62" t="str">
        <f t="shared" si="214"/>
        <v/>
      </c>
      <c r="O134" s="62" t="str">
        <f t="shared" si="215"/>
        <v/>
      </c>
      <c r="P134" s="62" t="str">
        <f t="shared" si="216"/>
        <v/>
      </c>
      <c r="Q134" s="62" t="str">
        <f t="shared" si="217"/>
        <v/>
      </c>
      <c r="R134" s="62" t="str">
        <f t="shared" si="218"/>
        <v/>
      </c>
      <c r="S134" s="62" t="str">
        <f t="shared" si="219"/>
        <v/>
      </c>
      <c r="T134" s="62" t="str">
        <f t="shared" si="220"/>
        <v/>
      </c>
      <c r="U134" s="62" t="str">
        <f t="shared" si="221"/>
        <v/>
      </c>
      <c r="V134" s="62" t="str">
        <f t="shared" si="222"/>
        <v/>
      </c>
      <c r="W134" s="62" t="str">
        <f t="shared" si="223"/>
        <v/>
      </c>
      <c r="X134" s="62" t="str">
        <f t="shared" si="224"/>
        <v/>
      </c>
      <c r="Y134" s="62" t="str">
        <f t="shared" si="225"/>
        <v/>
      </c>
      <c r="Z134" s="62" t="str">
        <f t="shared" si="226"/>
        <v/>
      </c>
      <c r="AA134" s="62" t="str">
        <f t="shared" si="227"/>
        <v/>
      </c>
      <c r="AB134" s="62" t="str">
        <f t="shared" si="228"/>
        <v/>
      </c>
      <c r="AC134" s="62" t="str">
        <f t="shared" si="229"/>
        <v/>
      </c>
      <c r="AD134" s="62" t="str">
        <f t="shared" si="230"/>
        <v/>
      </c>
      <c r="AE134" s="62" t="str">
        <f t="shared" si="231"/>
        <v/>
      </c>
      <c r="AF134" s="62" t="str">
        <f t="shared" si="232"/>
        <v/>
      </c>
      <c r="AG134" s="62" t="str">
        <f t="shared" si="233"/>
        <v/>
      </c>
      <c r="AH134" s="62" t="str">
        <f t="shared" si="234"/>
        <v/>
      </c>
      <c r="AI134" s="62" t="str">
        <f t="shared" si="235"/>
        <v/>
      </c>
      <c r="AJ134" s="62" t="str">
        <f t="shared" si="236"/>
        <v/>
      </c>
      <c r="AK134" s="62" t="str">
        <f t="shared" si="237"/>
        <v/>
      </c>
      <c r="AL134" s="62" t="str">
        <f t="shared" si="238"/>
        <v/>
      </c>
      <c r="AM134" s="62" t="str">
        <f t="shared" si="239"/>
        <v/>
      </c>
      <c r="AN134" s="62" t="str">
        <f t="shared" si="240"/>
        <v/>
      </c>
      <c r="AO134" s="62" t="str">
        <f t="shared" si="241"/>
        <v/>
      </c>
      <c r="AP134" s="62" t="str">
        <f t="shared" si="242"/>
        <v/>
      </c>
      <c r="AQ134" s="62" t="str">
        <f t="shared" si="243"/>
        <v/>
      </c>
      <c r="AR134" s="62" t="str">
        <f t="shared" si="244"/>
        <v/>
      </c>
      <c r="AS134" s="62" t="str">
        <f t="shared" si="245"/>
        <v/>
      </c>
      <c r="AT134" s="62" t="str">
        <f t="shared" si="246"/>
        <v/>
      </c>
      <c r="AU134" s="62" t="str">
        <f t="shared" si="247"/>
        <v/>
      </c>
      <c r="AV134" s="62" t="str">
        <f t="shared" si="248"/>
        <v/>
      </c>
      <c r="AW134" s="62" t="str">
        <f t="shared" si="249"/>
        <v/>
      </c>
      <c r="AX134" s="62" t="str">
        <f t="shared" si="250"/>
        <v/>
      </c>
      <c r="AY134" s="62" t="str">
        <f t="shared" si="251"/>
        <v/>
      </c>
      <c r="AZ134" s="62" t="str">
        <f t="shared" si="252"/>
        <v/>
      </c>
      <c r="BA134" s="62" t="str">
        <f t="shared" si="253"/>
        <v/>
      </c>
      <c r="BB134" s="62" t="str">
        <f t="shared" si="254"/>
        <v/>
      </c>
      <c r="BC134" s="62" t="str">
        <f t="shared" si="255"/>
        <v/>
      </c>
      <c r="BD134" s="62" t="str">
        <f t="shared" si="256"/>
        <v/>
      </c>
      <c r="BE134" s="62" t="str">
        <f t="shared" si="257"/>
        <v/>
      </c>
      <c r="BF134" s="62" t="str">
        <f t="shared" si="258"/>
        <v/>
      </c>
      <c r="BG134" s="62" t="str">
        <f t="shared" si="259"/>
        <v/>
      </c>
      <c r="BH134" s="62" t="str">
        <f t="shared" si="260"/>
        <v/>
      </c>
    </row>
    <row r="135" spans="1:60">
      <c r="A135" s="63"/>
      <c r="B135" s="70"/>
      <c r="C135" s="65"/>
      <c r="D135" s="66"/>
      <c r="E135" s="63"/>
      <c r="F135" s="65"/>
      <c r="G135" s="65"/>
      <c r="I135" s="69" t="str">
        <f t="shared" si="209"/>
        <v/>
      </c>
      <c r="J135" s="62" t="str">
        <f t="shared" si="210"/>
        <v/>
      </c>
      <c r="K135" s="62" t="str">
        <f t="shared" si="211"/>
        <v/>
      </c>
      <c r="L135" s="62" t="str">
        <f t="shared" si="212"/>
        <v/>
      </c>
      <c r="M135" s="62" t="str">
        <f t="shared" si="213"/>
        <v/>
      </c>
      <c r="N135" s="62" t="str">
        <f t="shared" si="214"/>
        <v/>
      </c>
      <c r="O135" s="62" t="str">
        <f t="shared" si="215"/>
        <v/>
      </c>
      <c r="P135" s="62" t="str">
        <f t="shared" si="216"/>
        <v/>
      </c>
      <c r="Q135" s="62" t="str">
        <f t="shared" si="217"/>
        <v/>
      </c>
      <c r="R135" s="62" t="str">
        <f t="shared" si="218"/>
        <v/>
      </c>
      <c r="S135" s="62" t="str">
        <f t="shared" si="219"/>
        <v/>
      </c>
      <c r="T135" s="62" t="str">
        <f t="shared" si="220"/>
        <v/>
      </c>
      <c r="U135" s="62" t="str">
        <f t="shared" si="221"/>
        <v/>
      </c>
      <c r="V135" s="62" t="str">
        <f t="shared" si="222"/>
        <v/>
      </c>
      <c r="W135" s="62" t="str">
        <f t="shared" si="223"/>
        <v/>
      </c>
      <c r="X135" s="62" t="str">
        <f t="shared" si="224"/>
        <v/>
      </c>
      <c r="Y135" s="62" t="str">
        <f t="shared" si="225"/>
        <v/>
      </c>
      <c r="Z135" s="62" t="str">
        <f t="shared" si="226"/>
        <v/>
      </c>
      <c r="AA135" s="62" t="str">
        <f t="shared" si="227"/>
        <v/>
      </c>
      <c r="AB135" s="62" t="str">
        <f t="shared" si="228"/>
        <v/>
      </c>
      <c r="AC135" s="62" t="str">
        <f t="shared" si="229"/>
        <v/>
      </c>
      <c r="AD135" s="62" t="str">
        <f t="shared" si="230"/>
        <v/>
      </c>
      <c r="AE135" s="62" t="str">
        <f t="shared" si="231"/>
        <v/>
      </c>
      <c r="AF135" s="62" t="str">
        <f t="shared" si="232"/>
        <v/>
      </c>
      <c r="AG135" s="62" t="str">
        <f t="shared" si="233"/>
        <v/>
      </c>
      <c r="AH135" s="62" t="str">
        <f t="shared" si="234"/>
        <v/>
      </c>
      <c r="AI135" s="62" t="str">
        <f t="shared" si="235"/>
        <v/>
      </c>
      <c r="AJ135" s="62" t="str">
        <f t="shared" si="236"/>
        <v/>
      </c>
      <c r="AK135" s="62" t="str">
        <f t="shared" si="237"/>
        <v/>
      </c>
      <c r="AL135" s="62" t="str">
        <f t="shared" si="238"/>
        <v/>
      </c>
      <c r="AM135" s="62" t="str">
        <f t="shared" si="239"/>
        <v/>
      </c>
      <c r="AN135" s="62" t="str">
        <f t="shared" si="240"/>
        <v/>
      </c>
      <c r="AO135" s="62" t="str">
        <f t="shared" si="241"/>
        <v/>
      </c>
      <c r="AP135" s="62" t="str">
        <f t="shared" si="242"/>
        <v/>
      </c>
      <c r="AQ135" s="62" t="str">
        <f t="shared" si="243"/>
        <v/>
      </c>
      <c r="AR135" s="62" t="str">
        <f t="shared" si="244"/>
        <v/>
      </c>
      <c r="AS135" s="62" t="str">
        <f t="shared" si="245"/>
        <v/>
      </c>
      <c r="AT135" s="62" t="str">
        <f t="shared" si="246"/>
        <v/>
      </c>
      <c r="AU135" s="62" t="str">
        <f t="shared" si="247"/>
        <v/>
      </c>
      <c r="AV135" s="62" t="str">
        <f t="shared" si="248"/>
        <v/>
      </c>
      <c r="AW135" s="62" t="str">
        <f t="shared" si="249"/>
        <v/>
      </c>
      <c r="AX135" s="62" t="str">
        <f t="shared" si="250"/>
        <v/>
      </c>
      <c r="AY135" s="62" t="str">
        <f t="shared" si="251"/>
        <v/>
      </c>
      <c r="AZ135" s="62" t="str">
        <f t="shared" si="252"/>
        <v/>
      </c>
      <c r="BA135" s="62" t="str">
        <f t="shared" si="253"/>
        <v/>
      </c>
      <c r="BB135" s="62" t="str">
        <f t="shared" si="254"/>
        <v/>
      </c>
      <c r="BC135" s="62" t="str">
        <f t="shared" si="255"/>
        <v/>
      </c>
      <c r="BD135" s="62" t="str">
        <f t="shared" si="256"/>
        <v/>
      </c>
      <c r="BE135" s="62" t="str">
        <f t="shared" si="257"/>
        <v/>
      </c>
      <c r="BF135" s="62" t="str">
        <f t="shared" si="258"/>
        <v/>
      </c>
      <c r="BG135" s="62" t="str">
        <f t="shared" si="259"/>
        <v/>
      </c>
      <c r="BH135" s="62" t="str">
        <f t="shared" si="260"/>
        <v/>
      </c>
    </row>
    <row r="136" spans="1:60">
      <c r="A136" s="63"/>
      <c r="B136" s="70"/>
      <c r="C136" s="65"/>
      <c r="D136" s="66"/>
      <c r="E136" s="63"/>
      <c r="F136" s="65"/>
      <c r="G136" s="65"/>
      <c r="I136" s="69" t="str">
        <f t="shared" si="209"/>
        <v/>
      </c>
      <c r="J136" s="62" t="str">
        <f t="shared" si="210"/>
        <v/>
      </c>
      <c r="K136" s="62" t="str">
        <f t="shared" si="211"/>
        <v/>
      </c>
      <c r="L136" s="62" t="str">
        <f t="shared" si="212"/>
        <v/>
      </c>
      <c r="M136" s="62" t="str">
        <f t="shared" si="213"/>
        <v/>
      </c>
      <c r="N136" s="62" t="str">
        <f t="shared" si="214"/>
        <v/>
      </c>
      <c r="O136" s="62" t="str">
        <f t="shared" si="215"/>
        <v/>
      </c>
      <c r="P136" s="62" t="str">
        <f t="shared" si="216"/>
        <v/>
      </c>
      <c r="Q136" s="62" t="str">
        <f t="shared" si="217"/>
        <v/>
      </c>
      <c r="R136" s="62" t="str">
        <f t="shared" si="218"/>
        <v/>
      </c>
      <c r="S136" s="62" t="str">
        <f t="shared" si="219"/>
        <v/>
      </c>
      <c r="T136" s="62" t="str">
        <f t="shared" si="220"/>
        <v/>
      </c>
      <c r="U136" s="62" t="str">
        <f t="shared" si="221"/>
        <v/>
      </c>
      <c r="V136" s="62" t="str">
        <f t="shared" si="222"/>
        <v/>
      </c>
      <c r="W136" s="62" t="str">
        <f t="shared" si="223"/>
        <v/>
      </c>
      <c r="X136" s="62" t="str">
        <f t="shared" si="224"/>
        <v/>
      </c>
      <c r="Y136" s="62" t="str">
        <f t="shared" si="225"/>
        <v/>
      </c>
      <c r="Z136" s="62" t="str">
        <f t="shared" si="226"/>
        <v/>
      </c>
      <c r="AA136" s="62" t="str">
        <f t="shared" si="227"/>
        <v/>
      </c>
      <c r="AB136" s="62" t="str">
        <f t="shared" si="228"/>
        <v/>
      </c>
      <c r="AC136" s="62" t="str">
        <f t="shared" si="229"/>
        <v/>
      </c>
      <c r="AD136" s="62" t="str">
        <f t="shared" si="230"/>
        <v/>
      </c>
      <c r="AE136" s="62" t="str">
        <f t="shared" si="231"/>
        <v/>
      </c>
      <c r="AF136" s="62" t="str">
        <f t="shared" si="232"/>
        <v/>
      </c>
      <c r="AG136" s="62" t="str">
        <f t="shared" si="233"/>
        <v/>
      </c>
      <c r="AH136" s="62" t="str">
        <f t="shared" si="234"/>
        <v/>
      </c>
      <c r="AI136" s="62" t="str">
        <f t="shared" si="235"/>
        <v/>
      </c>
      <c r="AJ136" s="62" t="str">
        <f t="shared" si="236"/>
        <v/>
      </c>
      <c r="AK136" s="62" t="str">
        <f t="shared" si="237"/>
        <v/>
      </c>
      <c r="AL136" s="62" t="str">
        <f t="shared" si="238"/>
        <v/>
      </c>
      <c r="AM136" s="62" t="str">
        <f t="shared" si="239"/>
        <v/>
      </c>
      <c r="AN136" s="62" t="str">
        <f t="shared" si="240"/>
        <v/>
      </c>
      <c r="AO136" s="62" t="str">
        <f t="shared" si="241"/>
        <v/>
      </c>
      <c r="AP136" s="62" t="str">
        <f t="shared" si="242"/>
        <v/>
      </c>
      <c r="AQ136" s="62" t="str">
        <f t="shared" si="243"/>
        <v/>
      </c>
      <c r="AR136" s="62" t="str">
        <f t="shared" si="244"/>
        <v/>
      </c>
      <c r="AS136" s="62" t="str">
        <f t="shared" si="245"/>
        <v/>
      </c>
      <c r="AT136" s="62" t="str">
        <f t="shared" si="246"/>
        <v/>
      </c>
      <c r="AU136" s="62" t="str">
        <f t="shared" si="247"/>
        <v/>
      </c>
      <c r="AV136" s="62" t="str">
        <f t="shared" si="248"/>
        <v/>
      </c>
      <c r="AW136" s="62" t="str">
        <f t="shared" si="249"/>
        <v/>
      </c>
      <c r="AX136" s="62" t="str">
        <f t="shared" si="250"/>
        <v/>
      </c>
      <c r="AY136" s="62" t="str">
        <f t="shared" si="251"/>
        <v/>
      </c>
      <c r="AZ136" s="62" t="str">
        <f t="shared" si="252"/>
        <v/>
      </c>
      <c r="BA136" s="62" t="str">
        <f t="shared" si="253"/>
        <v/>
      </c>
      <c r="BB136" s="62" t="str">
        <f t="shared" si="254"/>
        <v/>
      </c>
      <c r="BC136" s="62" t="str">
        <f t="shared" si="255"/>
        <v/>
      </c>
      <c r="BD136" s="62" t="str">
        <f t="shared" si="256"/>
        <v/>
      </c>
      <c r="BE136" s="62" t="str">
        <f t="shared" si="257"/>
        <v/>
      </c>
      <c r="BF136" s="62" t="str">
        <f t="shared" si="258"/>
        <v/>
      </c>
      <c r="BG136" s="62" t="str">
        <f t="shared" si="259"/>
        <v/>
      </c>
      <c r="BH136" s="62" t="str">
        <f t="shared" si="260"/>
        <v/>
      </c>
    </row>
    <row r="137" spans="1:60">
      <c r="A137" s="63"/>
      <c r="B137" s="70"/>
      <c r="C137" s="65"/>
      <c r="D137" s="66"/>
      <c r="E137" s="63"/>
      <c r="F137" s="65"/>
      <c r="G137" s="65"/>
      <c r="I137" s="69" t="str">
        <f t="shared" si="209"/>
        <v/>
      </c>
      <c r="J137" s="62" t="str">
        <f t="shared" si="210"/>
        <v/>
      </c>
      <c r="K137" s="62" t="str">
        <f t="shared" si="211"/>
        <v/>
      </c>
      <c r="L137" s="62" t="str">
        <f t="shared" si="212"/>
        <v/>
      </c>
      <c r="M137" s="62" t="str">
        <f t="shared" si="213"/>
        <v/>
      </c>
      <c r="N137" s="62" t="str">
        <f t="shared" si="214"/>
        <v/>
      </c>
      <c r="O137" s="62" t="str">
        <f t="shared" si="215"/>
        <v/>
      </c>
      <c r="P137" s="62" t="str">
        <f t="shared" si="216"/>
        <v/>
      </c>
      <c r="Q137" s="62" t="str">
        <f t="shared" si="217"/>
        <v/>
      </c>
      <c r="R137" s="62" t="str">
        <f t="shared" si="218"/>
        <v/>
      </c>
      <c r="S137" s="62" t="str">
        <f t="shared" si="219"/>
        <v/>
      </c>
      <c r="T137" s="62" t="str">
        <f t="shared" si="220"/>
        <v/>
      </c>
      <c r="U137" s="62" t="str">
        <f t="shared" si="221"/>
        <v/>
      </c>
      <c r="V137" s="62" t="str">
        <f t="shared" si="222"/>
        <v/>
      </c>
      <c r="W137" s="62" t="str">
        <f t="shared" si="223"/>
        <v/>
      </c>
      <c r="X137" s="62" t="str">
        <f t="shared" si="224"/>
        <v/>
      </c>
      <c r="Y137" s="62" t="str">
        <f t="shared" si="225"/>
        <v/>
      </c>
      <c r="Z137" s="62" t="str">
        <f t="shared" si="226"/>
        <v/>
      </c>
      <c r="AA137" s="62" t="str">
        <f t="shared" si="227"/>
        <v/>
      </c>
      <c r="AB137" s="62" t="str">
        <f t="shared" si="228"/>
        <v/>
      </c>
      <c r="AC137" s="62" t="str">
        <f t="shared" si="229"/>
        <v/>
      </c>
      <c r="AD137" s="62" t="str">
        <f t="shared" si="230"/>
        <v/>
      </c>
      <c r="AE137" s="62" t="str">
        <f t="shared" si="231"/>
        <v/>
      </c>
      <c r="AF137" s="62" t="str">
        <f t="shared" si="232"/>
        <v/>
      </c>
      <c r="AG137" s="62" t="str">
        <f t="shared" si="233"/>
        <v/>
      </c>
      <c r="AH137" s="62" t="str">
        <f t="shared" si="234"/>
        <v/>
      </c>
      <c r="AI137" s="62" t="str">
        <f t="shared" si="235"/>
        <v/>
      </c>
      <c r="AJ137" s="62" t="str">
        <f t="shared" si="236"/>
        <v/>
      </c>
      <c r="AK137" s="62" t="str">
        <f t="shared" si="237"/>
        <v/>
      </c>
      <c r="AL137" s="62" t="str">
        <f t="shared" si="238"/>
        <v/>
      </c>
      <c r="AM137" s="62" t="str">
        <f t="shared" si="239"/>
        <v/>
      </c>
      <c r="AN137" s="62" t="str">
        <f t="shared" si="240"/>
        <v/>
      </c>
      <c r="AO137" s="62" t="str">
        <f t="shared" si="241"/>
        <v/>
      </c>
      <c r="AP137" s="62" t="str">
        <f t="shared" si="242"/>
        <v/>
      </c>
      <c r="AQ137" s="62" t="str">
        <f t="shared" si="243"/>
        <v/>
      </c>
      <c r="AR137" s="62" t="str">
        <f t="shared" si="244"/>
        <v/>
      </c>
      <c r="AS137" s="62" t="str">
        <f t="shared" si="245"/>
        <v/>
      </c>
      <c r="AT137" s="62" t="str">
        <f t="shared" si="246"/>
        <v/>
      </c>
      <c r="AU137" s="62" t="str">
        <f t="shared" si="247"/>
        <v/>
      </c>
      <c r="AV137" s="62" t="str">
        <f t="shared" si="248"/>
        <v/>
      </c>
      <c r="AW137" s="62" t="str">
        <f t="shared" si="249"/>
        <v/>
      </c>
      <c r="AX137" s="62" t="str">
        <f t="shared" si="250"/>
        <v/>
      </c>
      <c r="AY137" s="62" t="str">
        <f t="shared" si="251"/>
        <v/>
      </c>
      <c r="AZ137" s="62" t="str">
        <f t="shared" si="252"/>
        <v/>
      </c>
      <c r="BA137" s="62" t="str">
        <f t="shared" si="253"/>
        <v/>
      </c>
      <c r="BB137" s="62" t="str">
        <f t="shared" si="254"/>
        <v/>
      </c>
      <c r="BC137" s="62" t="str">
        <f t="shared" si="255"/>
        <v/>
      </c>
      <c r="BD137" s="62" t="str">
        <f t="shared" si="256"/>
        <v/>
      </c>
      <c r="BE137" s="62" t="str">
        <f t="shared" si="257"/>
        <v/>
      </c>
      <c r="BF137" s="62" t="str">
        <f t="shared" si="258"/>
        <v/>
      </c>
      <c r="BG137" s="62" t="str">
        <f t="shared" si="259"/>
        <v/>
      </c>
      <c r="BH137" s="62" t="str">
        <f t="shared" si="260"/>
        <v/>
      </c>
    </row>
    <row r="138" spans="1:60">
      <c r="A138" s="63"/>
      <c r="B138" s="70"/>
      <c r="C138" s="65"/>
      <c r="D138" s="66"/>
      <c r="E138" s="63"/>
      <c r="F138" s="65"/>
      <c r="G138" s="65"/>
      <c r="I138" s="69" t="str">
        <f t="shared" si="209"/>
        <v/>
      </c>
      <c r="J138" s="62" t="str">
        <f t="shared" si="210"/>
        <v/>
      </c>
      <c r="K138" s="62" t="str">
        <f t="shared" si="211"/>
        <v/>
      </c>
      <c r="L138" s="62" t="str">
        <f t="shared" si="212"/>
        <v/>
      </c>
      <c r="M138" s="62" t="str">
        <f t="shared" si="213"/>
        <v/>
      </c>
      <c r="N138" s="62" t="str">
        <f t="shared" si="214"/>
        <v/>
      </c>
      <c r="O138" s="62" t="str">
        <f t="shared" si="215"/>
        <v/>
      </c>
      <c r="P138" s="62" t="str">
        <f t="shared" si="216"/>
        <v/>
      </c>
      <c r="Q138" s="62" t="str">
        <f t="shared" si="217"/>
        <v/>
      </c>
      <c r="R138" s="62" t="str">
        <f t="shared" si="218"/>
        <v/>
      </c>
      <c r="S138" s="62" t="str">
        <f t="shared" si="219"/>
        <v/>
      </c>
      <c r="T138" s="62" t="str">
        <f t="shared" si="220"/>
        <v/>
      </c>
      <c r="U138" s="62" t="str">
        <f t="shared" si="221"/>
        <v/>
      </c>
      <c r="V138" s="62" t="str">
        <f t="shared" si="222"/>
        <v/>
      </c>
      <c r="W138" s="62" t="str">
        <f t="shared" si="223"/>
        <v/>
      </c>
      <c r="X138" s="62" t="str">
        <f t="shared" si="224"/>
        <v/>
      </c>
      <c r="Y138" s="62" t="str">
        <f t="shared" si="225"/>
        <v/>
      </c>
      <c r="Z138" s="62" t="str">
        <f t="shared" si="226"/>
        <v/>
      </c>
      <c r="AA138" s="62" t="str">
        <f t="shared" si="227"/>
        <v/>
      </c>
      <c r="AB138" s="62" t="str">
        <f t="shared" si="228"/>
        <v/>
      </c>
      <c r="AC138" s="62" t="str">
        <f t="shared" si="229"/>
        <v/>
      </c>
      <c r="AD138" s="62" t="str">
        <f t="shared" si="230"/>
        <v/>
      </c>
      <c r="AE138" s="62" t="str">
        <f t="shared" si="231"/>
        <v/>
      </c>
      <c r="AF138" s="62" t="str">
        <f t="shared" si="232"/>
        <v/>
      </c>
      <c r="AG138" s="62" t="str">
        <f t="shared" si="233"/>
        <v/>
      </c>
      <c r="AH138" s="62" t="str">
        <f t="shared" si="234"/>
        <v/>
      </c>
      <c r="AI138" s="62" t="str">
        <f t="shared" si="235"/>
        <v/>
      </c>
      <c r="AJ138" s="62" t="str">
        <f t="shared" si="236"/>
        <v/>
      </c>
      <c r="AK138" s="62" t="str">
        <f t="shared" si="237"/>
        <v/>
      </c>
      <c r="AL138" s="62" t="str">
        <f t="shared" si="238"/>
        <v/>
      </c>
      <c r="AM138" s="62" t="str">
        <f t="shared" si="239"/>
        <v/>
      </c>
      <c r="AN138" s="62" t="str">
        <f t="shared" si="240"/>
        <v/>
      </c>
      <c r="AO138" s="62" t="str">
        <f t="shared" si="241"/>
        <v/>
      </c>
      <c r="AP138" s="62" t="str">
        <f t="shared" si="242"/>
        <v/>
      </c>
      <c r="AQ138" s="62" t="str">
        <f t="shared" si="243"/>
        <v/>
      </c>
      <c r="AR138" s="62" t="str">
        <f t="shared" si="244"/>
        <v/>
      </c>
      <c r="AS138" s="62" t="str">
        <f t="shared" si="245"/>
        <v/>
      </c>
      <c r="AT138" s="62" t="str">
        <f t="shared" si="246"/>
        <v/>
      </c>
      <c r="AU138" s="62" t="str">
        <f t="shared" si="247"/>
        <v/>
      </c>
      <c r="AV138" s="62" t="str">
        <f t="shared" si="248"/>
        <v/>
      </c>
      <c r="AW138" s="62" t="str">
        <f t="shared" si="249"/>
        <v/>
      </c>
      <c r="AX138" s="62" t="str">
        <f t="shared" si="250"/>
        <v/>
      </c>
      <c r="AY138" s="62" t="str">
        <f t="shared" si="251"/>
        <v/>
      </c>
      <c r="AZ138" s="62" t="str">
        <f t="shared" si="252"/>
        <v/>
      </c>
      <c r="BA138" s="62" t="str">
        <f t="shared" si="253"/>
        <v/>
      </c>
      <c r="BB138" s="62" t="str">
        <f t="shared" si="254"/>
        <v/>
      </c>
      <c r="BC138" s="62" t="str">
        <f t="shared" si="255"/>
        <v/>
      </c>
      <c r="BD138" s="62" t="str">
        <f t="shared" si="256"/>
        <v/>
      </c>
      <c r="BE138" s="62" t="str">
        <f t="shared" si="257"/>
        <v/>
      </c>
      <c r="BF138" s="62" t="str">
        <f t="shared" si="258"/>
        <v/>
      </c>
      <c r="BG138" s="62" t="str">
        <f t="shared" si="259"/>
        <v/>
      </c>
      <c r="BH138" s="62" t="str">
        <f t="shared" si="260"/>
        <v/>
      </c>
    </row>
    <row r="139" spans="1:60">
      <c r="A139" s="63"/>
      <c r="B139" s="70"/>
      <c r="C139" s="65"/>
      <c r="D139" s="66"/>
      <c r="E139" s="63"/>
      <c r="F139" s="65"/>
      <c r="G139" s="65"/>
      <c r="I139" s="69" t="str">
        <f t="shared" si="209"/>
        <v/>
      </c>
      <c r="J139" s="62" t="str">
        <f t="shared" si="210"/>
        <v/>
      </c>
      <c r="K139" s="62" t="str">
        <f t="shared" si="211"/>
        <v/>
      </c>
      <c r="L139" s="62" t="str">
        <f t="shared" si="212"/>
        <v/>
      </c>
      <c r="M139" s="62" t="str">
        <f t="shared" si="213"/>
        <v/>
      </c>
      <c r="N139" s="62" t="str">
        <f t="shared" si="214"/>
        <v/>
      </c>
      <c r="O139" s="62" t="str">
        <f t="shared" si="215"/>
        <v/>
      </c>
      <c r="P139" s="62" t="str">
        <f t="shared" si="216"/>
        <v/>
      </c>
      <c r="Q139" s="62" t="str">
        <f t="shared" si="217"/>
        <v/>
      </c>
      <c r="R139" s="62" t="str">
        <f t="shared" si="218"/>
        <v/>
      </c>
      <c r="S139" s="62" t="str">
        <f t="shared" si="219"/>
        <v/>
      </c>
      <c r="T139" s="62" t="str">
        <f t="shared" si="220"/>
        <v/>
      </c>
      <c r="U139" s="62" t="str">
        <f t="shared" si="221"/>
        <v/>
      </c>
      <c r="V139" s="62" t="str">
        <f t="shared" si="222"/>
        <v/>
      </c>
      <c r="W139" s="62" t="str">
        <f t="shared" si="223"/>
        <v/>
      </c>
      <c r="X139" s="62" t="str">
        <f t="shared" si="224"/>
        <v/>
      </c>
      <c r="Y139" s="62" t="str">
        <f t="shared" si="225"/>
        <v/>
      </c>
      <c r="Z139" s="62" t="str">
        <f t="shared" si="226"/>
        <v/>
      </c>
      <c r="AA139" s="62" t="str">
        <f t="shared" si="227"/>
        <v/>
      </c>
      <c r="AB139" s="62" t="str">
        <f t="shared" si="228"/>
        <v/>
      </c>
      <c r="AC139" s="62" t="str">
        <f t="shared" si="229"/>
        <v/>
      </c>
      <c r="AD139" s="62" t="str">
        <f t="shared" si="230"/>
        <v/>
      </c>
      <c r="AE139" s="62" t="str">
        <f t="shared" si="231"/>
        <v/>
      </c>
      <c r="AF139" s="62" t="str">
        <f t="shared" si="232"/>
        <v/>
      </c>
      <c r="AG139" s="62" t="str">
        <f t="shared" si="233"/>
        <v/>
      </c>
      <c r="AH139" s="62" t="str">
        <f t="shared" si="234"/>
        <v/>
      </c>
      <c r="AI139" s="62" t="str">
        <f t="shared" si="235"/>
        <v/>
      </c>
      <c r="AJ139" s="62" t="str">
        <f t="shared" si="236"/>
        <v/>
      </c>
      <c r="AK139" s="62" t="str">
        <f t="shared" si="237"/>
        <v/>
      </c>
      <c r="AL139" s="62" t="str">
        <f t="shared" si="238"/>
        <v/>
      </c>
      <c r="AM139" s="62" t="str">
        <f t="shared" si="239"/>
        <v/>
      </c>
      <c r="AN139" s="62" t="str">
        <f t="shared" si="240"/>
        <v/>
      </c>
      <c r="AO139" s="62" t="str">
        <f t="shared" si="241"/>
        <v/>
      </c>
      <c r="AP139" s="62" t="str">
        <f t="shared" si="242"/>
        <v/>
      </c>
      <c r="AQ139" s="62" t="str">
        <f t="shared" si="243"/>
        <v/>
      </c>
      <c r="AR139" s="62" t="str">
        <f t="shared" si="244"/>
        <v/>
      </c>
      <c r="AS139" s="62" t="str">
        <f t="shared" si="245"/>
        <v/>
      </c>
      <c r="AT139" s="62" t="str">
        <f t="shared" si="246"/>
        <v/>
      </c>
      <c r="AU139" s="62" t="str">
        <f t="shared" si="247"/>
        <v/>
      </c>
      <c r="AV139" s="62" t="str">
        <f t="shared" si="248"/>
        <v/>
      </c>
      <c r="AW139" s="62" t="str">
        <f t="shared" si="249"/>
        <v/>
      </c>
      <c r="AX139" s="62" t="str">
        <f t="shared" si="250"/>
        <v/>
      </c>
      <c r="AY139" s="62" t="str">
        <f t="shared" si="251"/>
        <v/>
      </c>
      <c r="AZ139" s="62" t="str">
        <f t="shared" si="252"/>
        <v/>
      </c>
      <c r="BA139" s="62" t="str">
        <f t="shared" si="253"/>
        <v/>
      </c>
      <c r="BB139" s="62" t="str">
        <f t="shared" si="254"/>
        <v/>
      </c>
      <c r="BC139" s="62" t="str">
        <f t="shared" si="255"/>
        <v/>
      </c>
      <c r="BD139" s="62" t="str">
        <f t="shared" si="256"/>
        <v/>
      </c>
      <c r="BE139" s="62" t="str">
        <f t="shared" si="257"/>
        <v/>
      </c>
      <c r="BF139" s="62" t="str">
        <f t="shared" si="258"/>
        <v/>
      </c>
      <c r="BG139" s="62" t="str">
        <f t="shared" si="259"/>
        <v/>
      </c>
      <c r="BH139" s="62" t="str">
        <f t="shared" si="260"/>
        <v/>
      </c>
    </row>
    <row r="140" spans="1:60">
      <c r="A140" s="63"/>
      <c r="B140" s="70"/>
      <c r="C140" s="65"/>
      <c r="D140" s="66"/>
      <c r="E140" s="63"/>
      <c r="F140" s="65"/>
      <c r="G140" s="65"/>
      <c r="I140" s="69" t="str">
        <f t="shared" si="209"/>
        <v/>
      </c>
      <c r="J140" s="62" t="str">
        <f t="shared" si="210"/>
        <v/>
      </c>
      <c r="K140" s="62" t="str">
        <f t="shared" si="211"/>
        <v/>
      </c>
      <c r="L140" s="62" t="str">
        <f t="shared" si="212"/>
        <v/>
      </c>
      <c r="M140" s="62" t="str">
        <f t="shared" si="213"/>
        <v/>
      </c>
      <c r="N140" s="62" t="str">
        <f t="shared" si="214"/>
        <v/>
      </c>
      <c r="O140" s="62" t="str">
        <f t="shared" si="215"/>
        <v/>
      </c>
      <c r="P140" s="62" t="str">
        <f t="shared" si="216"/>
        <v/>
      </c>
      <c r="Q140" s="62" t="str">
        <f t="shared" si="217"/>
        <v/>
      </c>
      <c r="R140" s="62" t="str">
        <f t="shared" si="218"/>
        <v/>
      </c>
      <c r="S140" s="62" t="str">
        <f t="shared" si="219"/>
        <v/>
      </c>
      <c r="T140" s="62" t="str">
        <f t="shared" si="220"/>
        <v/>
      </c>
      <c r="U140" s="62" t="str">
        <f t="shared" si="221"/>
        <v/>
      </c>
      <c r="V140" s="62" t="str">
        <f t="shared" si="222"/>
        <v/>
      </c>
      <c r="W140" s="62" t="str">
        <f t="shared" si="223"/>
        <v/>
      </c>
      <c r="X140" s="62" t="str">
        <f t="shared" si="224"/>
        <v/>
      </c>
      <c r="Y140" s="62" t="str">
        <f t="shared" si="225"/>
        <v/>
      </c>
      <c r="Z140" s="62" t="str">
        <f t="shared" si="226"/>
        <v/>
      </c>
      <c r="AA140" s="62" t="str">
        <f t="shared" si="227"/>
        <v/>
      </c>
      <c r="AB140" s="62" t="str">
        <f t="shared" si="228"/>
        <v/>
      </c>
      <c r="AC140" s="62" t="str">
        <f t="shared" si="229"/>
        <v/>
      </c>
      <c r="AD140" s="62" t="str">
        <f t="shared" si="230"/>
        <v/>
      </c>
      <c r="AE140" s="62" t="str">
        <f t="shared" si="231"/>
        <v/>
      </c>
      <c r="AF140" s="62" t="str">
        <f t="shared" si="232"/>
        <v/>
      </c>
      <c r="AG140" s="62" t="str">
        <f t="shared" si="233"/>
        <v/>
      </c>
      <c r="AH140" s="62" t="str">
        <f t="shared" si="234"/>
        <v/>
      </c>
      <c r="AI140" s="62" t="str">
        <f t="shared" si="235"/>
        <v/>
      </c>
      <c r="AJ140" s="62" t="str">
        <f t="shared" si="236"/>
        <v/>
      </c>
      <c r="AK140" s="62" t="str">
        <f t="shared" si="237"/>
        <v/>
      </c>
      <c r="AL140" s="62" t="str">
        <f t="shared" si="238"/>
        <v/>
      </c>
      <c r="AM140" s="62" t="str">
        <f t="shared" si="239"/>
        <v/>
      </c>
      <c r="AN140" s="62" t="str">
        <f t="shared" si="240"/>
        <v/>
      </c>
      <c r="AO140" s="62" t="str">
        <f t="shared" si="241"/>
        <v/>
      </c>
      <c r="AP140" s="62" t="str">
        <f t="shared" si="242"/>
        <v/>
      </c>
      <c r="AQ140" s="62" t="str">
        <f t="shared" si="243"/>
        <v/>
      </c>
      <c r="AR140" s="62" t="str">
        <f t="shared" si="244"/>
        <v/>
      </c>
      <c r="AS140" s="62" t="str">
        <f t="shared" si="245"/>
        <v/>
      </c>
      <c r="AT140" s="62" t="str">
        <f t="shared" si="246"/>
        <v/>
      </c>
      <c r="AU140" s="62" t="str">
        <f t="shared" si="247"/>
        <v/>
      </c>
      <c r="AV140" s="62" t="str">
        <f t="shared" si="248"/>
        <v/>
      </c>
      <c r="AW140" s="62" t="str">
        <f t="shared" si="249"/>
        <v/>
      </c>
      <c r="AX140" s="62" t="str">
        <f t="shared" si="250"/>
        <v/>
      </c>
      <c r="AY140" s="62" t="str">
        <f t="shared" si="251"/>
        <v/>
      </c>
      <c r="AZ140" s="62" t="str">
        <f t="shared" si="252"/>
        <v/>
      </c>
      <c r="BA140" s="62" t="str">
        <f t="shared" si="253"/>
        <v/>
      </c>
      <c r="BB140" s="62" t="str">
        <f t="shared" si="254"/>
        <v/>
      </c>
      <c r="BC140" s="62" t="str">
        <f t="shared" si="255"/>
        <v/>
      </c>
      <c r="BD140" s="62" t="str">
        <f t="shared" si="256"/>
        <v/>
      </c>
      <c r="BE140" s="62" t="str">
        <f t="shared" si="257"/>
        <v/>
      </c>
      <c r="BF140" s="62" t="str">
        <f t="shared" si="258"/>
        <v/>
      </c>
      <c r="BG140" s="62" t="str">
        <f t="shared" si="259"/>
        <v/>
      </c>
      <c r="BH140" s="62" t="str">
        <f t="shared" si="260"/>
        <v/>
      </c>
    </row>
    <row r="141" spans="1:60">
      <c r="A141" s="63"/>
      <c r="B141" s="70"/>
      <c r="C141" s="65"/>
      <c r="D141" s="66"/>
      <c r="E141" s="63"/>
      <c r="F141" s="65"/>
      <c r="G141" s="65"/>
      <c r="I141" s="69" t="str">
        <f t="shared" si="209"/>
        <v/>
      </c>
      <c r="J141" s="62" t="str">
        <f t="shared" si="210"/>
        <v/>
      </c>
      <c r="K141" s="62" t="str">
        <f t="shared" si="211"/>
        <v/>
      </c>
      <c r="L141" s="62" t="str">
        <f t="shared" si="212"/>
        <v/>
      </c>
      <c r="M141" s="62" t="str">
        <f t="shared" si="213"/>
        <v/>
      </c>
      <c r="N141" s="62" t="str">
        <f t="shared" si="214"/>
        <v/>
      </c>
      <c r="O141" s="62" t="str">
        <f t="shared" si="215"/>
        <v/>
      </c>
      <c r="P141" s="62" t="str">
        <f t="shared" si="216"/>
        <v/>
      </c>
      <c r="Q141" s="62" t="str">
        <f t="shared" si="217"/>
        <v/>
      </c>
      <c r="R141" s="62" t="str">
        <f t="shared" si="218"/>
        <v/>
      </c>
      <c r="S141" s="62" t="str">
        <f t="shared" si="219"/>
        <v/>
      </c>
      <c r="T141" s="62" t="str">
        <f t="shared" si="220"/>
        <v/>
      </c>
      <c r="U141" s="62" t="str">
        <f t="shared" si="221"/>
        <v/>
      </c>
      <c r="V141" s="62" t="str">
        <f t="shared" si="222"/>
        <v/>
      </c>
      <c r="W141" s="62" t="str">
        <f t="shared" si="223"/>
        <v/>
      </c>
      <c r="X141" s="62" t="str">
        <f t="shared" si="224"/>
        <v/>
      </c>
      <c r="Y141" s="62" t="str">
        <f t="shared" si="225"/>
        <v/>
      </c>
      <c r="Z141" s="62" t="str">
        <f t="shared" si="226"/>
        <v/>
      </c>
      <c r="AA141" s="62" t="str">
        <f t="shared" si="227"/>
        <v/>
      </c>
      <c r="AB141" s="62" t="str">
        <f t="shared" si="228"/>
        <v/>
      </c>
      <c r="AC141" s="62" t="str">
        <f t="shared" si="229"/>
        <v/>
      </c>
      <c r="AD141" s="62" t="str">
        <f t="shared" si="230"/>
        <v/>
      </c>
      <c r="AE141" s="62" t="str">
        <f t="shared" si="231"/>
        <v/>
      </c>
      <c r="AF141" s="62" t="str">
        <f t="shared" si="232"/>
        <v/>
      </c>
      <c r="AG141" s="62" t="str">
        <f t="shared" si="233"/>
        <v/>
      </c>
      <c r="AH141" s="62" t="str">
        <f t="shared" si="234"/>
        <v/>
      </c>
      <c r="AI141" s="62" t="str">
        <f t="shared" si="235"/>
        <v/>
      </c>
      <c r="AJ141" s="62" t="str">
        <f t="shared" si="236"/>
        <v/>
      </c>
      <c r="AK141" s="62" t="str">
        <f t="shared" si="237"/>
        <v/>
      </c>
      <c r="AL141" s="62" t="str">
        <f t="shared" si="238"/>
        <v/>
      </c>
      <c r="AM141" s="62" t="str">
        <f t="shared" si="239"/>
        <v/>
      </c>
      <c r="AN141" s="62" t="str">
        <f t="shared" si="240"/>
        <v/>
      </c>
      <c r="AO141" s="62" t="str">
        <f t="shared" si="241"/>
        <v/>
      </c>
      <c r="AP141" s="62" t="str">
        <f t="shared" si="242"/>
        <v/>
      </c>
      <c r="AQ141" s="62" t="str">
        <f t="shared" si="243"/>
        <v/>
      </c>
      <c r="AR141" s="62" t="str">
        <f t="shared" si="244"/>
        <v/>
      </c>
      <c r="AS141" s="62" t="str">
        <f t="shared" si="245"/>
        <v/>
      </c>
      <c r="AT141" s="62" t="str">
        <f t="shared" si="246"/>
        <v/>
      </c>
      <c r="AU141" s="62" t="str">
        <f t="shared" si="247"/>
        <v/>
      </c>
      <c r="AV141" s="62" t="str">
        <f t="shared" si="248"/>
        <v/>
      </c>
      <c r="AW141" s="62" t="str">
        <f t="shared" si="249"/>
        <v/>
      </c>
      <c r="AX141" s="62" t="str">
        <f t="shared" si="250"/>
        <v/>
      </c>
      <c r="AY141" s="62" t="str">
        <f t="shared" si="251"/>
        <v/>
      </c>
      <c r="AZ141" s="62" t="str">
        <f t="shared" si="252"/>
        <v/>
      </c>
      <c r="BA141" s="62" t="str">
        <f t="shared" si="253"/>
        <v/>
      </c>
      <c r="BB141" s="62" t="str">
        <f t="shared" si="254"/>
        <v/>
      </c>
      <c r="BC141" s="62" t="str">
        <f t="shared" si="255"/>
        <v/>
      </c>
      <c r="BD141" s="62" t="str">
        <f t="shared" si="256"/>
        <v/>
      </c>
      <c r="BE141" s="62" t="str">
        <f t="shared" si="257"/>
        <v/>
      </c>
      <c r="BF141" s="62" t="str">
        <f t="shared" si="258"/>
        <v/>
      </c>
      <c r="BG141" s="62" t="str">
        <f t="shared" si="259"/>
        <v/>
      </c>
      <c r="BH141" s="62" t="str">
        <f t="shared" si="260"/>
        <v/>
      </c>
    </row>
    <row r="142" spans="1:60">
      <c r="A142" s="63"/>
      <c r="B142" s="70"/>
      <c r="C142" s="65"/>
      <c r="D142" s="66"/>
      <c r="E142" s="63"/>
      <c r="F142" s="65"/>
      <c r="G142" s="65"/>
      <c r="I142" s="69" t="str">
        <f t="shared" si="209"/>
        <v/>
      </c>
      <c r="J142" s="62" t="str">
        <f t="shared" si="210"/>
        <v/>
      </c>
      <c r="K142" s="62" t="str">
        <f t="shared" si="211"/>
        <v/>
      </c>
      <c r="L142" s="62" t="str">
        <f t="shared" si="212"/>
        <v/>
      </c>
      <c r="M142" s="62" t="str">
        <f t="shared" si="213"/>
        <v/>
      </c>
      <c r="N142" s="62" t="str">
        <f t="shared" si="214"/>
        <v/>
      </c>
      <c r="O142" s="62" t="str">
        <f t="shared" si="215"/>
        <v/>
      </c>
      <c r="P142" s="62" t="str">
        <f t="shared" si="216"/>
        <v/>
      </c>
      <c r="Q142" s="62" t="str">
        <f t="shared" si="217"/>
        <v/>
      </c>
      <c r="R142" s="62" t="str">
        <f t="shared" si="218"/>
        <v/>
      </c>
      <c r="S142" s="62" t="str">
        <f t="shared" si="219"/>
        <v/>
      </c>
      <c r="T142" s="62" t="str">
        <f t="shared" si="220"/>
        <v/>
      </c>
      <c r="U142" s="62" t="str">
        <f t="shared" si="221"/>
        <v/>
      </c>
      <c r="V142" s="62" t="str">
        <f t="shared" si="222"/>
        <v/>
      </c>
      <c r="W142" s="62" t="str">
        <f t="shared" si="223"/>
        <v/>
      </c>
      <c r="X142" s="62" t="str">
        <f t="shared" si="224"/>
        <v/>
      </c>
      <c r="Y142" s="62" t="str">
        <f t="shared" si="225"/>
        <v/>
      </c>
      <c r="Z142" s="62" t="str">
        <f t="shared" si="226"/>
        <v/>
      </c>
      <c r="AA142" s="62" t="str">
        <f t="shared" si="227"/>
        <v/>
      </c>
      <c r="AB142" s="62" t="str">
        <f t="shared" si="228"/>
        <v/>
      </c>
      <c r="AC142" s="62" t="str">
        <f t="shared" si="229"/>
        <v/>
      </c>
      <c r="AD142" s="62" t="str">
        <f t="shared" si="230"/>
        <v/>
      </c>
      <c r="AE142" s="62" t="str">
        <f t="shared" si="231"/>
        <v/>
      </c>
      <c r="AF142" s="62" t="str">
        <f t="shared" si="232"/>
        <v/>
      </c>
      <c r="AG142" s="62" t="str">
        <f t="shared" si="233"/>
        <v/>
      </c>
      <c r="AH142" s="62" t="str">
        <f t="shared" si="234"/>
        <v/>
      </c>
      <c r="AI142" s="62" t="str">
        <f t="shared" si="235"/>
        <v/>
      </c>
      <c r="AJ142" s="62" t="str">
        <f t="shared" si="236"/>
        <v/>
      </c>
      <c r="AK142" s="62" t="str">
        <f t="shared" si="237"/>
        <v/>
      </c>
      <c r="AL142" s="62" t="str">
        <f t="shared" si="238"/>
        <v/>
      </c>
      <c r="AM142" s="62" t="str">
        <f t="shared" si="239"/>
        <v/>
      </c>
      <c r="AN142" s="62" t="str">
        <f t="shared" si="240"/>
        <v/>
      </c>
      <c r="AO142" s="62" t="str">
        <f t="shared" si="241"/>
        <v/>
      </c>
      <c r="AP142" s="62" t="str">
        <f t="shared" si="242"/>
        <v/>
      </c>
      <c r="AQ142" s="62" t="str">
        <f t="shared" si="243"/>
        <v/>
      </c>
      <c r="AR142" s="62" t="str">
        <f t="shared" si="244"/>
        <v/>
      </c>
      <c r="AS142" s="62" t="str">
        <f t="shared" si="245"/>
        <v/>
      </c>
      <c r="AT142" s="62" t="str">
        <f t="shared" si="246"/>
        <v/>
      </c>
      <c r="AU142" s="62" t="str">
        <f t="shared" si="247"/>
        <v/>
      </c>
      <c r="AV142" s="62" t="str">
        <f t="shared" si="248"/>
        <v/>
      </c>
      <c r="AW142" s="62" t="str">
        <f t="shared" si="249"/>
        <v/>
      </c>
      <c r="AX142" s="62" t="str">
        <f t="shared" si="250"/>
        <v/>
      </c>
      <c r="AY142" s="62" t="str">
        <f t="shared" si="251"/>
        <v/>
      </c>
      <c r="AZ142" s="62" t="str">
        <f t="shared" si="252"/>
        <v/>
      </c>
      <c r="BA142" s="62" t="str">
        <f t="shared" si="253"/>
        <v/>
      </c>
      <c r="BB142" s="62" t="str">
        <f t="shared" si="254"/>
        <v/>
      </c>
      <c r="BC142" s="62" t="str">
        <f t="shared" si="255"/>
        <v/>
      </c>
      <c r="BD142" s="62" t="str">
        <f t="shared" si="256"/>
        <v/>
      </c>
      <c r="BE142" s="62" t="str">
        <f t="shared" si="257"/>
        <v/>
      </c>
      <c r="BF142" s="62" t="str">
        <f t="shared" si="258"/>
        <v/>
      </c>
      <c r="BG142" s="62" t="str">
        <f t="shared" si="259"/>
        <v/>
      </c>
      <c r="BH142" s="62" t="str">
        <f t="shared" si="260"/>
        <v/>
      </c>
    </row>
    <row r="143" spans="1:60">
      <c r="A143" s="63"/>
      <c r="B143" s="70"/>
      <c r="C143" s="65"/>
      <c r="D143" s="66"/>
      <c r="E143" s="63"/>
      <c r="F143" s="65"/>
      <c r="G143" s="65"/>
      <c r="I143" s="69" t="str">
        <f t="shared" si="209"/>
        <v/>
      </c>
      <c r="J143" s="62" t="str">
        <f t="shared" si="210"/>
        <v/>
      </c>
      <c r="K143" s="62" t="str">
        <f t="shared" si="211"/>
        <v/>
      </c>
      <c r="L143" s="62" t="str">
        <f t="shared" si="212"/>
        <v/>
      </c>
      <c r="M143" s="62" t="str">
        <f t="shared" si="213"/>
        <v/>
      </c>
      <c r="N143" s="62" t="str">
        <f t="shared" si="214"/>
        <v/>
      </c>
      <c r="O143" s="62" t="str">
        <f t="shared" si="215"/>
        <v/>
      </c>
      <c r="P143" s="62" t="str">
        <f t="shared" si="216"/>
        <v/>
      </c>
      <c r="Q143" s="62" t="str">
        <f t="shared" si="217"/>
        <v/>
      </c>
      <c r="R143" s="62" t="str">
        <f t="shared" si="218"/>
        <v/>
      </c>
      <c r="S143" s="62" t="str">
        <f t="shared" si="219"/>
        <v/>
      </c>
      <c r="T143" s="62" t="str">
        <f t="shared" si="220"/>
        <v/>
      </c>
      <c r="U143" s="62" t="str">
        <f t="shared" si="221"/>
        <v/>
      </c>
      <c r="V143" s="62" t="str">
        <f t="shared" si="222"/>
        <v/>
      </c>
      <c r="W143" s="62" t="str">
        <f t="shared" si="223"/>
        <v/>
      </c>
      <c r="X143" s="62" t="str">
        <f t="shared" si="224"/>
        <v/>
      </c>
      <c r="Y143" s="62" t="str">
        <f t="shared" si="225"/>
        <v/>
      </c>
      <c r="Z143" s="62" t="str">
        <f t="shared" si="226"/>
        <v/>
      </c>
      <c r="AA143" s="62" t="str">
        <f t="shared" si="227"/>
        <v/>
      </c>
      <c r="AB143" s="62" t="str">
        <f t="shared" si="228"/>
        <v/>
      </c>
      <c r="AC143" s="62" t="str">
        <f t="shared" si="229"/>
        <v/>
      </c>
      <c r="AD143" s="62" t="str">
        <f t="shared" si="230"/>
        <v/>
      </c>
      <c r="AE143" s="62" t="str">
        <f t="shared" si="231"/>
        <v/>
      </c>
      <c r="AF143" s="62" t="str">
        <f t="shared" si="232"/>
        <v/>
      </c>
      <c r="AG143" s="62" t="str">
        <f t="shared" si="233"/>
        <v/>
      </c>
      <c r="AH143" s="62" t="str">
        <f t="shared" si="234"/>
        <v/>
      </c>
      <c r="AI143" s="62" t="str">
        <f t="shared" si="235"/>
        <v/>
      </c>
      <c r="AJ143" s="62" t="str">
        <f t="shared" si="236"/>
        <v/>
      </c>
      <c r="AK143" s="62" t="str">
        <f t="shared" si="237"/>
        <v/>
      </c>
      <c r="AL143" s="62" t="str">
        <f t="shared" si="238"/>
        <v/>
      </c>
      <c r="AM143" s="62" t="str">
        <f t="shared" si="239"/>
        <v/>
      </c>
      <c r="AN143" s="62" t="str">
        <f t="shared" si="240"/>
        <v/>
      </c>
      <c r="AO143" s="62" t="str">
        <f t="shared" si="241"/>
        <v/>
      </c>
      <c r="AP143" s="62" t="str">
        <f t="shared" si="242"/>
        <v/>
      </c>
      <c r="AQ143" s="62" t="str">
        <f t="shared" si="243"/>
        <v/>
      </c>
      <c r="AR143" s="62" t="str">
        <f t="shared" si="244"/>
        <v/>
      </c>
      <c r="AS143" s="62" t="str">
        <f t="shared" si="245"/>
        <v/>
      </c>
      <c r="AT143" s="62" t="str">
        <f t="shared" si="246"/>
        <v/>
      </c>
      <c r="AU143" s="62" t="str">
        <f t="shared" si="247"/>
        <v/>
      </c>
      <c r="AV143" s="62" t="str">
        <f t="shared" si="248"/>
        <v/>
      </c>
      <c r="AW143" s="62" t="str">
        <f t="shared" si="249"/>
        <v/>
      </c>
      <c r="AX143" s="62" t="str">
        <f t="shared" si="250"/>
        <v/>
      </c>
      <c r="AY143" s="62" t="str">
        <f t="shared" si="251"/>
        <v/>
      </c>
      <c r="AZ143" s="62" t="str">
        <f t="shared" si="252"/>
        <v/>
      </c>
      <c r="BA143" s="62" t="str">
        <f t="shared" si="253"/>
        <v/>
      </c>
      <c r="BB143" s="62" t="str">
        <f t="shared" si="254"/>
        <v/>
      </c>
      <c r="BC143" s="62" t="str">
        <f t="shared" si="255"/>
        <v/>
      </c>
      <c r="BD143" s="62" t="str">
        <f t="shared" si="256"/>
        <v/>
      </c>
      <c r="BE143" s="62" t="str">
        <f t="shared" si="257"/>
        <v/>
      </c>
      <c r="BF143" s="62" t="str">
        <f t="shared" si="258"/>
        <v/>
      </c>
      <c r="BG143" s="62" t="str">
        <f t="shared" si="259"/>
        <v/>
      </c>
      <c r="BH143" s="62" t="str">
        <f t="shared" si="260"/>
        <v/>
      </c>
    </row>
    <row r="144" spans="1:60">
      <c r="A144" s="63"/>
      <c r="B144" s="70"/>
      <c r="C144" s="65"/>
      <c r="D144" s="66"/>
      <c r="E144" s="63"/>
      <c r="F144" s="65"/>
      <c r="G144" s="65"/>
      <c r="I144" s="69" t="str">
        <f t="shared" si="209"/>
        <v/>
      </c>
      <c r="J144" s="62" t="str">
        <f t="shared" si="210"/>
        <v/>
      </c>
      <c r="K144" s="62" t="str">
        <f t="shared" si="211"/>
        <v/>
      </c>
      <c r="L144" s="62" t="str">
        <f t="shared" si="212"/>
        <v/>
      </c>
      <c r="M144" s="62" t="str">
        <f t="shared" si="213"/>
        <v/>
      </c>
      <c r="N144" s="62" t="str">
        <f t="shared" si="214"/>
        <v/>
      </c>
      <c r="O144" s="62" t="str">
        <f t="shared" si="215"/>
        <v/>
      </c>
      <c r="P144" s="62" t="str">
        <f t="shared" si="216"/>
        <v/>
      </c>
      <c r="Q144" s="62" t="str">
        <f t="shared" si="217"/>
        <v/>
      </c>
      <c r="R144" s="62" t="str">
        <f t="shared" si="218"/>
        <v/>
      </c>
      <c r="S144" s="62" t="str">
        <f t="shared" si="219"/>
        <v/>
      </c>
      <c r="T144" s="62" t="str">
        <f t="shared" si="220"/>
        <v/>
      </c>
      <c r="U144" s="62" t="str">
        <f t="shared" si="221"/>
        <v/>
      </c>
      <c r="V144" s="62" t="str">
        <f t="shared" si="222"/>
        <v/>
      </c>
      <c r="W144" s="62" t="str">
        <f t="shared" si="223"/>
        <v/>
      </c>
      <c r="X144" s="62" t="str">
        <f t="shared" si="224"/>
        <v/>
      </c>
      <c r="Y144" s="62" t="str">
        <f t="shared" si="225"/>
        <v/>
      </c>
      <c r="Z144" s="62" t="str">
        <f t="shared" si="226"/>
        <v/>
      </c>
      <c r="AA144" s="62" t="str">
        <f t="shared" si="227"/>
        <v/>
      </c>
      <c r="AB144" s="62" t="str">
        <f t="shared" si="228"/>
        <v/>
      </c>
      <c r="AC144" s="62" t="str">
        <f t="shared" si="229"/>
        <v/>
      </c>
      <c r="AD144" s="62" t="str">
        <f t="shared" si="230"/>
        <v/>
      </c>
      <c r="AE144" s="62" t="str">
        <f t="shared" si="231"/>
        <v/>
      </c>
      <c r="AF144" s="62" t="str">
        <f t="shared" si="232"/>
        <v/>
      </c>
      <c r="AG144" s="62" t="str">
        <f t="shared" si="233"/>
        <v/>
      </c>
      <c r="AH144" s="62" t="str">
        <f t="shared" si="234"/>
        <v/>
      </c>
      <c r="AI144" s="62" t="str">
        <f t="shared" si="235"/>
        <v/>
      </c>
      <c r="AJ144" s="62" t="str">
        <f t="shared" si="236"/>
        <v/>
      </c>
      <c r="AK144" s="62" t="str">
        <f t="shared" si="237"/>
        <v/>
      </c>
      <c r="AL144" s="62" t="str">
        <f t="shared" si="238"/>
        <v/>
      </c>
      <c r="AM144" s="62" t="str">
        <f t="shared" si="239"/>
        <v/>
      </c>
      <c r="AN144" s="62" t="str">
        <f t="shared" si="240"/>
        <v/>
      </c>
      <c r="AO144" s="62" t="str">
        <f t="shared" si="241"/>
        <v/>
      </c>
      <c r="AP144" s="62" t="str">
        <f t="shared" si="242"/>
        <v/>
      </c>
      <c r="AQ144" s="62" t="str">
        <f t="shared" si="243"/>
        <v/>
      </c>
      <c r="AR144" s="62" t="str">
        <f t="shared" si="244"/>
        <v/>
      </c>
      <c r="AS144" s="62" t="str">
        <f t="shared" si="245"/>
        <v/>
      </c>
      <c r="AT144" s="62" t="str">
        <f t="shared" si="246"/>
        <v/>
      </c>
      <c r="AU144" s="62" t="str">
        <f t="shared" si="247"/>
        <v/>
      </c>
      <c r="AV144" s="62" t="str">
        <f t="shared" si="248"/>
        <v/>
      </c>
      <c r="AW144" s="62" t="str">
        <f t="shared" si="249"/>
        <v/>
      </c>
      <c r="AX144" s="62" t="str">
        <f t="shared" si="250"/>
        <v/>
      </c>
      <c r="AY144" s="62" t="str">
        <f t="shared" si="251"/>
        <v/>
      </c>
      <c r="AZ144" s="62" t="str">
        <f t="shared" si="252"/>
        <v/>
      </c>
      <c r="BA144" s="62" t="str">
        <f t="shared" si="253"/>
        <v/>
      </c>
      <c r="BB144" s="62" t="str">
        <f t="shared" si="254"/>
        <v/>
      </c>
      <c r="BC144" s="62" t="str">
        <f t="shared" si="255"/>
        <v/>
      </c>
      <c r="BD144" s="62" t="str">
        <f t="shared" si="256"/>
        <v/>
      </c>
      <c r="BE144" s="62" t="str">
        <f t="shared" si="257"/>
        <v/>
      </c>
      <c r="BF144" s="62" t="str">
        <f t="shared" si="258"/>
        <v/>
      </c>
      <c r="BG144" s="62" t="str">
        <f t="shared" si="259"/>
        <v/>
      </c>
      <c r="BH144" s="62" t="str">
        <f t="shared" si="260"/>
        <v/>
      </c>
    </row>
    <row r="145" spans="1:60">
      <c r="A145" s="63"/>
      <c r="B145" s="70"/>
      <c r="C145" s="65"/>
      <c r="D145" s="66"/>
      <c r="E145" s="63"/>
      <c r="F145" s="65"/>
      <c r="G145" s="65"/>
      <c r="I145" s="69" t="str">
        <f t="shared" si="209"/>
        <v/>
      </c>
      <c r="J145" s="62" t="str">
        <f t="shared" si="210"/>
        <v/>
      </c>
      <c r="K145" s="62" t="str">
        <f t="shared" si="211"/>
        <v/>
      </c>
      <c r="L145" s="62" t="str">
        <f t="shared" si="212"/>
        <v/>
      </c>
      <c r="M145" s="62" t="str">
        <f t="shared" si="213"/>
        <v/>
      </c>
      <c r="N145" s="62" t="str">
        <f t="shared" si="214"/>
        <v/>
      </c>
      <c r="O145" s="62" t="str">
        <f t="shared" si="215"/>
        <v/>
      </c>
      <c r="P145" s="62" t="str">
        <f t="shared" si="216"/>
        <v/>
      </c>
      <c r="Q145" s="62" t="str">
        <f t="shared" si="217"/>
        <v/>
      </c>
      <c r="R145" s="62" t="str">
        <f t="shared" si="218"/>
        <v/>
      </c>
      <c r="S145" s="62" t="str">
        <f t="shared" si="219"/>
        <v/>
      </c>
      <c r="T145" s="62" t="str">
        <f t="shared" si="220"/>
        <v/>
      </c>
      <c r="U145" s="62" t="str">
        <f t="shared" si="221"/>
        <v/>
      </c>
      <c r="V145" s="62" t="str">
        <f t="shared" si="222"/>
        <v/>
      </c>
      <c r="W145" s="62" t="str">
        <f t="shared" si="223"/>
        <v/>
      </c>
      <c r="X145" s="62" t="str">
        <f t="shared" si="224"/>
        <v/>
      </c>
      <c r="Y145" s="62" t="str">
        <f t="shared" si="225"/>
        <v/>
      </c>
      <c r="Z145" s="62" t="str">
        <f t="shared" si="226"/>
        <v/>
      </c>
      <c r="AA145" s="62" t="str">
        <f t="shared" si="227"/>
        <v/>
      </c>
      <c r="AB145" s="62" t="str">
        <f t="shared" si="228"/>
        <v/>
      </c>
      <c r="AC145" s="62" t="str">
        <f t="shared" si="229"/>
        <v/>
      </c>
      <c r="AD145" s="62" t="str">
        <f t="shared" si="230"/>
        <v/>
      </c>
      <c r="AE145" s="62" t="str">
        <f t="shared" si="231"/>
        <v/>
      </c>
      <c r="AF145" s="62" t="str">
        <f t="shared" si="232"/>
        <v/>
      </c>
      <c r="AG145" s="62" t="str">
        <f t="shared" si="233"/>
        <v/>
      </c>
      <c r="AH145" s="62" t="str">
        <f t="shared" si="234"/>
        <v/>
      </c>
      <c r="AI145" s="62" t="str">
        <f t="shared" si="235"/>
        <v/>
      </c>
      <c r="AJ145" s="62" t="str">
        <f t="shared" si="236"/>
        <v/>
      </c>
      <c r="AK145" s="62" t="str">
        <f t="shared" si="237"/>
        <v/>
      </c>
      <c r="AL145" s="62" t="str">
        <f t="shared" si="238"/>
        <v/>
      </c>
      <c r="AM145" s="62" t="str">
        <f t="shared" si="239"/>
        <v/>
      </c>
      <c r="AN145" s="62" t="str">
        <f t="shared" si="240"/>
        <v/>
      </c>
      <c r="AO145" s="62" t="str">
        <f t="shared" si="241"/>
        <v/>
      </c>
      <c r="AP145" s="62" t="str">
        <f t="shared" si="242"/>
        <v/>
      </c>
      <c r="AQ145" s="62" t="str">
        <f t="shared" si="243"/>
        <v/>
      </c>
      <c r="AR145" s="62" t="str">
        <f t="shared" si="244"/>
        <v/>
      </c>
      <c r="AS145" s="62" t="str">
        <f t="shared" si="245"/>
        <v/>
      </c>
      <c r="AT145" s="62" t="str">
        <f t="shared" si="246"/>
        <v/>
      </c>
      <c r="AU145" s="62" t="str">
        <f t="shared" si="247"/>
        <v/>
      </c>
      <c r="AV145" s="62" t="str">
        <f t="shared" si="248"/>
        <v/>
      </c>
      <c r="AW145" s="62" t="str">
        <f t="shared" si="249"/>
        <v/>
      </c>
      <c r="AX145" s="62" t="str">
        <f t="shared" si="250"/>
        <v/>
      </c>
      <c r="AY145" s="62" t="str">
        <f t="shared" si="251"/>
        <v/>
      </c>
      <c r="AZ145" s="62" t="str">
        <f t="shared" si="252"/>
        <v/>
      </c>
      <c r="BA145" s="62" t="str">
        <f t="shared" si="253"/>
        <v/>
      </c>
      <c r="BB145" s="62" t="str">
        <f t="shared" si="254"/>
        <v/>
      </c>
      <c r="BC145" s="62" t="str">
        <f t="shared" si="255"/>
        <v/>
      </c>
      <c r="BD145" s="62" t="str">
        <f t="shared" si="256"/>
        <v/>
      </c>
      <c r="BE145" s="62" t="str">
        <f t="shared" si="257"/>
        <v/>
      </c>
      <c r="BF145" s="62" t="str">
        <f t="shared" si="258"/>
        <v/>
      </c>
      <c r="BG145" s="62" t="str">
        <f t="shared" si="259"/>
        <v/>
      </c>
      <c r="BH145" s="62" t="str">
        <f t="shared" si="260"/>
        <v/>
      </c>
    </row>
    <row r="146" spans="1:60">
      <c r="A146" s="63"/>
      <c r="B146" s="70"/>
      <c r="C146" s="65"/>
      <c r="D146" s="66"/>
      <c r="E146" s="63"/>
      <c r="F146" s="65"/>
      <c r="G146" s="65"/>
      <c r="I146" s="69" t="str">
        <f t="shared" si="209"/>
        <v/>
      </c>
      <c r="J146" s="62" t="str">
        <f t="shared" si="210"/>
        <v/>
      </c>
      <c r="K146" s="62" t="str">
        <f t="shared" si="211"/>
        <v/>
      </c>
      <c r="L146" s="62" t="str">
        <f t="shared" si="212"/>
        <v/>
      </c>
      <c r="M146" s="62" t="str">
        <f t="shared" si="213"/>
        <v/>
      </c>
      <c r="N146" s="62" t="str">
        <f t="shared" si="214"/>
        <v/>
      </c>
      <c r="O146" s="62" t="str">
        <f t="shared" si="215"/>
        <v/>
      </c>
      <c r="P146" s="62" t="str">
        <f t="shared" si="216"/>
        <v/>
      </c>
      <c r="Q146" s="62" t="str">
        <f t="shared" si="217"/>
        <v/>
      </c>
      <c r="R146" s="62" t="str">
        <f t="shared" si="218"/>
        <v/>
      </c>
      <c r="S146" s="62" t="str">
        <f t="shared" si="219"/>
        <v/>
      </c>
      <c r="T146" s="62" t="str">
        <f t="shared" si="220"/>
        <v/>
      </c>
      <c r="U146" s="62" t="str">
        <f t="shared" si="221"/>
        <v/>
      </c>
      <c r="V146" s="62" t="str">
        <f t="shared" si="222"/>
        <v/>
      </c>
      <c r="W146" s="62" t="str">
        <f t="shared" si="223"/>
        <v/>
      </c>
      <c r="X146" s="62" t="str">
        <f t="shared" si="224"/>
        <v/>
      </c>
      <c r="Y146" s="62" t="str">
        <f t="shared" si="225"/>
        <v/>
      </c>
      <c r="Z146" s="62" t="str">
        <f t="shared" si="226"/>
        <v/>
      </c>
      <c r="AA146" s="62" t="str">
        <f t="shared" si="227"/>
        <v/>
      </c>
      <c r="AB146" s="62" t="str">
        <f t="shared" si="228"/>
        <v/>
      </c>
      <c r="AC146" s="62" t="str">
        <f t="shared" si="229"/>
        <v/>
      </c>
      <c r="AD146" s="62" t="str">
        <f t="shared" si="230"/>
        <v/>
      </c>
      <c r="AE146" s="62" t="str">
        <f t="shared" si="231"/>
        <v/>
      </c>
      <c r="AF146" s="62" t="str">
        <f t="shared" si="232"/>
        <v/>
      </c>
      <c r="AG146" s="62" t="str">
        <f t="shared" si="233"/>
        <v/>
      </c>
      <c r="AH146" s="62" t="str">
        <f t="shared" si="234"/>
        <v/>
      </c>
      <c r="AI146" s="62" t="str">
        <f t="shared" si="235"/>
        <v/>
      </c>
      <c r="AJ146" s="62" t="str">
        <f t="shared" si="236"/>
        <v/>
      </c>
      <c r="AK146" s="62" t="str">
        <f t="shared" si="237"/>
        <v/>
      </c>
      <c r="AL146" s="62" t="str">
        <f t="shared" si="238"/>
        <v/>
      </c>
      <c r="AM146" s="62" t="str">
        <f t="shared" si="239"/>
        <v/>
      </c>
      <c r="AN146" s="62" t="str">
        <f t="shared" si="240"/>
        <v/>
      </c>
      <c r="AO146" s="62" t="str">
        <f t="shared" si="241"/>
        <v/>
      </c>
      <c r="AP146" s="62" t="str">
        <f t="shared" si="242"/>
        <v/>
      </c>
      <c r="AQ146" s="62" t="str">
        <f t="shared" si="243"/>
        <v/>
      </c>
      <c r="AR146" s="62" t="str">
        <f t="shared" si="244"/>
        <v/>
      </c>
      <c r="AS146" s="62" t="str">
        <f t="shared" si="245"/>
        <v/>
      </c>
      <c r="AT146" s="62" t="str">
        <f t="shared" si="246"/>
        <v/>
      </c>
      <c r="AU146" s="62" t="str">
        <f t="shared" si="247"/>
        <v/>
      </c>
      <c r="AV146" s="62" t="str">
        <f t="shared" si="248"/>
        <v/>
      </c>
      <c r="AW146" s="62" t="str">
        <f t="shared" si="249"/>
        <v/>
      </c>
      <c r="AX146" s="62" t="str">
        <f t="shared" si="250"/>
        <v/>
      </c>
      <c r="AY146" s="62" t="str">
        <f t="shared" si="251"/>
        <v/>
      </c>
      <c r="AZ146" s="62" t="str">
        <f t="shared" si="252"/>
        <v/>
      </c>
      <c r="BA146" s="62" t="str">
        <f t="shared" si="253"/>
        <v/>
      </c>
      <c r="BB146" s="62" t="str">
        <f t="shared" si="254"/>
        <v/>
      </c>
      <c r="BC146" s="62" t="str">
        <f t="shared" si="255"/>
        <v/>
      </c>
      <c r="BD146" s="62" t="str">
        <f t="shared" si="256"/>
        <v/>
      </c>
      <c r="BE146" s="62" t="str">
        <f t="shared" si="257"/>
        <v/>
      </c>
      <c r="BF146" s="62" t="str">
        <f t="shared" si="258"/>
        <v/>
      </c>
      <c r="BG146" s="62" t="str">
        <f t="shared" si="259"/>
        <v/>
      </c>
      <c r="BH146" s="62" t="str">
        <f t="shared" si="260"/>
        <v/>
      </c>
    </row>
    <row r="147" spans="1:60">
      <c r="A147" s="63"/>
      <c r="B147" s="70"/>
      <c r="C147" s="65"/>
      <c r="D147" s="66"/>
      <c r="E147" s="63"/>
      <c r="F147" s="65"/>
      <c r="G147" s="65"/>
      <c r="I147" s="69" t="str">
        <f t="shared" si="209"/>
        <v/>
      </c>
      <c r="J147" s="62" t="str">
        <f t="shared" si="210"/>
        <v/>
      </c>
      <c r="K147" s="62" t="str">
        <f t="shared" si="211"/>
        <v/>
      </c>
      <c r="L147" s="62" t="str">
        <f t="shared" si="212"/>
        <v/>
      </c>
      <c r="M147" s="62" t="str">
        <f t="shared" si="213"/>
        <v/>
      </c>
      <c r="N147" s="62" t="str">
        <f t="shared" si="214"/>
        <v/>
      </c>
      <c r="O147" s="62" t="str">
        <f t="shared" si="215"/>
        <v/>
      </c>
      <c r="P147" s="62" t="str">
        <f t="shared" si="216"/>
        <v/>
      </c>
      <c r="Q147" s="62" t="str">
        <f t="shared" si="217"/>
        <v/>
      </c>
      <c r="R147" s="62" t="str">
        <f t="shared" si="218"/>
        <v/>
      </c>
      <c r="S147" s="62" t="str">
        <f t="shared" si="219"/>
        <v/>
      </c>
      <c r="T147" s="62" t="str">
        <f t="shared" si="220"/>
        <v/>
      </c>
      <c r="U147" s="62" t="str">
        <f t="shared" si="221"/>
        <v/>
      </c>
      <c r="V147" s="62" t="str">
        <f t="shared" si="222"/>
        <v/>
      </c>
      <c r="W147" s="62" t="str">
        <f t="shared" si="223"/>
        <v/>
      </c>
      <c r="X147" s="62" t="str">
        <f t="shared" si="224"/>
        <v/>
      </c>
      <c r="Y147" s="62" t="str">
        <f t="shared" si="225"/>
        <v/>
      </c>
      <c r="Z147" s="62" t="str">
        <f t="shared" si="226"/>
        <v/>
      </c>
      <c r="AA147" s="62" t="str">
        <f t="shared" si="227"/>
        <v/>
      </c>
      <c r="AB147" s="62" t="str">
        <f t="shared" si="228"/>
        <v/>
      </c>
      <c r="AC147" s="62" t="str">
        <f t="shared" si="229"/>
        <v/>
      </c>
      <c r="AD147" s="62" t="str">
        <f t="shared" si="230"/>
        <v/>
      </c>
      <c r="AE147" s="62" t="str">
        <f t="shared" si="231"/>
        <v/>
      </c>
      <c r="AF147" s="62" t="str">
        <f t="shared" si="232"/>
        <v/>
      </c>
      <c r="AG147" s="62" t="str">
        <f t="shared" si="233"/>
        <v/>
      </c>
      <c r="AH147" s="62" t="str">
        <f t="shared" si="234"/>
        <v/>
      </c>
      <c r="AI147" s="62" t="str">
        <f t="shared" si="235"/>
        <v/>
      </c>
      <c r="AJ147" s="62" t="str">
        <f t="shared" si="236"/>
        <v/>
      </c>
      <c r="AK147" s="62" t="str">
        <f t="shared" si="237"/>
        <v/>
      </c>
      <c r="AL147" s="62" t="str">
        <f t="shared" si="238"/>
        <v/>
      </c>
      <c r="AM147" s="62" t="str">
        <f t="shared" si="239"/>
        <v/>
      </c>
      <c r="AN147" s="62" t="str">
        <f t="shared" si="240"/>
        <v/>
      </c>
      <c r="AO147" s="62" t="str">
        <f t="shared" si="241"/>
        <v/>
      </c>
      <c r="AP147" s="62" t="str">
        <f t="shared" si="242"/>
        <v/>
      </c>
      <c r="AQ147" s="62" t="str">
        <f t="shared" si="243"/>
        <v/>
      </c>
      <c r="AR147" s="62" t="str">
        <f t="shared" si="244"/>
        <v/>
      </c>
      <c r="AS147" s="62" t="str">
        <f t="shared" si="245"/>
        <v/>
      </c>
      <c r="AT147" s="62" t="str">
        <f t="shared" si="246"/>
        <v/>
      </c>
      <c r="AU147" s="62" t="str">
        <f t="shared" si="247"/>
        <v/>
      </c>
      <c r="AV147" s="62" t="str">
        <f t="shared" si="248"/>
        <v/>
      </c>
      <c r="AW147" s="62" t="str">
        <f t="shared" si="249"/>
        <v/>
      </c>
      <c r="AX147" s="62" t="str">
        <f t="shared" si="250"/>
        <v/>
      </c>
      <c r="AY147" s="62" t="str">
        <f t="shared" si="251"/>
        <v/>
      </c>
      <c r="AZ147" s="62" t="str">
        <f t="shared" si="252"/>
        <v/>
      </c>
      <c r="BA147" s="62" t="str">
        <f t="shared" si="253"/>
        <v/>
      </c>
      <c r="BB147" s="62" t="str">
        <f t="shared" si="254"/>
        <v/>
      </c>
      <c r="BC147" s="62" t="str">
        <f t="shared" si="255"/>
        <v/>
      </c>
      <c r="BD147" s="62" t="str">
        <f t="shared" si="256"/>
        <v/>
      </c>
      <c r="BE147" s="62" t="str">
        <f t="shared" si="257"/>
        <v/>
      </c>
      <c r="BF147" s="62" t="str">
        <f t="shared" si="258"/>
        <v/>
      </c>
      <c r="BG147" s="62" t="str">
        <f t="shared" si="259"/>
        <v/>
      </c>
      <c r="BH147" s="62" t="str">
        <f t="shared" si="260"/>
        <v/>
      </c>
    </row>
    <row r="148" spans="1:60">
      <c r="A148" s="63"/>
      <c r="B148" s="70"/>
      <c r="C148" s="65"/>
      <c r="D148" s="66"/>
      <c r="E148" s="63"/>
      <c r="F148" s="65"/>
      <c r="G148" s="65"/>
      <c r="I148" s="69" t="str">
        <f t="shared" si="209"/>
        <v/>
      </c>
      <c r="J148" s="62" t="str">
        <f t="shared" si="210"/>
        <v/>
      </c>
      <c r="K148" s="62" t="str">
        <f t="shared" si="211"/>
        <v/>
      </c>
      <c r="L148" s="62" t="str">
        <f t="shared" si="212"/>
        <v/>
      </c>
      <c r="M148" s="62" t="str">
        <f t="shared" si="213"/>
        <v/>
      </c>
      <c r="N148" s="62" t="str">
        <f t="shared" si="214"/>
        <v/>
      </c>
      <c r="O148" s="62" t="str">
        <f t="shared" si="215"/>
        <v/>
      </c>
      <c r="P148" s="62" t="str">
        <f t="shared" si="216"/>
        <v/>
      </c>
      <c r="Q148" s="62" t="str">
        <f t="shared" si="217"/>
        <v/>
      </c>
      <c r="R148" s="62" t="str">
        <f t="shared" si="218"/>
        <v/>
      </c>
      <c r="S148" s="62" t="str">
        <f t="shared" si="219"/>
        <v/>
      </c>
      <c r="T148" s="62" t="str">
        <f t="shared" si="220"/>
        <v/>
      </c>
      <c r="U148" s="62" t="str">
        <f t="shared" si="221"/>
        <v/>
      </c>
      <c r="V148" s="62" t="str">
        <f t="shared" si="222"/>
        <v/>
      </c>
      <c r="W148" s="62" t="str">
        <f t="shared" si="223"/>
        <v/>
      </c>
      <c r="X148" s="62" t="str">
        <f t="shared" si="224"/>
        <v/>
      </c>
      <c r="Y148" s="62" t="str">
        <f t="shared" si="225"/>
        <v/>
      </c>
      <c r="Z148" s="62" t="str">
        <f t="shared" si="226"/>
        <v/>
      </c>
      <c r="AA148" s="62" t="str">
        <f t="shared" si="227"/>
        <v/>
      </c>
      <c r="AB148" s="62" t="str">
        <f t="shared" si="228"/>
        <v/>
      </c>
      <c r="AC148" s="62" t="str">
        <f t="shared" si="229"/>
        <v/>
      </c>
      <c r="AD148" s="62" t="str">
        <f t="shared" si="230"/>
        <v/>
      </c>
      <c r="AE148" s="62" t="str">
        <f t="shared" si="231"/>
        <v/>
      </c>
      <c r="AF148" s="62" t="str">
        <f t="shared" si="232"/>
        <v/>
      </c>
      <c r="AG148" s="62" t="str">
        <f t="shared" si="233"/>
        <v/>
      </c>
      <c r="AH148" s="62" t="str">
        <f t="shared" si="234"/>
        <v/>
      </c>
      <c r="AI148" s="62" t="str">
        <f t="shared" si="235"/>
        <v/>
      </c>
      <c r="AJ148" s="62" t="str">
        <f t="shared" si="236"/>
        <v/>
      </c>
      <c r="AK148" s="62" t="str">
        <f t="shared" si="237"/>
        <v/>
      </c>
      <c r="AL148" s="62" t="str">
        <f t="shared" si="238"/>
        <v/>
      </c>
      <c r="AM148" s="62" t="str">
        <f t="shared" si="239"/>
        <v/>
      </c>
      <c r="AN148" s="62" t="str">
        <f t="shared" si="240"/>
        <v/>
      </c>
      <c r="AO148" s="62" t="str">
        <f t="shared" si="241"/>
        <v/>
      </c>
      <c r="AP148" s="62" t="str">
        <f t="shared" si="242"/>
        <v/>
      </c>
      <c r="AQ148" s="62" t="str">
        <f t="shared" si="243"/>
        <v/>
      </c>
      <c r="AR148" s="62" t="str">
        <f t="shared" si="244"/>
        <v/>
      </c>
      <c r="AS148" s="62" t="str">
        <f t="shared" si="245"/>
        <v/>
      </c>
      <c r="AT148" s="62" t="str">
        <f t="shared" si="246"/>
        <v/>
      </c>
      <c r="AU148" s="62" t="str">
        <f t="shared" si="247"/>
        <v/>
      </c>
      <c r="AV148" s="62" t="str">
        <f t="shared" si="248"/>
        <v/>
      </c>
      <c r="AW148" s="62" t="str">
        <f t="shared" si="249"/>
        <v/>
      </c>
      <c r="AX148" s="62" t="str">
        <f t="shared" si="250"/>
        <v/>
      </c>
      <c r="AY148" s="62" t="str">
        <f t="shared" si="251"/>
        <v/>
      </c>
      <c r="AZ148" s="62" t="str">
        <f t="shared" si="252"/>
        <v/>
      </c>
      <c r="BA148" s="62" t="str">
        <f t="shared" si="253"/>
        <v/>
      </c>
      <c r="BB148" s="62" t="str">
        <f t="shared" si="254"/>
        <v/>
      </c>
      <c r="BC148" s="62" t="str">
        <f t="shared" si="255"/>
        <v/>
      </c>
      <c r="BD148" s="62" t="str">
        <f t="shared" si="256"/>
        <v/>
      </c>
      <c r="BE148" s="62" t="str">
        <f t="shared" si="257"/>
        <v/>
      </c>
      <c r="BF148" s="62" t="str">
        <f t="shared" si="258"/>
        <v/>
      </c>
      <c r="BG148" s="62" t="str">
        <f t="shared" si="259"/>
        <v/>
      </c>
      <c r="BH148" s="62" t="str">
        <f t="shared" si="260"/>
        <v/>
      </c>
    </row>
    <row r="149" spans="1:60">
      <c r="A149" s="63"/>
      <c r="B149" s="70"/>
      <c r="C149" s="65"/>
      <c r="D149" s="66"/>
      <c r="E149" s="63"/>
      <c r="F149" s="65"/>
      <c r="G149" s="65"/>
      <c r="I149" s="69" t="str">
        <f t="shared" ref="I149:I180" si="261">IF($E149=I$7,"x",(IF(AND(H149="x",OR(OR($F149="Semanal",$F149="Diário"),$F149="Diário")),"x",(IF(AND(F149="x",$F149="Bisemanal"),"x","")))))</f>
        <v/>
      </c>
      <c r="J149" s="62" t="str">
        <f t="shared" ref="J149:J180" si="262">IF($E149=J$7,"x",(IF(AND(I149="x",OR($F149="Semanal",$F149="Diário")),"x",(IF(AND(H149="x",$F149="Bisemanal"),"x","")))))</f>
        <v/>
      </c>
      <c r="K149" s="62" t="str">
        <f t="shared" ref="K149:K180" si="263">IF($E149=K$7,"x",(IF(AND(J149="x",OR($F149="Semanal",$F149="Diário")),"x",(IF(AND(I149="x",$F149="Bisemanal"),"x","")))))</f>
        <v/>
      </c>
      <c r="L149" s="62" t="str">
        <f t="shared" ref="L149:L180" si="264">IF($E149=L$7,"x",(IF(AND(K149="x",OR($F149="Semanal",$F149="Diário")),"x",(IF(AND(J149="x",$F149="Bisemanal"),"x","")))))</f>
        <v/>
      </c>
      <c r="M149" s="62" t="str">
        <f t="shared" ref="M149:M180" si="265">IF($E149=M$7,"x",(IF(AND(L149="x",OR($F149="Semanal",$F149="Diário")),"x",(IF(AND(K149="x",$F149="Bisemanal"),"x",(IF(AND(I149="x",$F149="Mensal"),"x","")))))))</f>
        <v/>
      </c>
      <c r="N149" s="62" t="str">
        <f t="shared" ref="N149:N180" si="266">IF($E149=N$7,"x",(IF(AND(M149="x",OR($F149="Semanal",$F149="Diário")),"x",(IF(AND(L149="x",$F149="Bisemanal"),"x",(IF(AND(J149="x",$F149="Mensal"),"x","")))))))</f>
        <v/>
      </c>
      <c r="O149" s="62" t="str">
        <f t="shared" ref="O149:O180" si="267">IF($E149=O$7,"x",(IF(AND(N149="x",OR($F149="Semanal",$F149="Diário")),"x",(IF(AND(M149="x",$F149="Bisemanal"),"x",(IF(AND(K149="x",$F149="Mensal"),"x","")))))))</f>
        <v/>
      </c>
      <c r="P149" s="62" t="str">
        <f t="shared" ref="P149:P180" si="268">IF($E149=P$7,"x",(IF(AND(O149="x",OR($F149="Semanal",$F149="Diário")),"x",(IF(AND(N149="x",$F149="Bisemanal"),"x",(IF(AND(L149="x",$F149="Mensal"),"x","")))))))</f>
        <v/>
      </c>
      <c r="Q149" s="62" t="str">
        <f t="shared" ref="Q149:Q180" si="269">IF($E149=Q$7,"x",(IF(AND(P149="x",OR($F149="Semanal",$F149="Diário")),"x",(IF(AND(O149="x",$F149="Bisemanal"),"x",(IF(AND(M149="x",$F149="Mensal"),"x",(IF(AND(I149="x",$F149="Bimestral"),"x","")))))))))</f>
        <v/>
      </c>
      <c r="R149" s="62" t="str">
        <f t="shared" ref="R149:R180" si="270">IF($E149=R$7,"x",(IF(AND(Q149="x",OR($F149="Semanal",$F149="Diário")),"x",(IF(AND(P149="x",$F149="Bisemanal"),"x",(IF(AND(N149="x",$F149="Mensal"),"x",(IF(AND(J149="x",$F149="Bimestral"),"x","")))))))))</f>
        <v/>
      </c>
      <c r="S149" s="62" t="str">
        <f t="shared" ref="S149:S180" si="271">IF($E149=S$7,"x",(IF(AND(R149="x",OR($F149="Semanal",$F149="Diário")),"x",(IF(AND(Q149="x",$F149="Bisemanal"),"x",(IF(AND(O149="x",$F149="Mensal"),"x",(IF(AND(K149="x",$F149="Bimestral"),"x","")))))))))</f>
        <v/>
      </c>
      <c r="T149" s="62" t="str">
        <f t="shared" ref="T149:T180" si="272">IF($E149=T$7,"x",(IF(AND(S149="x",OR($F149="Semanal",$F149="Diário")),"x",(IF(AND(R149="x",$F149="Bisemanal"),"x",(IF(AND(P149="x",$F149="Mensal"),"x",(IF(AND(L149="x",$F149="Bimestral"),"x","")))))))))</f>
        <v/>
      </c>
      <c r="U149" s="62" t="str">
        <f t="shared" ref="U149:U180" si="273">IF($E149=U$7,"x",(IF(AND(T149="x",OR($F149="Semanal",$F149="Diário")),"x",(IF(AND(S149="x",$F149="Bisemanal"),"x",(IF(AND(Q149="x",$F149="Mensal"),"x",(IF(AND(M149="x",$F149="Bimestral"),"x",(IF(AND(I149="x",$F149="Trimestral"),"x","")))))))))))</f>
        <v/>
      </c>
      <c r="V149" s="62" t="str">
        <f t="shared" ref="V149:V180" si="274">IF($E149=V$7,"x",(IF(AND(U149="x",OR($F149="Semanal",$F149="Diário")),"x",(IF(AND(T149="x",$F149="Bisemanal"),"x",(IF(AND(R149="x",$F149="Mensal"),"x",(IF(AND(N149="x",$F149="Bimestral"),"x",(IF(AND(J149="x",$F149="Trimestral"),"x","")))))))))))</f>
        <v/>
      </c>
      <c r="W149" s="62" t="str">
        <f t="shared" ref="W149:W180" si="275">IF($E149=W$7,"x",(IF(AND(V149="x",OR($F149="Semanal",$F149="Diário")),"x",(IF(AND(U149="x",$F149="Bisemanal"),"x",(IF(AND(S149="x",$F149="Mensal"),"x",(IF(AND(O149="x",$F149="Bimestral"),"x",(IF(AND(K149="x",$F149="Trimestral"),"x","")))))))))))</f>
        <v/>
      </c>
      <c r="X149" s="62" t="str">
        <f t="shared" ref="X149:X180" si="276">IF($E149=X$7,"x",(IF(AND(W149="x",OR($F149="Semanal",$F149="Diário")),"x",(IF(AND(V149="x",$F149="Bisemanal"),"x",(IF(AND(T149="x",$F149="Mensal"),"x",(IF(AND(P149="x",$F149="Bimestral"),"x",(IF(AND(L149="x",$F149="Trimestral"),"x","")))))))))))</f>
        <v/>
      </c>
      <c r="Y149" s="62" t="str">
        <f t="shared" ref="Y149:Y180" si="277">IF($E149=Y$7,"x",(IF(AND(X149="x",OR($F149="Semanal",$F149="Diário")),"x",(IF(AND(W149="x",$F149="Bisemanal"),"x",(IF(AND(U149="x",$F149="Mensal"),"x",(IF(AND(Q149="x",$F149="Bimestral"),"x",(IF(AND(M149="x",$F149="Trimestral"),"x","")))))))))))</f>
        <v/>
      </c>
      <c r="Z149" s="62" t="str">
        <f t="shared" ref="Z149:Z180" si="278">IF($E149=Z$7,"x",(IF(AND(Y149="x",OR($F149="Semanal",$F149="Diário")),"x",(IF(AND(X149="x",$F149="Bisemanal"),"x",(IF(AND(V149="x",$F149="Mensal"),"x",(IF(AND(R149="x",$F149="Bimestral"),"x",(IF(AND(N149="x",$F149="Trimestral"),"x","")))))))))))</f>
        <v/>
      </c>
      <c r="AA149" s="62" t="str">
        <f t="shared" ref="AA149:AA180" si="279">IF($E149=AA$7,"x",(IF(AND(Z149="x",OR($F149="Semanal",$F149="Diário")),"x",(IF(AND(Y149="x",$F149="Bisemanal"),"x",(IF(AND(W149="x",$F149="Mensal"),"x",(IF(AND(S149="x",$F149="Bimestral"),"x",(IF(AND(O149="x",$F149="Trimestral"),"x","")))))))))))</f>
        <v/>
      </c>
      <c r="AB149" s="62" t="str">
        <f t="shared" ref="AB149:AB180" si="280">IF($E149=AB$7,"x",(IF(AND(AA149="x",OR($F149="Semanal",$F149="Diário")),"x",(IF(AND(Z149="x",$F149="Bisemanal"),"x",(IF(AND(X149="x",$F149="Mensal"),"x",(IF(AND(T149="x",$F149="Bimestral"),"x",(IF(AND(P149="x",$F149="Trimestral"),"x","")))))))))))</f>
        <v/>
      </c>
      <c r="AC149" s="62" t="str">
        <f t="shared" ref="AC149:AC180" si="281">IF($E149=AC$7,"x",(IF(AND(AB149="x",OR($F149="Semanal",$F149="Diário")),"x",(IF(AND(AA149="x",$F149="Bisemanal"),"x",(IF(AND(Y149="x",$F149="Mensal"),"x",(IF(AND(U149="x",$F149="Bimestral"),"x",(IF(AND(Q149="x",$F149="Trimestral"),"x","")))))))))))</f>
        <v/>
      </c>
      <c r="AD149" s="62" t="str">
        <f t="shared" ref="AD149:AD180" si="282">IF($E149=AD$7,"x",(IF(AND(AC149="x",OR($F149="Semanal",$F149="Diário")),"x",(IF(AND(AB149="x",$F149="Bisemanal"),"x",(IF(AND(Z149="x",$F149="Mensal"),"x",(IF(AND(V149="x",$F149="Bimestral"),"x",(IF(AND(R149="x",$F149="Trimestral"),"x","")))))))))))</f>
        <v/>
      </c>
      <c r="AE149" s="62" t="str">
        <f t="shared" ref="AE149:AE180" si="283">IF($E149=AE$7,"x",(IF(AND(AD149="x",OR($F149="Semanal",$F149="Diário")),"x",(IF(AND(AC149="x",$F149="Bisemanal"),"x",(IF(AND(AA149="x",$F149="Mensal"),"x",(IF(AND(W149="x",$F149="Bimestral"),"x",(IF(AND(S149="x",$F149="Trimestral"),"x","")))))))))))</f>
        <v/>
      </c>
      <c r="AF149" s="62" t="str">
        <f t="shared" ref="AF149:AF180" si="284">IF($E149=AF$7,"x",(IF(AND(AE149="x",OR($F149="Semanal",$F149="Diário")),"x",(IF(AND(AD149="x",$F149="Bisemanal"),"x",(IF(AND(AB149="x",$F149="Mensal"),"x",(IF(AND(X149="x",$F149="Bimestral"),"x",(IF(AND(T149="x",$F149="Trimestral"),"x","")))))))))))</f>
        <v/>
      </c>
      <c r="AG149" s="62" t="str">
        <f t="shared" ref="AG149:AG180" si="285">IF($E149=AG$7,"x",(IF(AND(AF149="x",OR($F149="Semanal",$F149="Diário")),"x",(IF(AND(AE149="x",$F149="Bisemanal"),"x",(IF(AND(AC149="x",$F149="Mensal"),"x",(IF(AND(Y149="x",$F149="Bimestral"),"x",(IF(AND(U149="x",$F149="Trimestral"),"x",(IF(AND(I149="x",$F149="Semestral"),"x","")))))))))))))</f>
        <v/>
      </c>
      <c r="AH149" s="62" t="str">
        <f t="shared" ref="AH149:AH180" si="286">IF($E149=AH$7,"x",(IF(AND(AG149="x",OR($F149="Semanal",$F149="Diário")),"x",(IF(AND(AF149="x",$F149="Bisemanal"),"x",(IF(AND(AD149="x",$F149="Mensal"),"x",(IF(AND(Z149="x",$F149="Bimestral"),"x",(IF(AND(V149="x",$F149="Trimestral"),"x",(IF(AND(J149="x",$F149="Semestral"),"x","")))))))))))))</f>
        <v/>
      </c>
      <c r="AI149" s="62" t="str">
        <f t="shared" ref="AI149:AI180" si="287">IF($E149=AI$7,"x",(IF(AND(AH149="x",OR($F149="Semanal",$F149="Diário")),"x",(IF(AND(AG149="x",$F149="Bisemanal"),"x",(IF(AND(AE149="x",$F149="Mensal"),"x",(IF(AND(AA149="x",$F149="Bimestral"),"x",(IF(AND(W149="x",$F149="Trimestral"),"x",(IF(AND(K149="x",$F149="Semestral"),"x","")))))))))))))</f>
        <v/>
      </c>
      <c r="AJ149" s="62" t="str">
        <f t="shared" ref="AJ149:AJ180" si="288">IF($E149=AJ$7,"x",(IF(AND(AI149="x",OR($F149="Semanal",$F149="Diário")),"x",(IF(AND(AH149="x",$F149="Bisemanal"),"x",(IF(AND(AF149="x",$F149="Mensal"),"x",(IF(AND(AB149="x",$F149="Bimestral"),"x",(IF(AND(X149="x",$F149="Trimestral"),"x",(IF(AND(L149="x",$F149="Semestral"),"x","")))))))))))))</f>
        <v/>
      </c>
      <c r="AK149" s="62" t="str">
        <f t="shared" ref="AK149:AK180" si="289">IF($E149=AK$7,"x",(IF(AND(AJ149="x",OR($F149="Semanal",$F149="Diário")),"x",(IF(AND(AI149="x",$F149="Bisemanal"),"x",(IF(AND(AG149="x",$F149="Mensal"),"x",(IF(AND(AC149="x",$F149="Bimestral"),"x",(IF(AND(Y149="x",$F149="Trimestral"),"x",(IF(AND(M149="x",$F149="Semestral"),"x","")))))))))))))</f>
        <v/>
      </c>
      <c r="AL149" s="62" t="str">
        <f t="shared" ref="AL149:AL180" si="290">IF($E149=AL$7,"x",(IF(AND(AK149="x",OR($F149="Semanal",$F149="Diário")),"x",(IF(AND(AJ149="x",$F149="Bisemanal"),"x",(IF(AND(AH149="x",$F149="Mensal"),"x",(IF(AND(AD149="x",$F149="Bimestral"),"x",(IF(AND(Z149="x",$F149="Trimestral"),"x",(IF(AND(N149="x",$F149="Semestral"),"x","")))))))))))))</f>
        <v/>
      </c>
      <c r="AM149" s="62" t="str">
        <f t="shared" ref="AM149:AM180" si="291">IF($E149=AM$7,"x",(IF(AND(AL149="x",OR($F149="Semanal",$F149="Diário")),"x",(IF(AND(AK149="x",$F149="Bisemanal"),"x",(IF(AND(AI149="x",$F149="Mensal"),"x",(IF(AND(AE149="x",$F149="Bimestral"),"x",(IF(AND(AA149="x",$F149="Trimestral"),"x",(IF(AND(O149="x",$F149="Semestral"),"x","")))))))))))))</f>
        <v/>
      </c>
      <c r="AN149" s="62" t="str">
        <f t="shared" ref="AN149:AN180" si="292">IF($E149=AN$7,"x",(IF(AND(AM149="x",OR($F149="Semanal",$F149="Diário")),"x",(IF(AND(AL149="x",$F149="Bisemanal"),"x",(IF(AND(AJ149="x",$F149="Mensal"),"x",(IF(AND(AF149="x",$F149="Bimestral"),"x",(IF(AND(AB149="x",$F149="Trimestral"),"x",(IF(AND(P149="x",$F149="Semestral"),"x","")))))))))))))</f>
        <v/>
      </c>
      <c r="AO149" s="62" t="str">
        <f t="shared" ref="AO149:AO180" si="293">IF($E149=AO$7,"x",(IF(AND(AN149="x",OR($F149="Semanal",$F149="Diário")),"x",(IF(AND(AM149="x",$F149="Bisemanal"),"x",(IF(AND(AK149="x",$F149="Mensal"),"x",(IF(AND(AG149="x",$F149="Bimestral"),"x",(IF(AND(AC149="x",$F149="Trimestral"),"x",(IF(AND(Q149="x",$F149="Semestral"),"x","")))))))))))))</f>
        <v/>
      </c>
      <c r="AP149" s="62" t="str">
        <f t="shared" ref="AP149:AP180" si="294">IF($E149=AP$7,"x",(IF(AND(AO149="x",OR($F149="Semanal",$F149="Diário")),"x",(IF(AND(AN149="x",$F149="Bisemanal"),"x",(IF(AND(AL149="x",$F149="Mensal"),"x",(IF(AND(AH149="x",$F149="Bimestral"),"x",(IF(AND(AD149="x",$F149="Trimestral"),"x",(IF(AND(R149="x",$F149="Semestral"),"x","")))))))))))))</f>
        <v/>
      </c>
      <c r="AQ149" s="62" t="str">
        <f t="shared" ref="AQ149:AQ180" si="295">IF($E149=AQ$7,"x",(IF(AND(AP149="x",OR($F149="Semanal",$F149="Diário")),"x",(IF(AND(AO149="x",$F149="Bisemanal"),"x",(IF(AND(AM149="x",$F149="Mensal"),"x",(IF(AND(AI149="x",$F149="Bimestral"),"x",(IF(AND(AE149="x",$F149="Trimestral"),"x",(IF(AND(S149="x",$F149="Semestral"),"x","")))))))))))))</f>
        <v/>
      </c>
      <c r="AR149" s="62" t="str">
        <f t="shared" ref="AR149:AR180" si="296">IF($E149=AR$7,"x",(IF(AND(AQ149="x",OR($F149="Semanal",$F149="Diário")),"x",(IF(AND(AP149="x",$F149="Bisemanal"),"x",(IF(AND(AN149="x",$F149="Mensal"),"x",(IF(AND(AJ149="x",$F149="Bimestral"),"x",(IF(AND(AF149="x",$F149="Trimestral"),"x",(IF(AND(T149="x",$F149="Semestral"),"x","")))))))))))))</f>
        <v/>
      </c>
      <c r="AS149" s="62" t="str">
        <f t="shared" ref="AS149:AS180" si="297">IF($E149=AS$7,"x",(IF(AND(AR149="x",OR($F149="Semanal",$F149="Diário")),"x",(IF(AND(AQ149="x",$F149="Bisemanal"),"x",(IF(AND(AO149="x",$F149="Mensal"),"x",(IF(AND(AK149="x",$F149="Bimestral"),"x",(IF(AND(AG149="x",$F149="Trimestral"),"x",(IF(AND(U149="x",$F149="Semestral"),"x","")))))))))))))</f>
        <v/>
      </c>
      <c r="AT149" s="62" t="str">
        <f t="shared" ref="AT149:AT180" si="298">IF($E149=AT$7,"x",(IF(AND(AS149="x",OR($F149="Semanal",$F149="Diário")),"x",(IF(AND(AR149="x",$F149="Bisemanal"),"x",(IF(AND(AP149="x",$F149="Mensal"),"x",(IF(AND(AL149="x",$F149="Bimestral"),"x",(IF(AND(AH149="x",$F149="Trimestral"),"x",(IF(AND(V149="x",$F149="Semestral"),"x","")))))))))))))</f>
        <v/>
      </c>
      <c r="AU149" s="62" t="str">
        <f t="shared" ref="AU149:AU180" si="299">IF($E149=AU$7,"x",(IF(AND(AT149="x",OR($F149="Semanal",$F149="Diário")),"x",(IF(AND(AS149="x",$F149="Bisemanal"),"x",(IF(AND(AQ149="x",$F149="Mensal"),"x",(IF(AND(AM149="x",$F149="Bimestral"),"x",(IF(AND(AI149="x",$F149="Trimestral"),"x",(IF(AND(W149="x",$F149="Semestral"),"x","")))))))))))))</f>
        <v/>
      </c>
      <c r="AV149" s="62" t="str">
        <f t="shared" ref="AV149:AV180" si="300">IF($E149=AV$7,"x",(IF(AND(AU149="x",OR($F149="Semanal",$F149="Diário")),"x",(IF(AND(AT149="x",$F149="Bisemanal"),"x",(IF(AND(AR149="x",$F149="Mensal"),"x",(IF(AND(AN149="x",$F149="Bimestral"),"x",(IF(AND(AJ149="x",$F149="Trimestral"),"x",(IF(AND(X149="x",$F149="Semestral"),"x","")))))))))))))</f>
        <v/>
      </c>
      <c r="AW149" s="62" t="str">
        <f t="shared" ref="AW149:AW180" si="301">IF($E149=AW$7,"x",(IF(AND(AV149="x",OR($F149="Semanal",$F149="Diário")),"x",(IF(AND(AU149="x",$F149="Bisemanal"),"x",(IF(AND(AS149="x",$F149="Mensal"),"x",(IF(AND(AO149="x",$F149="Bimestral"),"x",(IF(AND(AK149="x",$F149="Trimestral"),"x",(IF(AND(Y149="x",$F149="Semestral"),"x","")))))))))))))</f>
        <v/>
      </c>
      <c r="AX149" s="62" t="str">
        <f t="shared" ref="AX149:AX180" si="302">IF($E149=AX$7,"x",(IF(AND(AW149="x",OR($F149="Semanal",$F149="Diário")),"x",(IF(AND(AV149="x",$F149="Bisemanal"),"x",(IF(AND(AT149="x",$F149="Mensal"),"x",(IF(AND(AP149="x",$F149="Bimestral"),"x",(IF(AND(AL149="x",$F149="Trimestral"),"x",(IF(AND(Z149="x",$F149="Semestral"),"x","")))))))))))))</f>
        <v/>
      </c>
      <c r="AY149" s="62" t="str">
        <f t="shared" ref="AY149:AY180" si="303">IF($E149=AY$7,"x",(IF(AND(AX149="x",OR($F149="Semanal",$F149="Diário")),"x",(IF(AND(AW149="x",$F149="Bisemanal"),"x",(IF(AND(AU149="x",$F149="Mensal"),"x",(IF(AND(AQ149="x",$F149="Bimestral"),"x",(IF(AND(AM149="x",$F149="Trimestral"),"x",(IF(AND(AA149="x",$F149="Semestral"),"x","")))))))))))))</f>
        <v/>
      </c>
      <c r="AZ149" s="62" t="str">
        <f t="shared" ref="AZ149:AZ180" si="304">IF($E149=AZ$7,"x",(IF(AND(AY149="x",OR($F149="Semanal",$F149="Diário")),"x",(IF(AND(AX149="x",$F149="Bisemanal"),"x",(IF(AND(AV149="x",$F149="Mensal"),"x",(IF(AND(AR149="x",$F149="Bimestral"),"x",(IF(AND(AN149="x",$F149="Trimestral"),"x",(IF(AND(AB149="x",$F149="Semestral"),"x","")))))))))))))</f>
        <v/>
      </c>
      <c r="BA149" s="62" t="str">
        <f t="shared" ref="BA149:BA180" si="305">IF($E149=BA$7,"x",(IF(AND(AZ149="x",OR($F149="Semanal",$F149="Diário")),"x",(IF(AND(AY149="x",$F149="Bisemanal"),"x",(IF(AND(AW149="x",$F149="Mensal"),"x",(IF(AND(AS149="x",$F149="Bimestral"),"x",(IF(AND(AO149="x",$F149="Trimestral"),"x",(IF(AND(AC149="x",$F149="Semestral"),"x","")))))))))))))</f>
        <v/>
      </c>
      <c r="BB149" s="62" t="str">
        <f t="shared" ref="BB149:BB180" si="306">IF($E149=BB$7,"x",(IF(AND(BA149="x",OR($F149="Semanal",$F149="Diário")),"x",(IF(AND(AZ149="x",$F149="Bisemanal"),"x",(IF(AND(AX149="x",$F149="Mensal"),"x",(IF(AND(AT149="x",$F149="Bimestral"),"x",(IF(AND(AP149="x",$F149="Trimestral"),"x",(IF(AND(AD149="x",$F149="Semestral"),"x","")))))))))))))</f>
        <v/>
      </c>
      <c r="BC149" s="62" t="str">
        <f t="shared" ref="BC149:BC180" si="307">IF($E149=BC$7,"x",(IF(AND(BB149="x",OR($F149="Semanal",$F149="Diário")),"x",(IF(AND(BA149="x",$F149="Bisemanal"),"x",(IF(AND(AY149="x",$F149="Mensal"),"x",(IF(AND(AU149="x",$F149="Bimestral"),"x",(IF(AND(AQ149="x",$F149="Trimestral"),"x",(IF(AND(AE149="x",$F149="Semestral"),"x","")))))))))))))</f>
        <v/>
      </c>
      <c r="BD149" s="62" t="str">
        <f t="shared" ref="BD149:BD180" si="308">IF($E149=BD$7,"x",(IF(AND(BC149="x",OR($F149="Semanal",$F149="Diário")),"x",(IF(AND(BB149="x",$F149="Bisemanal"),"x",(IF(AND(AZ149="x",$F149="Mensal"),"x",(IF(AND(AV149="x",$F149="Bimestral"),"x",(IF(AND(AR149="x",$F149="Trimestral"),"x",(IF(AND(AF149="x",$F149="Semestral"),"x","")))))))))))))</f>
        <v/>
      </c>
      <c r="BE149" s="62" t="str">
        <f t="shared" ref="BE149:BE180" si="309">IF($E149=BE$7,"x",(IF(AND(BD149="x",OR($F149="Semanal",$F149="Diário")),"x",(IF(AND(BC149="x",$F149="Bisemanal"),"x",(IF(AND(BA149="x",$F149="Mensal"),"x",(IF(AND(AW149="x",$F149="Bimestral"),"x",(IF(AND(AS149="x",$F149="Trimestral"),"x",(IF(AND(AG149="x",$F149="Semestral"),"x","")))))))))))))</f>
        <v/>
      </c>
      <c r="BF149" s="62" t="str">
        <f t="shared" ref="BF149:BF180" si="310">IF($E149=BF$7,"x",(IF(AND(BE149="x",OR($F149="Semanal",$F149="Diário")),"x",(IF(AND(BD149="x",$F149="Bisemanal"),"x",(IF(AND(BB149="x",$F149="Mensal"),"x",(IF(AND(AX149="x",$F149="Bimestral"),"x",(IF(AND(AT149="x",$F149="Trimestral"),"x",(IF(AND(AH149="x",$F149="Semestral"),"x","")))))))))))))</f>
        <v/>
      </c>
      <c r="BG149" s="62" t="str">
        <f t="shared" ref="BG149:BG180" si="311">IF($E149=BG$7,"x",(IF(AND(BF149="x",OR($F149="Semanal",$F149="Diário")),"x",(IF(AND(BE149="x",$F149="Bisemanal"),"x",(IF(AND(BC149="x",$F149="Mensal"),"x",(IF(AND(AY149="x",$F149="Bimestral"),"x",(IF(AND(AU149="x",$F149="Trimestral"),"x",(IF(AND(AI149="x",$F149="Semestral"),"x","")))))))))))))</f>
        <v/>
      </c>
      <c r="BH149" s="62" t="str">
        <f t="shared" ref="BH149:BH180" si="312">IF($E149=BH$7,"x",(IF(AND(BG149="x",OR($F149="Semanal",$F149="Diário")),"x",(IF(AND(BF149="x",$F149="Bisemanal"),"x",(IF(AND(BD149="x",$F149="Mensal"),"x",(IF(AND(AZ149="x",$F149="Bimestral"),"x",(IF(AND(AV149="x",$F149="Trimestral"),"x",(IF(AND(AJ149="x",$F149="Semestral"),"x","")))))))))))))</f>
        <v/>
      </c>
    </row>
    <row r="150" spans="1:60">
      <c r="A150" s="63"/>
      <c r="B150" s="70"/>
      <c r="C150" s="65"/>
      <c r="D150" s="66"/>
      <c r="E150" s="63"/>
      <c r="F150" s="65"/>
      <c r="G150" s="65"/>
      <c r="I150" s="69" t="str">
        <f t="shared" si="261"/>
        <v/>
      </c>
      <c r="J150" s="62" t="str">
        <f t="shared" si="262"/>
        <v/>
      </c>
      <c r="K150" s="62" t="str">
        <f t="shared" si="263"/>
        <v/>
      </c>
      <c r="L150" s="62" t="str">
        <f t="shared" si="264"/>
        <v/>
      </c>
      <c r="M150" s="62" t="str">
        <f t="shared" si="265"/>
        <v/>
      </c>
      <c r="N150" s="62" t="str">
        <f t="shared" si="266"/>
        <v/>
      </c>
      <c r="O150" s="62" t="str">
        <f t="shared" si="267"/>
        <v/>
      </c>
      <c r="P150" s="62" t="str">
        <f t="shared" si="268"/>
        <v/>
      </c>
      <c r="Q150" s="62" t="str">
        <f t="shared" si="269"/>
        <v/>
      </c>
      <c r="R150" s="62" t="str">
        <f t="shared" si="270"/>
        <v/>
      </c>
      <c r="S150" s="62" t="str">
        <f t="shared" si="271"/>
        <v/>
      </c>
      <c r="T150" s="62" t="str">
        <f t="shared" si="272"/>
        <v/>
      </c>
      <c r="U150" s="62" t="str">
        <f t="shared" si="273"/>
        <v/>
      </c>
      <c r="V150" s="62" t="str">
        <f t="shared" si="274"/>
        <v/>
      </c>
      <c r="W150" s="62" t="str">
        <f t="shared" si="275"/>
        <v/>
      </c>
      <c r="X150" s="62" t="str">
        <f t="shared" si="276"/>
        <v/>
      </c>
      <c r="Y150" s="62" t="str">
        <f t="shared" si="277"/>
        <v/>
      </c>
      <c r="Z150" s="62" t="str">
        <f t="shared" si="278"/>
        <v/>
      </c>
      <c r="AA150" s="62" t="str">
        <f t="shared" si="279"/>
        <v/>
      </c>
      <c r="AB150" s="62" t="str">
        <f t="shared" si="280"/>
        <v/>
      </c>
      <c r="AC150" s="62" t="str">
        <f t="shared" si="281"/>
        <v/>
      </c>
      <c r="AD150" s="62" t="str">
        <f t="shared" si="282"/>
        <v/>
      </c>
      <c r="AE150" s="62" t="str">
        <f t="shared" si="283"/>
        <v/>
      </c>
      <c r="AF150" s="62" t="str">
        <f t="shared" si="284"/>
        <v/>
      </c>
      <c r="AG150" s="62" t="str">
        <f t="shared" si="285"/>
        <v/>
      </c>
      <c r="AH150" s="62" t="str">
        <f t="shared" si="286"/>
        <v/>
      </c>
      <c r="AI150" s="62" t="str">
        <f t="shared" si="287"/>
        <v/>
      </c>
      <c r="AJ150" s="62" t="str">
        <f t="shared" si="288"/>
        <v/>
      </c>
      <c r="AK150" s="62" t="str">
        <f t="shared" si="289"/>
        <v/>
      </c>
      <c r="AL150" s="62" t="str">
        <f t="shared" si="290"/>
        <v/>
      </c>
      <c r="AM150" s="62" t="str">
        <f t="shared" si="291"/>
        <v/>
      </c>
      <c r="AN150" s="62" t="str">
        <f t="shared" si="292"/>
        <v/>
      </c>
      <c r="AO150" s="62" t="str">
        <f t="shared" si="293"/>
        <v/>
      </c>
      <c r="AP150" s="62" t="str">
        <f t="shared" si="294"/>
        <v/>
      </c>
      <c r="AQ150" s="62" t="str">
        <f t="shared" si="295"/>
        <v/>
      </c>
      <c r="AR150" s="62" t="str">
        <f t="shared" si="296"/>
        <v/>
      </c>
      <c r="AS150" s="62" t="str">
        <f t="shared" si="297"/>
        <v/>
      </c>
      <c r="AT150" s="62" t="str">
        <f t="shared" si="298"/>
        <v/>
      </c>
      <c r="AU150" s="62" t="str">
        <f t="shared" si="299"/>
        <v/>
      </c>
      <c r="AV150" s="62" t="str">
        <f t="shared" si="300"/>
        <v/>
      </c>
      <c r="AW150" s="62" t="str">
        <f t="shared" si="301"/>
        <v/>
      </c>
      <c r="AX150" s="62" t="str">
        <f t="shared" si="302"/>
        <v/>
      </c>
      <c r="AY150" s="62" t="str">
        <f t="shared" si="303"/>
        <v/>
      </c>
      <c r="AZ150" s="62" t="str">
        <f t="shared" si="304"/>
        <v/>
      </c>
      <c r="BA150" s="62" t="str">
        <f t="shared" si="305"/>
        <v/>
      </c>
      <c r="BB150" s="62" t="str">
        <f t="shared" si="306"/>
        <v/>
      </c>
      <c r="BC150" s="62" t="str">
        <f t="shared" si="307"/>
        <v/>
      </c>
      <c r="BD150" s="62" t="str">
        <f t="shared" si="308"/>
        <v/>
      </c>
      <c r="BE150" s="62" t="str">
        <f t="shared" si="309"/>
        <v/>
      </c>
      <c r="BF150" s="62" t="str">
        <f t="shared" si="310"/>
        <v/>
      </c>
      <c r="BG150" s="62" t="str">
        <f t="shared" si="311"/>
        <v/>
      </c>
      <c r="BH150" s="62" t="str">
        <f t="shared" si="312"/>
        <v/>
      </c>
    </row>
    <row r="151" spans="1:60">
      <c r="B151" s="70"/>
      <c r="C151" s="65"/>
      <c r="D151" s="66"/>
      <c r="E151" s="63"/>
      <c r="F151" s="65"/>
      <c r="G151" s="65"/>
      <c r="I151" s="69" t="str">
        <f t="shared" si="261"/>
        <v/>
      </c>
      <c r="J151" s="62" t="str">
        <f t="shared" si="262"/>
        <v/>
      </c>
      <c r="K151" s="62" t="str">
        <f t="shared" si="263"/>
        <v/>
      </c>
      <c r="L151" s="62" t="str">
        <f t="shared" si="264"/>
        <v/>
      </c>
      <c r="M151" s="62" t="str">
        <f t="shared" si="265"/>
        <v/>
      </c>
      <c r="N151" s="62" t="str">
        <f t="shared" si="266"/>
        <v/>
      </c>
      <c r="O151" s="62" t="str">
        <f t="shared" si="267"/>
        <v/>
      </c>
      <c r="P151" s="62" t="str">
        <f t="shared" si="268"/>
        <v/>
      </c>
      <c r="Q151" s="62" t="str">
        <f t="shared" si="269"/>
        <v/>
      </c>
      <c r="R151" s="62" t="str">
        <f t="shared" si="270"/>
        <v/>
      </c>
      <c r="S151" s="62" t="str">
        <f t="shared" si="271"/>
        <v/>
      </c>
      <c r="T151" s="62" t="str">
        <f t="shared" si="272"/>
        <v/>
      </c>
      <c r="U151" s="62" t="str">
        <f t="shared" si="273"/>
        <v/>
      </c>
      <c r="V151" s="62" t="str">
        <f t="shared" si="274"/>
        <v/>
      </c>
      <c r="W151" s="62" t="str">
        <f t="shared" si="275"/>
        <v/>
      </c>
      <c r="X151" s="62" t="str">
        <f t="shared" si="276"/>
        <v/>
      </c>
      <c r="Y151" s="62" t="str">
        <f t="shared" si="277"/>
        <v/>
      </c>
      <c r="Z151" s="62" t="str">
        <f t="shared" si="278"/>
        <v/>
      </c>
      <c r="AA151" s="62" t="str">
        <f t="shared" si="279"/>
        <v/>
      </c>
      <c r="AB151" s="62" t="str">
        <f t="shared" si="280"/>
        <v/>
      </c>
      <c r="AC151" s="62" t="str">
        <f t="shared" si="281"/>
        <v/>
      </c>
      <c r="AD151" s="62" t="str">
        <f t="shared" si="282"/>
        <v/>
      </c>
      <c r="AE151" s="62" t="str">
        <f t="shared" si="283"/>
        <v/>
      </c>
      <c r="AF151" s="62" t="str">
        <f t="shared" si="284"/>
        <v/>
      </c>
      <c r="AG151" s="62" t="str">
        <f t="shared" si="285"/>
        <v/>
      </c>
      <c r="AH151" s="62" t="str">
        <f t="shared" si="286"/>
        <v/>
      </c>
      <c r="AI151" s="62" t="str">
        <f t="shared" si="287"/>
        <v/>
      </c>
      <c r="AJ151" s="62" t="str">
        <f t="shared" si="288"/>
        <v/>
      </c>
      <c r="AK151" s="62" t="str">
        <f t="shared" si="289"/>
        <v/>
      </c>
      <c r="AL151" s="62" t="str">
        <f t="shared" si="290"/>
        <v/>
      </c>
      <c r="AM151" s="62" t="str">
        <f t="shared" si="291"/>
        <v/>
      </c>
      <c r="AN151" s="62" t="str">
        <f t="shared" si="292"/>
        <v/>
      </c>
      <c r="AO151" s="62" t="str">
        <f t="shared" si="293"/>
        <v/>
      </c>
      <c r="AP151" s="62" t="str">
        <f t="shared" si="294"/>
        <v/>
      </c>
      <c r="AQ151" s="62" t="str">
        <f t="shared" si="295"/>
        <v/>
      </c>
      <c r="AR151" s="62" t="str">
        <f t="shared" si="296"/>
        <v/>
      </c>
      <c r="AS151" s="62" t="str">
        <f t="shared" si="297"/>
        <v/>
      </c>
      <c r="AT151" s="62" t="str">
        <f t="shared" si="298"/>
        <v/>
      </c>
      <c r="AU151" s="62" t="str">
        <f t="shared" si="299"/>
        <v/>
      </c>
      <c r="AV151" s="62" t="str">
        <f t="shared" si="300"/>
        <v/>
      </c>
      <c r="AW151" s="62" t="str">
        <f t="shared" si="301"/>
        <v/>
      </c>
      <c r="AX151" s="62" t="str">
        <f t="shared" si="302"/>
        <v/>
      </c>
      <c r="AY151" s="62" t="str">
        <f t="shared" si="303"/>
        <v/>
      </c>
      <c r="AZ151" s="62" t="str">
        <f t="shared" si="304"/>
        <v/>
      </c>
      <c r="BA151" s="62" t="str">
        <f t="shared" si="305"/>
        <v/>
      </c>
      <c r="BB151" s="62" t="str">
        <f t="shared" si="306"/>
        <v/>
      </c>
      <c r="BC151" s="62" t="str">
        <f t="shared" si="307"/>
        <v/>
      </c>
      <c r="BD151" s="62" t="str">
        <f t="shared" si="308"/>
        <v/>
      </c>
      <c r="BE151" s="62" t="str">
        <f t="shared" si="309"/>
        <v/>
      </c>
      <c r="BF151" s="62" t="str">
        <f t="shared" si="310"/>
        <v/>
      </c>
      <c r="BG151" s="62" t="str">
        <f t="shared" si="311"/>
        <v/>
      </c>
      <c r="BH151" s="62" t="str">
        <f t="shared" si="312"/>
        <v/>
      </c>
    </row>
    <row r="152" spans="1:60">
      <c r="B152" s="70"/>
      <c r="C152" s="65"/>
      <c r="D152" s="66"/>
      <c r="E152" s="63"/>
      <c r="F152" s="65"/>
      <c r="G152" s="65"/>
      <c r="I152" s="69" t="str">
        <f t="shared" si="261"/>
        <v/>
      </c>
      <c r="J152" s="62" t="str">
        <f t="shared" si="262"/>
        <v/>
      </c>
      <c r="K152" s="62" t="str">
        <f t="shared" si="263"/>
        <v/>
      </c>
      <c r="L152" s="62" t="str">
        <f t="shared" si="264"/>
        <v/>
      </c>
      <c r="M152" s="62" t="str">
        <f t="shared" si="265"/>
        <v/>
      </c>
      <c r="N152" s="62" t="str">
        <f t="shared" si="266"/>
        <v/>
      </c>
      <c r="O152" s="62" t="str">
        <f t="shared" si="267"/>
        <v/>
      </c>
      <c r="P152" s="62" t="str">
        <f t="shared" si="268"/>
        <v/>
      </c>
      <c r="Q152" s="62" t="str">
        <f t="shared" si="269"/>
        <v/>
      </c>
      <c r="R152" s="62" t="str">
        <f t="shared" si="270"/>
        <v/>
      </c>
      <c r="S152" s="62" t="str">
        <f t="shared" si="271"/>
        <v/>
      </c>
      <c r="T152" s="62" t="str">
        <f t="shared" si="272"/>
        <v/>
      </c>
      <c r="U152" s="62" t="str">
        <f t="shared" si="273"/>
        <v/>
      </c>
      <c r="V152" s="62" t="str">
        <f t="shared" si="274"/>
        <v/>
      </c>
      <c r="W152" s="62" t="str">
        <f t="shared" si="275"/>
        <v/>
      </c>
      <c r="X152" s="62" t="str">
        <f t="shared" si="276"/>
        <v/>
      </c>
      <c r="Y152" s="62" t="str">
        <f t="shared" si="277"/>
        <v/>
      </c>
      <c r="Z152" s="62" t="str">
        <f t="shared" si="278"/>
        <v/>
      </c>
      <c r="AA152" s="62" t="str">
        <f t="shared" si="279"/>
        <v/>
      </c>
      <c r="AB152" s="62" t="str">
        <f t="shared" si="280"/>
        <v/>
      </c>
      <c r="AC152" s="62" t="str">
        <f t="shared" si="281"/>
        <v/>
      </c>
      <c r="AD152" s="62" t="str">
        <f t="shared" si="282"/>
        <v/>
      </c>
      <c r="AE152" s="62" t="str">
        <f t="shared" si="283"/>
        <v/>
      </c>
      <c r="AF152" s="62" t="str">
        <f t="shared" si="284"/>
        <v/>
      </c>
      <c r="AG152" s="62" t="str">
        <f t="shared" si="285"/>
        <v/>
      </c>
      <c r="AH152" s="62" t="str">
        <f t="shared" si="286"/>
        <v/>
      </c>
      <c r="AI152" s="62" t="str">
        <f t="shared" si="287"/>
        <v/>
      </c>
      <c r="AJ152" s="62" t="str">
        <f t="shared" si="288"/>
        <v/>
      </c>
      <c r="AK152" s="62" t="str">
        <f t="shared" si="289"/>
        <v/>
      </c>
      <c r="AL152" s="62" t="str">
        <f t="shared" si="290"/>
        <v/>
      </c>
      <c r="AM152" s="62" t="str">
        <f t="shared" si="291"/>
        <v/>
      </c>
      <c r="AN152" s="62" t="str">
        <f t="shared" si="292"/>
        <v/>
      </c>
      <c r="AO152" s="62" t="str">
        <f t="shared" si="293"/>
        <v/>
      </c>
      <c r="AP152" s="62" t="str">
        <f t="shared" si="294"/>
        <v/>
      </c>
      <c r="AQ152" s="62" t="str">
        <f t="shared" si="295"/>
        <v/>
      </c>
      <c r="AR152" s="62" t="str">
        <f t="shared" si="296"/>
        <v/>
      </c>
      <c r="AS152" s="62" t="str">
        <f t="shared" si="297"/>
        <v/>
      </c>
      <c r="AT152" s="62" t="str">
        <f t="shared" si="298"/>
        <v/>
      </c>
      <c r="AU152" s="62" t="str">
        <f t="shared" si="299"/>
        <v/>
      </c>
      <c r="AV152" s="62" t="str">
        <f t="shared" si="300"/>
        <v/>
      </c>
      <c r="AW152" s="62" t="str">
        <f t="shared" si="301"/>
        <v/>
      </c>
      <c r="AX152" s="62" t="str">
        <f t="shared" si="302"/>
        <v/>
      </c>
      <c r="AY152" s="62" t="str">
        <f t="shared" si="303"/>
        <v/>
      </c>
      <c r="AZ152" s="62" t="str">
        <f t="shared" si="304"/>
        <v/>
      </c>
      <c r="BA152" s="62" t="str">
        <f t="shared" si="305"/>
        <v/>
      </c>
      <c r="BB152" s="62" t="str">
        <f t="shared" si="306"/>
        <v/>
      </c>
      <c r="BC152" s="62" t="str">
        <f t="shared" si="307"/>
        <v/>
      </c>
      <c r="BD152" s="62" t="str">
        <f t="shared" si="308"/>
        <v/>
      </c>
      <c r="BE152" s="62" t="str">
        <f t="shared" si="309"/>
        <v/>
      </c>
      <c r="BF152" s="62" t="str">
        <f t="shared" si="310"/>
        <v/>
      </c>
      <c r="BG152" s="62" t="str">
        <f t="shared" si="311"/>
        <v/>
      </c>
      <c r="BH152" s="62" t="str">
        <f t="shared" si="312"/>
        <v/>
      </c>
    </row>
    <row r="153" spans="1:60">
      <c r="B153" s="70"/>
      <c r="C153" s="65"/>
      <c r="D153" s="66"/>
      <c r="E153" s="63"/>
      <c r="F153" s="65"/>
      <c r="G153" s="65"/>
      <c r="I153" s="69" t="str">
        <f t="shared" si="261"/>
        <v/>
      </c>
      <c r="J153" s="62" t="str">
        <f t="shared" si="262"/>
        <v/>
      </c>
      <c r="K153" s="62" t="str">
        <f t="shared" si="263"/>
        <v/>
      </c>
      <c r="L153" s="62" t="str">
        <f t="shared" si="264"/>
        <v/>
      </c>
      <c r="M153" s="62" t="str">
        <f t="shared" si="265"/>
        <v/>
      </c>
      <c r="N153" s="62" t="str">
        <f t="shared" si="266"/>
        <v/>
      </c>
      <c r="O153" s="62" t="str">
        <f t="shared" si="267"/>
        <v/>
      </c>
      <c r="P153" s="62" t="str">
        <f t="shared" si="268"/>
        <v/>
      </c>
      <c r="Q153" s="62" t="str">
        <f t="shared" si="269"/>
        <v/>
      </c>
      <c r="R153" s="62" t="str">
        <f t="shared" si="270"/>
        <v/>
      </c>
      <c r="S153" s="62" t="str">
        <f t="shared" si="271"/>
        <v/>
      </c>
      <c r="T153" s="62" t="str">
        <f t="shared" si="272"/>
        <v/>
      </c>
      <c r="U153" s="62" t="str">
        <f t="shared" si="273"/>
        <v/>
      </c>
      <c r="V153" s="62" t="str">
        <f t="shared" si="274"/>
        <v/>
      </c>
      <c r="W153" s="62" t="str">
        <f t="shared" si="275"/>
        <v/>
      </c>
      <c r="X153" s="62" t="str">
        <f t="shared" si="276"/>
        <v/>
      </c>
      <c r="Y153" s="62" t="str">
        <f t="shared" si="277"/>
        <v/>
      </c>
      <c r="Z153" s="62" t="str">
        <f t="shared" si="278"/>
        <v/>
      </c>
      <c r="AA153" s="62" t="str">
        <f t="shared" si="279"/>
        <v/>
      </c>
      <c r="AB153" s="62" t="str">
        <f t="shared" si="280"/>
        <v/>
      </c>
      <c r="AC153" s="62" t="str">
        <f t="shared" si="281"/>
        <v/>
      </c>
      <c r="AD153" s="62" t="str">
        <f t="shared" si="282"/>
        <v/>
      </c>
      <c r="AE153" s="62" t="str">
        <f t="shared" si="283"/>
        <v/>
      </c>
      <c r="AF153" s="62" t="str">
        <f t="shared" si="284"/>
        <v/>
      </c>
      <c r="AG153" s="62" t="str">
        <f t="shared" si="285"/>
        <v/>
      </c>
      <c r="AH153" s="62" t="str">
        <f t="shared" si="286"/>
        <v/>
      </c>
      <c r="AI153" s="62" t="str">
        <f t="shared" si="287"/>
        <v/>
      </c>
      <c r="AJ153" s="62" t="str">
        <f t="shared" si="288"/>
        <v/>
      </c>
      <c r="AK153" s="62" t="str">
        <f t="shared" si="289"/>
        <v/>
      </c>
      <c r="AL153" s="62" t="str">
        <f t="shared" si="290"/>
        <v/>
      </c>
      <c r="AM153" s="62" t="str">
        <f t="shared" si="291"/>
        <v/>
      </c>
      <c r="AN153" s="62" t="str">
        <f t="shared" si="292"/>
        <v/>
      </c>
      <c r="AO153" s="62" t="str">
        <f t="shared" si="293"/>
        <v/>
      </c>
      <c r="AP153" s="62" t="str">
        <f t="shared" si="294"/>
        <v/>
      </c>
      <c r="AQ153" s="62" t="str">
        <f t="shared" si="295"/>
        <v/>
      </c>
      <c r="AR153" s="62" t="str">
        <f t="shared" si="296"/>
        <v/>
      </c>
      <c r="AS153" s="62" t="str">
        <f t="shared" si="297"/>
        <v/>
      </c>
      <c r="AT153" s="62" t="str">
        <f t="shared" si="298"/>
        <v/>
      </c>
      <c r="AU153" s="62" t="str">
        <f t="shared" si="299"/>
        <v/>
      </c>
      <c r="AV153" s="62" t="str">
        <f t="shared" si="300"/>
        <v/>
      </c>
      <c r="AW153" s="62" t="str">
        <f t="shared" si="301"/>
        <v/>
      </c>
      <c r="AX153" s="62" t="str">
        <f t="shared" si="302"/>
        <v/>
      </c>
      <c r="AY153" s="62" t="str">
        <f t="shared" si="303"/>
        <v/>
      </c>
      <c r="AZ153" s="62" t="str">
        <f t="shared" si="304"/>
        <v/>
      </c>
      <c r="BA153" s="62" t="str">
        <f t="shared" si="305"/>
        <v/>
      </c>
      <c r="BB153" s="62" t="str">
        <f t="shared" si="306"/>
        <v/>
      </c>
      <c r="BC153" s="62" t="str">
        <f t="shared" si="307"/>
        <v/>
      </c>
      <c r="BD153" s="62" t="str">
        <f t="shared" si="308"/>
        <v/>
      </c>
      <c r="BE153" s="62" t="str">
        <f t="shared" si="309"/>
        <v/>
      </c>
      <c r="BF153" s="62" t="str">
        <f t="shared" si="310"/>
        <v/>
      </c>
      <c r="BG153" s="62" t="str">
        <f t="shared" si="311"/>
        <v/>
      </c>
      <c r="BH153" s="62" t="str">
        <f t="shared" si="312"/>
        <v/>
      </c>
    </row>
    <row r="154" spans="1:60">
      <c r="B154" s="70"/>
      <c r="C154" s="65"/>
      <c r="D154" s="66"/>
      <c r="E154" s="63"/>
      <c r="F154" s="65"/>
      <c r="G154" s="65"/>
      <c r="I154" s="69" t="str">
        <f t="shared" si="261"/>
        <v/>
      </c>
      <c r="J154" s="62" t="str">
        <f t="shared" si="262"/>
        <v/>
      </c>
      <c r="K154" s="62" t="str">
        <f t="shared" si="263"/>
        <v/>
      </c>
      <c r="L154" s="62" t="str">
        <f t="shared" si="264"/>
        <v/>
      </c>
      <c r="M154" s="62" t="str">
        <f t="shared" si="265"/>
        <v/>
      </c>
      <c r="N154" s="62" t="str">
        <f t="shared" si="266"/>
        <v/>
      </c>
      <c r="O154" s="62" t="str">
        <f t="shared" si="267"/>
        <v/>
      </c>
      <c r="P154" s="62" t="str">
        <f t="shared" si="268"/>
        <v/>
      </c>
      <c r="Q154" s="62" t="str">
        <f t="shared" si="269"/>
        <v/>
      </c>
      <c r="R154" s="62" t="str">
        <f t="shared" si="270"/>
        <v/>
      </c>
      <c r="S154" s="62" t="str">
        <f t="shared" si="271"/>
        <v/>
      </c>
      <c r="T154" s="62" t="str">
        <f t="shared" si="272"/>
        <v/>
      </c>
      <c r="U154" s="62" t="str">
        <f t="shared" si="273"/>
        <v/>
      </c>
      <c r="V154" s="62" t="str">
        <f t="shared" si="274"/>
        <v/>
      </c>
      <c r="W154" s="62" t="str">
        <f t="shared" si="275"/>
        <v/>
      </c>
      <c r="X154" s="62" t="str">
        <f t="shared" si="276"/>
        <v/>
      </c>
      <c r="Y154" s="62" t="str">
        <f t="shared" si="277"/>
        <v/>
      </c>
      <c r="Z154" s="62" t="str">
        <f t="shared" si="278"/>
        <v/>
      </c>
      <c r="AA154" s="62" t="str">
        <f t="shared" si="279"/>
        <v/>
      </c>
      <c r="AB154" s="62" t="str">
        <f t="shared" si="280"/>
        <v/>
      </c>
      <c r="AC154" s="62" t="str">
        <f t="shared" si="281"/>
        <v/>
      </c>
      <c r="AD154" s="62" t="str">
        <f t="shared" si="282"/>
        <v/>
      </c>
      <c r="AE154" s="62" t="str">
        <f t="shared" si="283"/>
        <v/>
      </c>
      <c r="AF154" s="62" t="str">
        <f t="shared" si="284"/>
        <v/>
      </c>
      <c r="AG154" s="62" t="str">
        <f t="shared" si="285"/>
        <v/>
      </c>
      <c r="AH154" s="62" t="str">
        <f t="shared" si="286"/>
        <v/>
      </c>
      <c r="AI154" s="62" t="str">
        <f t="shared" si="287"/>
        <v/>
      </c>
      <c r="AJ154" s="62" t="str">
        <f t="shared" si="288"/>
        <v/>
      </c>
      <c r="AK154" s="62" t="str">
        <f t="shared" si="289"/>
        <v/>
      </c>
      <c r="AL154" s="62" t="str">
        <f t="shared" si="290"/>
        <v/>
      </c>
      <c r="AM154" s="62" t="str">
        <f t="shared" si="291"/>
        <v/>
      </c>
      <c r="AN154" s="62" t="str">
        <f t="shared" si="292"/>
        <v/>
      </c>
      <c r="AO154" s="62" t="str">
        <f t="shared" si="293"/>
        <v/>
      </c>
      <c r="AP154" s="62" t="str">
        <f t="shared" si="294"/>
        <v/>
      </c>
      <c r="AQ154" s="62" t="str">
        <f t="shared" si="295"/>
        <v/>
      </c>
      <c r="AR154" s="62" t="str">
        <f t="shared" si="296"/>
        <v/>
      </c>
      <c r="AS154" s="62" t="str">
        <f t="shared" si="297"/>
        <v/>
      </c>
      <c r="AT154" s="62" t="str">
        <f t="shared" si="298"/>
        <v/>
      </c>
      <c r="AU154" s="62" t="str">
        <f t="shared" si="299"/>
        <v/>
      </c>
      <c r="AV154" s="62" t="str">
        <f t="shared" si="300"/>
        <v/>
      </c>
      <c r="AW154" s="62" t="str">
        <f t="shared" si="301"/>
        <v/>
      </c>
      <c r="AX154" s="62" t="str">
        <f t="shared" si="302"/>
        <v/>
      </c>
      <c r="AY154" s="62" t="str">
        <f t="shared" si="303"/>
        <v/>
      </c>
      <c r="AZ154" s="62" t="str">
        <f t="shared" si="304"/>
        <v/>
      </c>
      <c r="BA154" s="62" t="str">
        <f t="shared" si="305"/>
        <v/>
      </c>
      <c r="BB154" s="62" t="str">
        <f t="shared" si="306"/>
        <v/>
      </c>
      <c r="BC154" s="62" t="str">
        <f t="shared" si="307"/>
        <v/>
      </c>
      <c r="BD154" s="62" t="str">
        <f t="shared" si="308"/>
        <v/>
      </c>
      <c r="BE154" s="62" t="str">
        <f t="shared" si="309"/>
        <v/>
      </c>
      <c r="BF154" s="62" t="str">
        <f t="shared" si="310"/>
        <v/>
      </c>
      <c r="BG154" s="62" t="str">
        <f t="shared" si="311"/>
        <v/>
      </c>
      <c r="BH154" s="62" t="str">
        <f t="shared" si="312"/>
        <v/>
      </c>
    </row>
    <row r="155" spans="1:60">
      <c r="B155" s="70"/>
      <c r="C155" s="65"/>
      <c r="D155" s="66"/>
      <c r="E155" s="63"/>
      <c r="F155" s="65"/>
      <c r="G155" s="65"/>
      <c r="I155" s="69" t="str">
        <f t="shared" si="261"/>
        <v/>
      </c>
      <c r="J155" s="62" t="str">
        <f t="shared" si="262"/>
        <v/>
      </c>
      <c r="K155" s="62" t="str">
        <f t="shared" si="263"/>
        <v/>
      </c>
      <c r="L155" s="62" t="str">
        <f t="shared" si="264"/>
        <v/>
      </c>
      <c r="M155" s="62" t="str">
        <f t="shared" si="265"/>
        <v/>
      </c>
      <c r="N155" s="62" t="str">
        <f t="shared" si="266"/>
        <v/>
      </c>
      <c r="O155" s="62" t="str">
        <f t="shared" si="267"/>
        <v/>
      </c>
      <c r="P155" s="62" t="str">
        <f t="shared" si="268"/>
        <v/>
      </c>
      <c r="Q155" s="62" t="str">
        <f t="shared" si="269"/>
        <v/>
      </c>
      <c r="R155" s="62" t="str">
        <f t="shared" si="270"/>
        <v/>
      </c>
      <c r="S155" s="62" t="str">
        <f t="shared" si="271"/>
        <v/>
      </c>
      <c r="T155" s="62" t="str">
        <f t="shared" si="272"/>
        <v/>
      </c>
      <c r="U155" s="62" t="str">
        <f t="shared" si="273"/>
        <v/>
      </c>
      <c r="V155" s="62" t="str">
        <f t="shared" si="274"/>
        <v/>
      </c>
      <c r="W155" s="62" t="str">
        <f t="shared" si="275"/>
        <v/>
      </c>
      <c r="X155" s="62" t="str">
        <f t="shared" si="276"/>
        <v/>
      </c>
      <c r="Y155" s="62" t="str">
        <f t="shared" si="277"/>
        <v/>
      </c>
      <c r="Z155" s="62" t="str">
        <f t="shared" si="278"/>
        <v/>
      </c>
      <c r="AA155" s="62" t="str">
        <f t="shared" si="279"/>
        <v/>
      </c>
      <c r="AB155" s="62" t="str">
        <f t="shared" si="280"/>
        <v/>
      </c>
      <c r="AC155" s="62" t="str">
        <f t="shared" si="281"/>
        <v/>
      </c>
      <c r="AD155" s="62" t="str">
        <f t="shared" si="282"/>
        <v/>
      </c>
      <c r="AE155" s="62" t="str">
        <f t="shared" si="283"/>
        <v/>
      </c>
      <c r="AF155" s="62" t="str">
        <f t="shared" si="284"/>
        <v/>
      </c>
      <c r="AG155" s="62" t="str">
        <f t="shared" si="285"/>
        <v/>
      </c>
      <c r="AH155" s="62" t="str">
        <f t="shared" si="286"/>
        <v/>
      </c>
      <c r="AI155" s="62" t="str">
        <f t="shared" si="287"/>
        <v/>
      </c>
      <c r="AJ155" s="62" t="str">
        <f t="shared" si="288"/>
        <v/>
      </c>
      <c r="AK155" s="62" t="str">
        <f t="shared" si="289"/>
        <v/>
      </c>
      <c r="AL155" s="62" t="str">
        <f t="shared" si="290"/>
        <v/>
      </c>
      <c r="AM155" s="62" t="str">
        <f t="shared" si="291"/>
        <v/>
      </c>
      <c r="AN155" s="62" t="str">
        <f t="shared" si="292"/>
        <v/>
      </c>
      <c r="AO155" s="62" t="str">
        <f t="shared" si="293"/>
        <v/>
      </c>
      <c r="AP155" s="62" t="str">
        <f t="shared" si="294"/>
        <v/>
      </c>
      <c r="AQ155" s="62" t="str">
        <f t="shared" si="295"/>
        <v/>
      </c>
      <c r="AR155" s="62" t="str">
        <f t="shared" si="296"/>
        <v/>
      </c>
      <c r="AS155" s="62" t="str">
        <f t="shared" si="297"/>
        <v/>
      </c>
      <c r="AT155" s="62" t="str">
        <f t="shared" si="298"/>
        <v/>
      </c>
      <c r="AU155" s="62" t="str">
        <f t="shared" si="299"/>
        <v/>
      </c>
      <c r="AV155" s="62" t="str">
        <f t="shared" si="300"/>
        <v/>
      </c>
      <c r="AW155" s="62" t="str">
        <f t="shared" si="301"/>
        <v/>
      </c>
      <c r="AX155" s="62" t="str">
        <f t="shared" si="302"/>
        <v/>
      </c>
      <c r="AY155" s="62" t="str">
        <f t="shared" si="303"/>
        <v/>
      </c>
      <c r="AZ155" s="62" t="str">
        <f t="shared" si="304"/>
        <v/>
      </c>
      <c r="BA155" s="62" t="str">
        <f t="shared" si="305"/>
        <v/>
      </c>
      <c r="BB155" s="62" t="str">
        <f t="shared" si="306"/>
        <v/>
      </c>
      <c r="BC155" s="62" t="str">
        <f t="shared" si="307"/>
        <v/>
      </c>
      <c r="BD155" s="62" t="str">
        <f t="shared" si="308"/>
        <v/>
      </c>
      <c r="BE155" s="62" t="str">
        <f t="shared" si="309"/>
        <v/>
      </c>
      <c r="BF155" s="62" t="str">
        <f t="shared" si="310"/>
        <v/>
      </c>
      <c r="BG155" s="62" t="str">
        <f t="shared" si="311"/>
        <v/>
      </c>
      <c r="BH155" s="62" t="str">
        <f t="shared" si="312"/>
        <v/>
      </c>
    </row>
    <row r="156" spans="1:60">
      <c r="B156" s="70"/>
      <c r="C156" s="65"/>
      <c r="D156" s="66"/>
      <c r="E156" s="63"/>
      <c r="F156" s="65"/>
      <c r="G156" s="65"/>
      <c r="I156" s="69" t="str">
        <f t="shared" si="261"/>
        <v/>
      </c>
      <c r="J156" s="62" t="str">
        <f t="shared" si="262"/>
        <v/>
      </c>
      <c r="K156" s="62" t="str">
        <f t="shared" si="263"/>
        <v/>
      </c>
      <c r="L156" s="62" t="str">
        <f t="shared" si="264"/>
        <v/>
      </c>
      <c r="M156" s="62" t="str">
        <f t="shared" si="265"/>
        <v/>
      </c>
      <c r="N156" s="62" t="str">
        <f t="shared" si="266"/>
        <v/>
      </c>
      <c r="O156" s="62" t="str">
        <f t="shared" si="267"/>
        <v/>
      </c>
      <c r="P156" s="62" t="str">
        <f t="shared" si="268"/>
        <v/>
      </c>
      <c r="Q156" s="62" t="str">
        <f t="shared" si="269"/>
        <v/>
      </c>
      <c r="R156" s="62" t="str">
        <f t="shared" si="270"/>
        <v/>
      </c>
      <c r="S156" s="62" t="str">
        <f t="shared" si="271"/>
        <v/>
      </c>
      <c r="T156" s="62" t="str">
        <f t="shared" si="272"/>
        <v/>
      </c>
      <c r="U156" s="62" t="str">
        <f t="shared" si="273"/>
        <v/>
      </c>
      <c r="V156" s="62" t="str">
        <f t="shared" si="274"/>
        <v/>
      </c>
      <c r="W156" s="62" t="str">
        <f t="shared" si="275"/>
        <v/>
      </c>
      <c r="X156" s="62" t="str">
        <f t="shared" si="276"/>
        <v/>
      </c>
      <c r="Y156" s="62" t="str">
        <f t="shared" si="277"/>
        <v/>
      </c>
      <c r="Z156" s="62" t="str">
        <f t="shared" si="278"/>
        <v/>
      </c>
      <c r="AA156" s="62" t="str">
        <f t="shared" si="279"/>
        <v/>
      </c>
      <c r="AB156" s="62" t="str">
        <f t="shared" si="280"/>
        <v/>
      </c>
      <c r="AC156" s="62" t="str">
        <f t="shared" si="281"/>
        <v/>
      </c>
      <c r="AD156" s="62" t="str">
        <f t="shared" si="282"/>
        <v/>
      </c>
      <c r="AE156" s="62" t="str">
        <f t="shared" si="283"/>
        <v/>
      </c>
      <c r="AF156" s="62" t="str">
        <f t="shared" si="284"/>
        <v/>
      </c>
      <c r="AG156" s="62" t="str">
        <f t="shared" si="285"/>
        <v/>
      </c>
      <c r="AH156" s="62" t="str">
        <f t="shared" si="286"/>
        <v/>
      </c>
      <c r="AI156" s="62" t="str">
        <f t="shared" si="287"/>
        <v/>
      </c>
      <c r="AJ156" s="62" t="str">
        <f t="shared" si="288"/>
        <v/>
      </c>
      <c r="AK156" s="62" t="str">
        <f t="shared" si="289"/>
        <v/>
      </c>
      <c r="AL156" s="62" t="str">
        <f t="shared" si="290"/>
        <v/>
      </c>
      <c r="AM156" s="62" t="str">
        <f t="shared" si="291"/>
        <v/>
      </c>
      <c r="AN156" s="62" t="str">
        <f t="shared" si="292"/>
        <v/>
      </c>
      <c r="AO156" s="62" t="str">
        <f t="shared" si="293"/>
        <v/>
      </c>
      <c r="AP156" s="62" t="str">
        <f t="shared" si="294"/>
        <v/>
      </c>
      <c r="AQ156" s="62" t="str">
        <f t="shared" si="295"/>
        <v/>
      </c>
      <c r="AR156" s="62" t="str">
        <f t="shared" si="296"/>
        <v/>
      </c>
      <c r="AS156" s="62" t="str">
        <f t="shared" si="297"/>
        <v/>
      </c>
      <c r="AT156" s="62" t="str">
        <f t="shared" si="298"/>
        <v/>
      </c>
      <c r="AU156" s="62" t="str">
        <f t="shared" si="299"/>
        <v/>
      </c>
      <c r="AV156" s="62" t="str">
        <f t="shared" si="300"/>
        <v/>
      </c>
      <c r="AW156" s="62" t="str">
        <f t="shared" si="301"/>
        <v/>
      </c>
      <c r="AX156" s="62" t="str">
        <f t="shared" si="302"/>
        <v/>
      </c>
      <c r="AY156" s="62" t="str">
        <f t="shared" si="303"/>
        <v/>
      </c>
      <c r="AZ156" s="62" t="str">
        <f t="shared" si="304"/>
        <v/>
      </c>
      <c r="BA156" s="62" t="str">
        <f t="shared" si="305"/>
        <v/>
      </c>
      <c r="BB156" s="62" t="str">
        <f t="shared" si="306"/>
        <v/>
      </c>
      <c r="BC156" s="62" t="str">
        <f t="shared" si="307"/>
        <v/>
      </c>
      <c r="BD156" s="62" t="str">
        <f t="shared" si="308"/>
        <v/>
      </c>
      <c r="BE156" s="62" t="str">
        <f t="shared" si="309"/>
        <v/>
      </c>
      <c r="BF156" s="62" t="str">
        <f t="shared" si="310"/>
        <v/>
      </c>
      <c r="BG156" s="62" t="str">
        <f t="shared" si="311"/>
        <v/>
      </c>
      <c r="BH156" s="62" t="str">
        <f t="shared" si="312"/>
        <v/>
      </c>
    </row>
    <row r="157" spans="1:60">
      <c r="B157" s="70"/>
      <c r="C157" s="65"/>
      <c r="D157" s="66"/>
      <c r="E157" s="63"/>
      <c r="F157" s="65"/>
      <c r="G157" s="65"/>
      <c r="I157" s="69" t="str">
        <f t="shared" si="261"/>
        <v/>
      </c>
      <c r="J157" s="62" t="str">
        <f t="shared" si="262"/>
        <v/>
      </c>
      <c r="K157" s="62" t="str">
        <f t="shared" si="263"/>
        <v/>
      </c>
      <c r="L157" s="62" t="str">
        <f t="shared" si="264"/>
        <v/>
      </c>
      <c r="M157" s="62" t="str">
        <f t="shared" si="265"/>
        <v/>
      </c>
      <c r="N157" s="62" t="str">
        <f t="shared" si="266"/>
        <v/>
      </c>
      <c r="O157" s="62" t="str">
        <f t="shared" si="267"/>
        <v/>
      </c>
      <c r="P157" s="62" t="str">
        <f t="shared" si="268"/>
        <v/>
      </c>
      <c r="Q157" s="62" t="str">
        <f t="shared" si="269"/>
        <v/>
      </c>
      <c r="R157" s="62" t="str">
        <f t="shared" si="270"/>
        <v/>
      </c>
      <c r="S157" s="62" t="str">
        <f t="shared" si="271"/>
        <v/>
      </c>
      <c r="T157" s="62" t="str">
        <f t="shared" si="272"/>
        <v/>
      </c>
      <c r="U157" s="62" t="str">
        <f t="shared" si="273"/>
        <v/>
      </c>
      <c r="V157" s="62" t="str">
        <f t="shared" si="274"/>
        <v/>
      </c>
      <c r="W157" s="62" t="str">
        <f t="shared" si="275"/>
        <v/>
      </c>
      <c r="X157" s="62" t="str">
        <f t="shared" si="276"/>
        <v/>
      </c>
      <c r="Y157" s="62" t="str">
        <f t="shared" si="277"/>
        <v/>
      </c>
      <c r="Z157" s="62" t="str">
        <f t="shared" si="278"/>
        <v/>
      </c>
      <c r="AA157" s="62" t="str">
        <f t="shared" si="279"/>
        <v/>
      </c>
      <c r="AB157" s="62" t="str">
        <f t="shared" si="280"/>
        <v/>
      </c>
      <c r="AC157" s="62" t="str">
        <f t="shared" si="281"/>
        <v/>
      </c>
      <c r="AD157" s="62" t="str">
        <f t="shared" si="282"/>
        <v/>
      </c>
      <c r="AE157" s="62" t="str">
        <f t="shared" si="283"/>
        <v/>
      </c>
      <c r="AF157" s="62" t="str">
        <f t="shared" si="284"/>
        <v/>
      </c>
      <c r="AG157" s="62" t="str">
        <f t="shared" si="285"/>
        <v/>
      </c>
      <c r="AH157" s="62" t="str">
        <f t="shared" si="286"/>
        <v/>
      </c>
      <c r="AI157" s="62" t="str">
        <f t="shared" si="287"/>
        <v/>
      </c>
      <c r="AJ157" s="62" t="str">
        <f t="shared" si="288"/>
        <v/>
      </c>
      <c r="AK157" s="62" t="str">
        <f t="shared" si="289"/>
        <v/>
      </c>
      <c r="AL157" s="62" t="str">
        <f t="shared" si="290"/>
        <v/>
      </c>
      <c r="AM157" s="62" t="str">
        <f t="shared" si="291"/>
        <v/>
      </c>
      <c r="AN157" s="62" t="str">
        <f t="shared" si="292"/>
        <v/>
      </c>
      <c r="AO157" s="62" t="str">
        <f t="shared" si="293"/>
        <v/>
      </c>
      <c r="AP157" s="62" t="str">
        <f t="shared" si="294"/>
        <v/>
      </c>
      <c r="AQ157" s="62" t="str">
        <f t="shared" si="295"/>
        <v/>
      </c>
      <c r="AR157" s="62" t="str">
        <f t="shared" si="296"/>
        <v/>
      </c>
      <c r="AS157" s="62" t="str">
        <f t="shared" si="297"/>
        <v/>
      </c>
      <c r="AT157" s="62" t="str">
        <f t="shared" si="298"/>
        <v/>
      </c>
      <c r="AU157" s="62" t="str">
        <f t="shared" si="299"/>
        <v/>
      </c>
      <c r="AV157" s="62" t="str">
        <f t="shared" si="300"/>
        <v/>
      </c>
      <c r="AW157" s="62" t="str">
        <f t="shared" si="301"/>
        <v/>
      </c>
      <c r="AX157" s="62" t="str">
        <f t="shared" si="302"/>
        <v/>
      </c>
      <c r="AY157" s="62" t="str">
        <f t="shared" si="303"/>
        <v/>
      </c>
      <c r="AZ157" s="62" t="str">
        <f t="shared" si="304"/>
        <v/>
      </c>
      <c r="BA157" s="62" t="str">
        <f t="shared" si="305"/>
        <v/>
      </c>
      <c r="BB157" s="62" t="str">
        <f t="shared" si="306"/>
        <v/>
      </c>
      <c r="BC157" s="62" t="str">
        <f t="shared" si="307"/>
        <v/>
      </c>
      <c r="BD157" s="62" t="str">
        <f t="shared" si="308"/>
        <v/>
      </c>
      <c r="BE157" s="62" t="str">
        <f t="shared" si="309"/>
        <v/>
      </c>
      <c r="BF157" s="62" t="str">
        <f t="shared" si="310"/>
        <v/>
      </c>
      <c r="BG157" s="62" t="str">
        <f t="shared" si="311"/>
        <v/>
      </c>
      <c r="BH157" s="62" t="str">
        <f t="shared" si="312"/>
        <v/>
      </c>
    </row>
    <row r="158" spans="1:60">
      <c r="B158" s="70"/>
      <c r="C158" s="65"/>
      <c r="D158" s="66"/>
      <c r="E158" s="63"/>
      <c r="F158" s="65"/>
      <c r="G158" s="65"/>
      <c r="I158" s="69" t="str">
        <f t="shared" si="261"/>
        <v/>
      </c>
      <c r="J158" s="62" t="str">
        <f t="shared" si="262"/>
        <v/>
      </c>
      <c r="K158" s="62" t="str">
        <f t="shared" si="263"/>
        <v/>
      </c>
      <c r="L158" s="62" t="str">
        <f t="shared" si="264"/>
        <v/>
      </c>
      <c r="M158" s="62" t="str">
        <f t="shared" si="265"/>
        <v/>
      </c>
      <c r="N158" s="62" t="str">
        <f t="shared" si="266"/>
        <v/>
      </c>
      <c r="O158" s="62" t="str">
        <f t="shared" si="267"/>
        <v/>
      </c>
      <c r="P158" s="62" t="str">
        <f t="shared" si="268"/>
        <v/>
      </c>
      <c r="Q158" s="62" t="str">
        <f t="shared" si="269"/>
        <v/>
      </c>
      <c r="R158" s="62" t="str">
        <f t="shared" si="270"/>
        <v/>
      </c>
      <c r="S158" s="62" t="str">
        <f t="shared" si="271"/>
        <v/>
      </c>
      <c r="T158" s="62" t="str">
        <f t="shared" si="272"/>
        <v/>
      </c>
      <c r="U158" s="62" t="str">
        <f t="shared" si="273"/>
        <v/>
      </c>
      <c r="V158" s="62" t="str">
        <f t="shared" si="274"/>
        <v/>
      </c>
      <c r="W158" s="62" t="str">
        <f t="shared" si="275"/>
        <v/>
      </c>
      <c r="X158" s="62" t="str">
        <f t="shared" si="276"/>
        <v/>
      </c>
      <c r="Y158" s="62" t="str">
        <f t="shared" si="277"/>
        <v/>
      </c>
      <c r="Z158" s="62" t="str">
        <f t="shared" si="278"/>
        <v/>
      </c>
      <c r="AA158" s="62" t="str">
        <f t="shared" si="279"/>
        <v/>
      </c>
      <c r="AB158" s="62" t="str">
        <f t="shared" si="280"/>
        <v/>
      </c>
      <c r="AC158" s="62" t="str">
        <f t="shared" si="281"/>
        <v/>
      </c>
      <c r="AD158" s="62" t="str">
        <f t="shared" si="282"/>
        <v/>
      </c>
      <c r="AE158" s="62" t="str">
        <f t="shared" si="283"/>
        <v/>
      </c>
      <c r="AF158" s="62" t="str">
        <f t="shared" si="284"/>
        <v/>
      </c>
      <c r="AG158" s="62" t="str">
        <f t="shared" si="285"/>
        <v/>
      </c>
      <c r="AH158" s="62" t="str">
        <f t="shared" si="286"/>
        <v/>
      </c>
      <c r="AI158" s="62" t="str">
        <f t="shared" si="287"/>
        <v/>
      </c>
      <c r="AJ158" s="62" t="str">
        <f t="shared" si="288"/>
        <v/>
      </c>
      <c r="AK158" s="62" t="str">
        <f t="shared" si="289"/>
        <v/>
      </c>
      <c r="AL158" s="62" t="str">
        <f t="shared" si="290"/>
        <v/>
      </c>
      <c r="AM158" s="62" t="str">
        <f t="shared" si="291"/>
        <v/>
      </c>
      <c r="AN158" s="62" t="str">
        <f t="shared" si="292"/>
        <v/>
      </c>
      <c r="AO158" s="62" t="str">
        <f t="shared" si="293"/>
        <v/>
      </c>
      <c r="AP158" s="62" t="str">
        <f t="shared" si="294"/>
        <v/>
      </c>
      <c r="AQ158" s="62" t="str">
        <f t="shared" si="295"/>
        <v/>
      </c>
      <c r="AR158" s="62" t="str">
        <f t="shared" si="296"/>
        <v/>
      </c>
      <c r="AS158" s="62" t="str">
        <f t="shared" si="297"/>
        <v/>
      </c>
      <c r="AT158" s="62" t="str">
        <f t="shared" si="298"/>
        <v/>
      </c>
      <c r="AU158" s="62" t="str">
        <f t="shared" si="299"/>
        <v/>
      </c>
      <c r="AV158" s="62" t="str">
        <f t="shared" si="300"/>
        <v/>
      </c>
      <c r="AW158" s="62" t="str">
        <f t="shared" si="301"/>
        <v/>
      </c>
      <c r="AX158" s="62" t="str">
        <f t="shared" si="302"/>
        <v/>
      </c>
      <c r="AY158" s="62" t="str">
        <f t="shared" si="303"/>
        <v/>
      </c>
      <c r="AZ158" s="62" t="str">
        <f t="shared" si="304"/>
        <v/>
      </c>
      <c r="BA158" s="62" t="str">
        <f t="shared" si="305"/>
        <v/>
      </c>
      <c r="BB158" s="62" t="str">
        <f t="shared" si="306"/>
        <v/>
      </c>
      <c r="BC158" s="62" t="str">
        <f t="shared" si="307"/>
        <v/>
      </c>
      <c r="BD158" s="62" t="str">
        <f t="shared" si="308"/>
        <v/>
      </c>
      <c r="BE158" s="62" t="str">
        <f t="shared" si="309"/>
        <v/>
      </c>
      <c r="BF158" s="62" t="str">
        <f t="shared" si="310"/>
        <v/>
      </c>
      <c r="BG158" s="62" t="str">
        <f t="shared" si="311"/>
        <v/>
      </c>
      <c r="BH158" s="62" t="str">
        <f t="shared" si="312"/>
        <v/>
      </c>
    </row>
    <row r="159" spans="1:60">
      <c r="B159" s="70"/>
      <c r="C159" s="65"/>
      <c r="D159" s="66"/>
      <c r="E159" s="63"/>
      <c r="F159" s="65"/>
      <c r="G159" s="65"/>
      <c r="I159" s="69" t="str">
        <f t="shared" si="261"/>
        <v/>
      </c>
      <c r="J159" s="62" t="str">
        <f t="shared" si="262"/>
        <v/>
      </c>
      <c r="K159" s="62" t="str">
        <f t="shared" si="263"/>
        <v/>
      </c>
      <c r="L159" s="62" t="str">
        <f t="shared" si="264"/>
        <v/>
      </c>
      <c r="M159" s="62" t="str">
        <f t="shared" si="265"/>
        <v/>
      </c>
      <c r="N159" s="62" t="str">
        <f t="shared" si="266"/>
        <v/>
      </c>
      <c r="O159" s="62" t="str">
        <f t="shared" si="267"/>
        <v/>
      </c>
      <c r="P159" s="62" t="str">
        <f t="shared" si="268"/>
        <v/>
      </c>
      <c r="Q159" s="62" t="str">
        <f t="shared" si="269"/>
        <v/>
      </c>
      <c r="R159" s="62" t="str">
        <f t="shared" si="270"/>
        <v/>
      </c>
      <c r="S159" s="62" t="str">
        <f t="shared" si="271"/>
        <v/>
      </c>
      <c r="T159" s="62" t="str">
        <f t="shared" si="272"/>
        <v/>
      </c>
      <c r="U159" s="62" t="str">
        <f t="shared" si="273"/>
        <v/>
      </c>
      <c r="V159" s="62" t="str">
        <f t="shared" si="274"/>
        <v/>
      </c>
      <c r="W159" s="62" t="str">
        <f t="shared" si="275"/>
        <v/>
      </c>
      <c r="X159" s="62" t="str">
        <f t="shared" si="276"/>
        <v/>
      </c>
      <c r="Y159" s="62" t="str">
        <f t="shared" si="277"/>
        <v/>
      </c>
      <c r="Z159" s="62" t="str">
        <f t="shared" si="278"/>
        <v/>
      </c>
      <c r="AA159" s="62" t="str">
        <f t="shared" si="279"/>
        <v/>
      </c>
      <c r="AB159" s="62" t="str">
        <f t="shared" si="280"/>
        <v/>
      </c>
      <c r="AC159" s="62" t="str">
        <f t="shared" si="281"/>
        <v/>
      </c>
      <c r="AD159" s="62" t="str">
        <f t="shared" si="282"/>
        <v/>
      </c>
      <c r="AE159" s="62" t="str">
        <f t="shared" si="283"/>
        <v/>
      </c>
      <c r="AF159" s="62" t="str">
        <f t="shared" si="284"/>
        <v/>
      </c>
      <c r="AG159" s="62" t="str">
        <f t="shared" si="285"/>
        <v/>
      </c>
      <c r="AH159" s="62" t="str">
        <f t="shared" si="286"/>
        <v/>
      </c>
      <c r="AI159" s="62" t="str">
        <f t="shared" si="287"/>
        <v/>
      </c>
      <c r="AJ159" s="62" t="str">
        <f t="shared" si="288"/>
        <v/>
      </c>
      <c r="AK159" s="62" t="str">
        <f t="shared" si="289"/>
        <v/>
      </c>
      <c r="AL159" s="62" t="str">
        <f t="shared" si="290"/>
        <v/>
      </c>
      <c r="AM159" s="62" t="str">
        <f t="shared" si="291"/>
        <v/>
      </c>
      <c r="AN159" s="62" t="str">
        <f t="shared" si="292"/>
        <v/>
      </c>
      <c r="AO159" s="62" t="str">
        <f t="shared" si="293"/>
        <v/>
      </c>
      <c r="AP159" s="62" t="str">
        <f t="shared" si="294"/>
        <v/>
      </c>
      <c r="AQ159" s="62" t="str">
        <f t="shared" si="295"/>
        <v/>
      </c>
      <c r="AR159" s="62" t="str">
        <f t="shared" si="296"/>
        <v/>
      </c>
      <c r="AS159" s="62" t="str">
        <f t="shared" si="297"/>
        <v/>
      </c>
      <c r="AT159" s="62" t="str">
        <f t="shared" si="298"/>
        <v/>
      </c>
      <c r="AU159" s="62" t="str">
        <f t="shared" si="299"/>
        <v/>
      </c>
      <c r="AV159" s="62" t="str">
        <f t="shared" si="300"/>
        <v/>
      </c>
      <c r="AW159" s="62" t="str">
        <f t="shared" si="301"/>
        <v/>
      </c>
      <c r="AX159" s="62" t="str">
        <f t="shared" si="302"/>
        <v/>
      </c>
      <c r="AY159" s="62" t="str">
        <f t="shared" si="303"/>
        <v/>
      </c>
      <c r="AZ159" s="62" t="str">
        <f t="shared" si="304"/>
        <v/>
      </c>
      <c r="BA159" s="62" t="str">
        <f t="shared" si="305"/>
        <v/>
      </c>
      <c r="BB159" s="62" t="str">
        <f t="shared" si="306"/>
        <v/>
      </c>
      <c r="BC159" s="62" t="str">
        <f t="shared" si="307"/>
        <v/>
      </c>
      <c r="BD159" s="62" t="str">
        <f t="shared" si="308"/>
        <v/>
      </c>
      <c r="BE159" s="62" t="str">
        <f t="shared" si="309"/>
        <v/>
      </c>
      <c r="BF159" s="62" t="str">
        <f t="shared" si="310"/>
        <v/>
      </c>
      <c r="BG159" s="62" t="str">
        <f t="shared" si="311"/>
        <v/>
      </c>
      <c r="BH159" s="62" t="str">
        <f t="shared" si="312"/>
        <v/>
      </c>
    </row>
    <row r="160" spans="1:60">
      <c r="B160" s="70"/>
      <c r="C160" s="65"/>
      <c r="D160" s="66"/>
      <c r="E160" s="63"/>
      <c r="F160" s="65"/>
      <c r="G160" s="65"/>
      <c r="I160" s="69" t="str">
        <f t="shared" si="261"/>
        <v/>
      </c>
      <c r="J160" s="62" t="str">
        <f t="shared" si="262"/>
        <v/>
      </c>
      <c r="K160" s="62" t="str">
        <f t="shared" si="263"/>
        <v/>
      </c>
      <c r="L160" s="62" t="str">
        <f t="shared" si="264"/>
        <v/>
      </c>
      <c r="M160" s="62" t="str">
        <f t="shared" si="265"/>
        <v/>
      </c>
      <c r="N160" s="62" t="str">
        <f t="shared" si="266"/>
        <v/>
      </c>
      <c r="O160" s="62" t="str">
        <f t="shared" si="267"/>
        <v/>
      </c>
      <c r="P160" s="62" t="str">
        <f t="shared" si="268"/>
        <v/>
      </c>
      <c r="Q160" s="62" t="str">
        <f t="shared" si="269"/>
        <v/>
      </c>
      <c r="R160" s="62" t="str">
        <f t="shared" si="270"/>
        <v/>
      </c>
      <c r="S160" s="62" t="str">
        <f t="shared" si="271"/>
        <v/>
      </c>
      <c r="T160" s="62" t="str">
        <f t="shared" si="272"/>
        <v/>
      </c>
      <c r="U160" s="62" t="str">
        <f t="shared" si="273"/>
        <v/>
      </c>
      <c r="V160" s="62" t="str">
        <f t="shared" si="274"/>
        <v/>
      </c>
      <c r="W160" s="62" t="str">
        <f t="shared" si="275"/>
        <v/>
      </c>
      <c r="X160" s="62" t="str">
        <f t="shared" si="276"/>
        <v/>
      </c>
      <c r="Y160" s="62" t="str">
        <f t="shared" si="277"/>
        <v/>
      </c>
      <c r="Z160" s="62" t="str">
        <f t="shared" si="278"/>
        <v/>
      </c>
      <c r="AA160" s="62" t="str">
        <f t="shared" si="279"/>
        <v/>
      </c>
      <c r="AB160" s="62" t="str">
        <f t="shared" si="280"/>
        <v/>
      </c>
      <c r="AC160" s="62" t="str">
        <f t="shared" si="281"/>
        <v/>
      </c>
      <c r="AD160" s="62" t="str">
        <f t="shared" si="282"/>
        <v/>
      </c>
      <c r="AE160" s="62" t="str">
        <f t="shared" si="283"/>
        <v/>
      </c>
      <c r="AF160" s="62" t="str">
        <f t="shared" si="284"/>
        <v/>
      </c>
      <c r="AG160" s="62" t="str">
        <f t="shared" si="285"/>
        <v/>
      </c>
      <c r="AH160" s="62" t="str">
        <f t="shared" si="286"/>
        <v/>
      </c>
      <c r="AI160" s="62" t="str">
        <f t="shared" si="287"/>
        <v/>
      </c>
      <c r="AJ160" s="62" t="str">
        <f t="shared" si="288"/>
        <v/>
      </c>
      <c r="AK160" s="62" t="str">
        <f t="shared" si="289"/>
        <v/>
      </c>
      <c r="AL160" s="62" t="str">
        <f t="shared" si="290"/>
        <v/>
      </c>
      <c r="AM160" s="62" t="str">
        <f t="shared" si="291"/>
        <v/>
      </c>
      <c r="AN160" s="62" t="str">
        <f t="shared" si="292"/>
        <v/>
      </c>
      <c r="AO160" s="62" t="str">
        <f t="shared" si="293"/>
        <v/>
      </c>
      <c r="AP160" s="62" t="str">
        <f t="shared" si="294"/>
        <v/>
      </c>
      <c r="AQ160" s="62" t="str">
        <f t="shared" si="295"/>
        <v/>
      </c>
      <c r="AR160" s="62" t="str">
        <f t="shared" si="296"/>
        <v/>
      </c>
      <c r="AS160" s="62" t="str">
        <f t="shared" si="297"/>
        <v/>
      </c>
      <c r="AT160" s="62" t="str">
        <f t="shared" si="298"/>
        <v/>
      </c>
      <c r="AU160" s="62" t="str">
        <f t="shared" si="299"/>
        <v/>
      </c>
      <c r="AV160" s="62" t="str">
        <f t="shared" si="300"/>
        <v/>
      </c>
      <c r="AW160" s="62" t="str">
        <f t="shared" si="301"/>
        <v/>
      </c>
      <c r="AX160" s="62" t="str">
        <f t="shared" si="302"/>
        <v/>
      </c>
      <c r="AY160" s="62" t="str">
        <f t="shared" si="303"/>
        <v/>
      </c>
      <c r="AZ160" s="62" t="str">
        <f t="shared" si="304"/>
        <v/>
      </c>
      <c r="BA160" s="62" t="str">
        <f t="shared" si="305"/>
        <v/>
      </c>
      <c r="BB160" s="62" t="str">
        <f t="shared" si="306"/>
        <v/>
      </c>
      <c r="BC160" s="62" t="str">
        <f t="shared" si="307"/>
        <v/>
      </c>
      <c r="BD160" s="62" t="str">
        <f t="shared" si="308"/>
        <v/>
      </c>
      <c r="BE160" s="62" t="str">
        <f t="shared" si="309"/>
        <v/>
      </c>
      <c r="BF160" s="62" t="str">
        <f t="shared" si="310"/>
        <v/>
      </c>
      <c r="BG160" s="62" t="str">
        <f t="shared" si="311"/>
        <v/>
      </c>
      <c r="BH160" s="62" t="str">
        <f t="shared" si="312"/>
        <v/>
      </c>
    </row>
    <row r="161" spans="2:60">
      <c r="B161" s="70"/>
      <c r="C161" s="65"/>
      <c r="D161" s="66"/>
      <c r="E161" s="63"/>
      <c r="F161" s="65"/>
      <c r="G161" s="65"/>
      <c r="I161" s="69" t="str">
        <f t="shared" si="261"/>
        <v/>
      </c>
      <c r="J161" s="62" t="str">
        <f t="shared" si="262"/>
        <v/>
      </c>
      <c r="K161" s="62" t="str">
        <f t="shared" si="263"/>
        <v/>
      </c>
      <c r="L161" s="62" t="str">
        <f t="shared" si="264"/>
        <v/>
      </c>
      <c r="M161" s="62" t="str">
        <f t="shared" si="265"/>
        <v/>
      </c>
      <c r="N161" s="62" t="str">
        <f t="shared" si="266"/>
        <v/>
      </c>
      <c r="O161" s="62" t="str">
        <f t="shared" si="267"/>
        <v/>
      </c>
      <c r="P161" s="62" t="str">
        <f t="shared" si="268"/>
        <v/>
      </c>
      <c r="Q161" s="62" t="str">
        <f t="shared" si="269"/>
        <v/>
      </c>
      <c r="R161" s="62" t="str">
        <f t="shared" si="270"/>
        <v/>
      </c>
      <c r="S161" s="62" t="str">
        <f t="shared" si="271"/>
        <v/>
      </c>
      <c r="T161" s="62" t="str">
        <f t="shared" si="272"/>
        <v/>
      </c>
      <c r="U161" s="62" t="str">
        <f t="shared" si="273"/>
        <v/>
      </c>
      <c r="V161" s="62" t="str">
        <f t="shared" si="274"/>
        <v/>
      </c>
      <c r="W161" s="62" t="str">
        <f t="shared" si="275"/>
        <v/>
      </c>
      <c r="X161" s="62" t="str">
        <f t="shared" si="276"/>
        <v/>
      </c>
      <c r="Y161" s="62" t="str">
        <f t="shared" si="277"/>
        <v/>
      </c>
      <c r="Z161" s="62" t="str">
        <f t="shared" si="278"/>
        <v/>
      </c>
      <c r="AA161" s="62" t="str">
        <f t="shared" si="279"/>
        <v/>
      </c>
      <c r="AB161" s="62" t="str">
        <f t="shared" si="280"/>
        <v/>
      </c>
      <c r="AC161" s="62" t="str">
        <f t="shared" si="281"/>
        <v/>
      </c>
      <c r="AD161" s="62" t="str">
        <f t="shared" si="282"/>
        <v/>
      </c>
      <c r="AE161" s="62" t="str">
        <f t="shared" si="283"/>
        <v/>
      </c>
      <c r="AF161" s="62" t="str">
        <f t="shared" si="284"/>
        <v/>
      </c>
      <c r="AG161" s="62" t="str">
        <f t="shared" si="285"/>
        <v/>
      </c>
      <c r="AH161" s="62" t="str">
        <f t="shared" si="286"/>
        <v/>
      </c>
      <c r="AI161" s="62" t="str">
        <f t="shared" si="287"/>
        <v/>
      </c>
      <c r="AJ161" s="62" t="str">
        <f t="shared" si="288"/>
        <v/>
      </c>
      <c r="AK161" s="62" t="str">
        <f t="shared" si="289"/>
        <v/>
      </c>
      <c r="AL161" s="62" t="str">
        <f t="shared" si="290"/>
        <v/>
      </c>
      <c r="AM161" s="62" t="str">
        <f t="shared" si="291"/>
        <v/>
      </c>
      <c r="AN161" s="62" t="str">
        <f t="shared" si="292"/>
        <v/>
      </c>
      <c r="AO161" s="62" t="str">
        <f t="shared" si="293"/>
        <v/>
      </c>
      <c r="AP161" s="62" t="str">
        <f t="shared" si="294"/>
        <v/>
      </c>
      <c r="AQ161" s="62" t="str">
        <f t="shared" si="295"/>
        <v/>
      </c>
      <c r="AR161" s="62" t="str">
        <f t="shared" si="296"/>
        <v/>
      </c>
      <c r="AS161" s="62" t="str">
        <f t="shared" si="297"/>
        <v/>
      </c>
      <c r="AT161" s="62" t="str">
        <f t="shared" si="298"/>
        <v/>
      </c>
      <c r="AU161" s="62" t="str">
        <f t="shared" si="299"/>
        <v/>
      </c>
      <c r="AV161" s="62" t="str">
        <f t="shared" si="300"/>
        <v/>
      </c>
      <c r="AW161" s="62" t="str">
        <f t="shared" si="301"/>
        <v/>
      </c>
      <c r="AX161" s="62" t="str">
        <f t="shared" si="302"/>
        <v/>
      </c>
      <c r="AY161" s="62" t="str">
        <f t="shared" si="303"/>
        <v/>
      </c>
      <c r="AZ161" s="62" t="str">
        <f t="shared" si="304"/>
        <v/>
      </c>
      <c r="BA161" s="62" t="str">
        <f t="shared" si="305"/>
        <v/>
      </c>
      <c r="BB161" s="62" t="str">
        <f t="shared" si="306"/>
        <v/>
      </c>
      <c r="BC161" s="62" t="str">
        <f t="shared" si="307"/>
        <v/>
      </c>
      <c r="BD161" s="62" t="str">
        <f t="shared" si="308"/>
        <v/>
      </c>
      <c r="BE161" s="62" t="str">
        <f t="shared" si="309"/>
        <v/>
      </c>
      <c r="BF161" s="62" t="str">
        <f t="shared" si="310"/>
        <v/>
      </c>
      <c r="BG161" s="62" t="str">
        <f t="shared" si="311"/>
        <v/>
      </c>
      <c r="BH161" s="62" t="str">
        <f t="shared" si="312"/>
        <v/>
      </c>
    </row>
    <row r="162" spans="2:60">
      <c r="B162" s="70"/>
      <c r="C162" s="65"/>
      <c r="D162" s="66"/>
      <c r="E162" s="63"/>
      <c r="F162" s="65"/>
      <c r="G162" s="65"/>
      <c r="I162" s="69" t="str">
        <f t="shared" si="261"/>
        <v/>
      </c>
      <c r="J162" s="62" t="str">
        <f t="shared" si="262"/>
        <v/>
      </c>
      <c r="K162" s="62" t="str">
        <f t="shared" si="263"/>
        <v/>
      </c>
      <c r="L162" s="62" t="str">
        <f t="shared" si="264"/>
        <v/>
      </c>
      <c r="M162" s="62" t="str">
        <f t="shared" si="265"/>
        <v/>
      </c>
      <c r="N162" s="62" t="str">
        <f t="shared" si="266"/>
        <v/>
      </c>
      <c r="O162" s="62" t="str">
        <f t="shared" si="267"/>
        <v/>
      </c>
      <c r="P162" s="62" t="str">
        <f t="shared" si="268"/>
        <v/>
      </c>
      <c r="Q162" s="62" t="str">
        <f t="shared" si="269"/>
        <v/>
      </c>
      <c r="R162" s="62" t="str">
        <f t="shared" si="270"/>
        <v/>
      </c>
      <c r="S162" s="62" t="str">
        <f t="shared" si="271"/>
        <v/>
      </c>
      <c r="T162" s="62" t="str">
        <f t="shared" si="272"/>
        <v/>
      </c>
      <c r="U162" s="62" t="str">
        <f t="shared" si="273"/>
        <v/>
      </c>
      <c r="V162" s="62" t="str">
        <f t="shared" si="274"/>
        <v/>
      </c>
      <c r="W162" s="62" t="str">
        <f t="shared" si="275"/>
        <v/>
      </c>
      <c r="X162" s="62" t="str">
        <f t="shared" si="276"/>
        <v/>
      </c>
      <c r="Y162" s="62" t="str">
        <f t="shared" si="277"/>
        <v/>
      </c>
      <c r="Z162" s="62" t="str">
        <f t="shared" si="278"/>
        <v/>
      </c>
      <c r="AA162" s="62" t="str">
        <f t="shared" si="279"/>
        <v/>
      </c>
      <c r="AB162" s="62" t="str">
        <f t="shared" si="280"/>
        <v/>
      </c>
      <c r="AC162" s="62" t="str">
        <f t="shared" si="281"/>
        <v/>
      </c>
      <c r="AD162" s="62" t="str">
        <f t="shared" si="282"/>
        <v/>
      </c>
      <c r="AE162" s="62" t="str">
        <f t="shared" si="283"/>
        <v/>
      </c>
      <c r="AF162" s="62" t="str">
        <f t="shared" si="284"/>
        <v/>
      </c>
      <c r="AG162" s="62" t="str">
        <f t="shared" si="285"/>
        <v/>
      </c>
      <c r="AH162" s="62" t="str">
        <f t="shared" si="286"/>
        <v/>
      </c>
      <c r="AI162" s="62" t="str">
        <f t="shared" si="287"/>
        <v/>
      </c>
      <c r="AJ162" s="62" t="str">
        <f t="shared" si="288"/>
        <v/>
      </c>
      <c r="AK162" s="62" t="str">
        <f t="shared" si="289"/>
        <v/>
      </c>
      <c r="AL162" s="62" t="str">
        <f t="shared" si="290"/>
        <v/>
      </c>
      <c r="AM162" s="62" t="str">
        <f t="shared" si="291"/>
        <v/>
      </c>
      <c r="AN162" s="62" t="str">
        <f t="shared" si="292"/>
        <v/>
      </c>
      <c r="AO162" s="62" t="str">
        <f t="shared" si="293"/>
        <v/>
      </c>
      <c r="AP162" s="62" t="str">
        <f t="shared" si="294"/>
        <v/>
      </c>
      <c r="AQ162" s="62" t="str">
        <f t="shared" si="295"/>
        <v/>
      </c>
      <c r="AR162" s="62" t="str">
        <f t="shared" si="296"/>
        <v/>
      </c>
      <c r="AS162" s="62" t="str">
        <f t="shared" si="297"/>
        <v/>
      </c>
      <c r="AT162" s="62" t="str">
        <f t="shared" si="298"/>
        <v/>
      </c>
      <c r="AU162" s="62" t="str">
        <f t="shared" si="299"/>
        <v/>
      </c>
      <c r="AV162" s="62" t="str">
        <f t="shared" si="300"/>
        <v/>
      </c>
      <c r="AW162" s="62" t="str">
        <f t="shared" si="301"/>
        <v/>
      </c>
      <c r="AX162" s="62" t="str">
        <f t="shared" si="302"/>
        <v/>
      </c>
      <c r="AY162" s="62" t="str">
        <f t="shared" si="303"/>
        <v/>
      </c>
      <c r="AZ162" s="62" t="str">
        <f t="shared" si="304"/>
        <v/>
      </c>
      <c r="BA162" s="62" t="str">
        <f t="shared" si="305"/>
        <v/>
      </c>
      <c r="BB162" s="62" t="str">
        <f t="shared" si="306"/>
        <v/>
      </c>
      <c r="BC162" s="62" t="str">
        <f t="shared" si="307"/>
        <v/>
      </c>
      <c r="BD162" s="62" t="str">
        <f t="shared" si="308"/>
        <v/>
      </c>
      <c r="BE162" s="62" t="str">
        <f t="shared" si="309"/>
        <v/>
      </c>
      <c r="BF162" s="62" t="str">
        <f t="shared" si="310"/>
        <v/>
      </c>
      <c r="BG162" s="62" t="str">
        <f t="shared" si="311"/>
        <v/>
      </c>
      <c r="BH162" s="62" t="str">
        <f t="shared" si="312"/>
        <v/>
      </c>
    </row>
    <row r="163" spans="2:60">
      <c r="B163" s="70"/>
      <c r="C163" s="65"/>
      <c r="D163" s="66"/>
      <c r="E163" s="63"/>
      <c r="F163" s="65"/>
      <c r="G163" s="65"/>
      <c r="I163" s="69" t="str">
        <f t="shared" si="261"/>
        <v/>
      </c>
      <c r="J163" s="62" t="str">
        <f t="shared" si="262"/>
        <v/>
      </c>
      <c r="K163" s="62" t="str">
        <f t="shared" si="263"/>
        <v/>
      </c>
      <c r="L163" s="62" t="str">
        <f t="shared" si="264"/>
        <v/>
      </c>
      <c r="M163" s="62" t="str">
        <f t="shared" si="265"/>
        <v/>
      </c>
      <c r="N163" s="62" t="str">
        <f t="shared" si="266"/>
        <v/>
      </c>
      <c r="O163" s="62" t="str">
        <f t="shared" si="267"/>
        <v/>
      </c>
      <c r="P163" s="62" t="str">
        <f t="shared" si="268"/>
        <v/>
      </c>
      <c r="Q163" s="62" t="str">
        <f t="shared" si="269"/>
        <v/>
      </c>
      <c r="R163" s="62" t="str">
        <f t="shared" si="270"/>
        <v/>
      </c>
      <c r="S163" s="62" t="str">
        <f t="shared" si="271"/>
        <v/>
      </c>
      <c r="T163" s="62" t="str">
        <f t="shared" si="272"/>
        <v/>
      </c>
      <c r="U163" s="62" t="str">
        <f t="shared" si="273"/>
        <v/>
      </c>
      <c r="V163" s="62" t="str">
        <f t="shared" si="274"/>
        <v/>
      </c>
      <c r="W163" s="62" t="str">
        <f t="shared" si="275"/>
        <v/>
      </c>
      <c r="X163" s="62" t="str">
        <f t="shared" si="276"/>
        <v/>
      </c>
      <c r="Y163" s="62" t="str">
        <f t="shared" si="277"/>
        <v/>
      </c>
      <c r="Z163" s="62" t="str">
        <f t="shared" si="278"/>
        <v/>
      </c>
      <c r="AA163" s="62" t="str">
        <f t="shared" si="279"/>
        <v/>
      </c>
      <c r="AB163" s="62" t="str">
        <f t="shared" si="280"/>
        <v/>
      </c>
      <c r="AC163" s="62" t="str">
        <f t="shared" si="281"/>
        <v/>
      </c>
      <c r="AD163" s="62" t="str">
        <f t="shared" si="282"/>
        <v/>
      </c>
      <c r="AE163" s="62" t="str">
        <f t="shared" si="283"/>
        <v/>
      </c>
      <c r="AF163" s="62" t="str">
        <f t="shared" si="284"/>
        <v/>
      </c>
      <c r="AG163" s="62" t="str">
        <f t="shared" si="285"/>
        <v/>
      </c>
      <c r="AH163" s="62" t="str">
        <f t="shared" si="286"/>
        <v/>
      </c>
      <c r="AI163" s="62" t="str">
        <f t="shared" si="287"/>
        <v/>
      </c>
      <c r="AJ163" s="62" t="str">
        <f t="shared" si="288"/>
        <v/>
      </c>
      <c r="AK163" s="62" t="str">
        <f t="shared" si="289"/>
        <v/>
      </c>
      <c r="AL163" s="62" t="str">
        <f t="shared" si="290"/>
        <v/>
      </c>
      <c r="AM163" s="62" t="str">
        <f t="shared" si="291"/>
        <v/>
      </c>
      <c r="AN163" s="62" t="str">
        <f t="shared" si="292"/>
        <v/>
      </c>
      <c r="AO163" s="62" t="str">
        <f t="shared" si="293"/>
        <v/>
      </c>
      <c r="AP163" s="62" t="str">
        <f t="shared" si="294"/>
        <v/>
      </c>
      <c r="AQ163" s="62" t="str">
        <f t="shared" si="295"/>
        <v/>
      </c>
      <c r="AR163" s="62" t="str">
        <f t="shared" si="296"/>
        <v/>
      </c>
      <c r="AS163" s="62" t="str">
        <f t="shared" si="297"/>
        <v/>
      </c>
      <c r="AT163" s="62" t="str">
        <f t="shared" si="298"/>
        <v/>
      </c>
      <c r="AU163" s="62" t="str">
        <f t="shared" si="299"/>
        <v/>
      </c>
      <c r="AV163" s="62" t="str">
        <f t="shared" si="300"/>
        <v/>
      </c>
      <c r="AW163" s="62" t="str">
        <f t="shared" si="301"/>
        <v/>
      </c>
      <c r="AX163" s="62" t="str">
        <f t="shared" si="302"/>
        <v/>
      </c>
      <c r="AY163" s="62" t="str">
        <f t="shared" si="303"/>
        <v/>
      </c>
      <c r="AZ163" s="62" t="str">
        <f t="shared" si="304"/>
        <v/>
      </c>
      <c r="BA163" s="62" t="str">
        <f t="shared" si="305"/>
        <v/>
      </c>
      <c r="BB163" s="62" t="str">
        <f t="shared" si="306"/>
        <v/>
      </c>
      <c r="BC163" s="62" t="str">
        <f t="shared" si="307"/>
        <v/>
      </c>
      <c r="BD163" s="62" t="str">
        <f t="shared" si="308"/>
        <v/>
      </c>
      <c r="BE163" s="62" t="str">
        <f t="shared" si="309"/>
        <v/>
      </c>
      <c r="BF163" s="62" t="str">
        <f t="shared" si="310"/>
        <v/>
      </c>
      <c r="BG163" s="62" t="str">
        <f t="shared" si="311"/>
        <v/>
      </c>
      <c r="BH163" s="62" t="str">
        <f t="shared" si="312"/>
        <v/>
      </c>
    </row>
    <row r="164" spans="2:60">
      <c r="B164" s="70"/>
      <c r="C164" s="65"/>
      <c r="D164" s="66"/>
      <c r="E164" s="63"/>
      <c r="F164" s="65"/>
      <c r="G164" s="65"/>
      <c r="I164" s="69" t="str">
        <f t="shared" si="261"/>
        <v/>
      </c>
      <c r="J164" s="62" t="str">
        <f t="shared" si="262"/>
        <v/>
      </c>
      <c r="K164" s="62" t="str">
        <f t="shared" si="263"/>
        <v/>
      </c>
      <c r="L164" s="62" t="str">
        <f t="shared" si="264"/>
        <v/>
      </c>
      <c r="M164" s="62" t="str">
        <f t="shared" si="265"/>
        <v/>
      </c>
      <c r="N164" s="62" t="str">
        <f t="shared" si="266"/>
        <v/>
      </c>
      <c r="O164" s="62" t="str">
        <f t="shared" si="267"/>
        <v/>
      </c>
      <c r="P164" s="62" t="str">
        <f t="shared" si="268"/>
        <v/>
      </c>
      <c r="Q164" s="62" t="str">
        <f t="shared" si="269"/>
        <v/>
      </c>
      <c r="R164" s="62" t="str">
        <f t="shared" si="270"/>
        <v/>
      </c>
      <c r="S164" s="62" t="str">
        <f t="shared" si="271"/>
        <v/>
      </c>
      <c r="T164" s="62" t="str">
        <f t="shared" si="272"/>
        <v/>
      </c>
      <c r="U164" s="62" t="str">
        <f t="shared" si="273"/>
        <v/>
      </c>
      <c r="V164" s="62" t="str">
        <f t="shared" si="274"/>
        <v/>
      </c>
      <c r="W164" s="62" t="str">
        <f t="shared" si="275"/>
        <v/>
      </c>
      <c r="X164" s="62" t="str">
        <f t="shared" si="276"/>
        <v/>
      </c>
      <c r="Y164" s="62" t="str">
        <f t="shared" si="277"/>
        <v/>
      </c>
      <c r="Z164" s="62" t="str">
        <f t="shared" si="278"/>
        <v/>
      </c>
      <c r="AA164" s="62" t="str">
        <f t="shared" si="279"/>
        <v/>
      </c>
      <c r="AB164" s="62" t="str">
        <f t="shared" si="280"/>
        <v/>
      </c>
      <c r="AC164" s="62" t="str">
        <f t="shared" si="281"/>
        <v/>
      </c>
      <c r="AD164" s="62" t="str">
        <f t="shared" si="282"/>
        <v/>
      </c>
      <c r="AE164" s="62" t="str">
        <f t="shared" si="283"/>
        <v/>
      </c>
      <c r="AF164" s="62" t="str">
        <f t="shared" si="284"/>
        <v/>
      </c>
      <c r="AG164" s="62" t="str">
        <f t="shared" si="285"/>
        <v/>
      </c>
      <c r="AH164" s="62" t="str">
        <f t="shared" si="286"/>
        <v/>
      </c>
      <c r="AI164" s="62" t="str">
        <f t="shared" si="287"/>
        <v/>
      </c>
      <c r="AJ164" s="62" t="str">
        <f t="shared" si="288"/>
        <v/>
      </c>
      <c r="AK164" s="62" t="str">
        <f t="shared" si="289"/>
        <v/>
      </c>
      <c r="AL164" s="62" t="str">
        <f t="shared" si="290"/>
        <v/>
      </c>
      <c r="AM164" s="62" t="str">
        <f t="shared" si="291"/>
        <v/>
      </c>
      <c r="AN164" s="62" t="str">
        <f t="shared" si="292"/>
        <v/>
      </c>
      <c r="AO164" s="62" t="str">
        <f t="shared" si="293"/>
        <v/>
      </c>
      <c r="AP164" s="62" t="str">
        <f t="shared" si="294"/>
        <v/>
      </c>
      <c r="AQ164" s="62" t="str">
        <f t="shared" si="295"/>
        <v/>
      </c>
      <c r="AR164" s="62" t="str">
        <f t="shared" si="296"/>
        <v/>
      </c>
      <c r="AS164" s="62" t="str">
        <f t="shared" si="297"/>
        <v/>
      </c>
      <c r="AT164" s="62" t="str">
        <f t="shared" si="298"/>
        <v/>
      </c>
      <c r="AU164" s="62" t="str">
        <f t="shared" si="299"/>
        <v/>
      </c>
      <c r="AV164" s="62" t="str">
        <f t="shared" si="300"/>
        <v/>
      </c>
      <c r="AW164" s="62" t="str">
        <f t="shared" si="301"/>
        <v/>
      </c>
      <c r="AX164" s="62" t="str">
        <f t="shared" si="302"/>
        <v/>
      </c>
      <c r="AY164" s="62" t="str">
        <f t="shared" si="303"/>
        <v/>
      </c>
      <c r="AZ164" s="62" t="str">
        <f t="shared" si="304"/>
        <v/>
      </c>
      <c r="BA164" s="62" t="str">
        <f t="shared" si="305"/>
        <v/>
      </c>
      <c r="BB164" s="62" t="str">
        <f t="shared" si="306"/>
        <v/>
      </c>
      <c r="BC164" s="62" t="str">
        <f t="shared" si="307"/>
        <v/>
      </c>
      <c r="BD164" s="62" t="str">
        <f t="shared" si="308"/>
        <v/>
      </c>
      <c r="BE164" s="62" t="str">
        <f t="shared" si="309"/>
        <v/>
      </c>
      <c r="BF164" s="62" t="str">
        <f t="shared" si="310"/>
        <v/>
      </c>
      <c r="BG164" s="62" t="str">
        <f t="shared" si="311"/>
        <v/>
      </c>
      <c r="BH164" s="62" t="str">
        <f t="shared" si="312"/>
        <v/>
      </c>
    </row>
    <row r="165" spans="2:60">
      <c r="B165" s="70"/>
      <c r="C165" s="65"/>
      <c r="D165" s="66"/>
      <c r="E165" s="63"/>
      <c r="F165" s="65"/>
      <c r="G165" s="65"/>
      <c r="I165" s="69" t="str">
        <f t="shared" si="261"/>
        <v/>
      </c>
      <c r="J165" s="62" t="str">
        <f t="shared" si="262"/>
        <v/>
      </c>
      <c r="K165" s="62" t="str">
        <f t="shared" si="263"/>
        <v/>
      </c>
      <c r="L165" s="62" t="str">
        <f t="shared" si="264"/>
        <v/>
      </c>
      <c r="M165" s="62" t="str">
        <f t="shared" si="265"/>
        <v/>
      </c>
      <c r="N165" s="62" t="str">
        <f t="shared" si="266"/>
        <v/>
      </c>
      <c r="O165" s="62" t="str">
        <f t="shared" si="267"/>
        <v/>
      </c>
      <c r="P165" s="62" t="str">
        <f t="shared" si="268"/>
        <v/>
      </c>
      <c r="Q165" s="62" t="str">
        <f t="shared" si="269"/>
        <v/>
      </c>
      <c r="R165" s="62" t="str">
        <f t="shared" si="270"/>
        <v/>
      </c>
      <c r="S165" s="62" t="str">
        <f t="shared" si="271"/>
        <v/>
      </c>
      <c r="T165" s="62" t="str">
        <f t="shared" si="272"/>
        <v/>
      </c>
      <c r="U165" s="62" t="str">
        <f t="shared" si="273"/>
        <v/>
      </c>
      <c r="V165" s="62" t="str">
        <f t="shared" si="274"/>
        <v/>
      </c>
      <c r="W165" s="62" t="str">
        <f t="shared" si="275"/>
        <v/>
      </c>
      <c r="X165" s="62" t="str">
        <f t="shared" si="276"/>
        <v/>
      </c>
      <c r="Y165" s="62" t="str">
        <f t="shared" si="277"/>
        <v/>
      </c>
      <c r="Z165" s="62" t="str">
        <f t="shared" si="278"/>
        <v/>
      </c>
      <c r="AA165" s="62" t="str">
        <f t="shared" si="279"/>
        <v/>
      </c>
      <c r="AB165" s="62" t="str">
        <f t="shared" si="280"/>
        <v/>
      </c>
      <c r="AC165" s="62" t="str">
        <f t="shared" si="281"/>
        <v/>
      </c>
      <c r="AD165" s="62" t="str">
        <f t="shared" si="282"/>
        <v/>
      </c>
      <c r="AE165" s="62" t="str">
        <f t="shared" si="283"/>
        <v/>
      </c>
      <c r="AF165" s="62" t="str">
        <f t="shared" si="284"/>
        <v/>
      </c>
      <c r="AG165" s="62" t="str">
        <f t="shared" si="285"/>
        <v/>
      </c>
      <c r="AH165" s="62" t="str">
        <f t="shared" si="286"/>
        <v/>
      </c>
      <c r="AI165" s="62" t="str">
        <f t="shared" si="287"/>
        <v/>
      </c>
      <c r="AJ165" s="62" t="str">
        <f t="shared" si="288"/>
        <v/>
      </c>
      <c r="AK165" s="62" t="str">
        <f t="shared" si="289"/>
        <v/>
      </c>
      <c r="AL165" s="62" t="str">
        <f t="shared" si="290"/>
        <v/>
      </c>
      <c r="AM165" s="62" t="str">
        <f t="shared" si="291"/>
        <v/>
      </c>
      <c r="AN165" s="62" t="str">
        <f t="shared" si="292"/>
        <v/>
      </c>
      <c r="AO165" s="62" t="str">
        <f t="shared" si="293"/>
        <v/>
      </c>
      <c r="AP165" s="62" t="str">
        <f t="shared" si="294"/>
        <v/>
      </c>
      <c r="AQ165" s="62" t="str">
        <f t="shared" si="295"/>
        <v/>
      </c>
      <c r="AR165" s="62" t="str">
        <f t="shared" si="296"/>
        <v/>
      </c>
      <c r="AS165" s="62" t="str">
        <f t="shared" si="297"/>
        <v/>
      </c>
      <c r="AT165" s="62" t="str">
        <f t="shared" si="298"/>
        <v/>
      </c>
      <c r="AU165" s="62" t="str">
        <f t="shared" si="299"/>
        <v/>
      </c>
      <c r="AV165" s="62" t="str">
        <f t="shared" si="300"/>
        <v/>
      </c>
      <c r="AW165" s="62" t="str">
        <f t="shared" si="301"/>
        <v/>
      </c>
      <c r="AX165" s="62" t="str">
        <f t="shared" si="302"/>
        <v/>
      </c>
      <c r="AY165" s="62" t="str">
        <f t="shared" si="303"/>
        <v/>
      </c>
      <c r="AZ165" s="62" t="str">
        <f t="shared" si="304"/>
        <v/>
      </c>
      <c r="BA165" s="62" t="str">
        <f t="shared" si="305"/>
        <v/>
      </c>
      <c r="BB165" s="62" t="str">
        <f t="shared" si="306"/>
        <v/>
      </c>
      <c r="BC165" s="62" t="str">
        <f t="shared" si="307"/>
        <v/>
      </c>
      <c r="BD165" s="62" t="str">
        <f t="shared" si="308"/>
        <v/>
      </c>
      <c r="BE165" s="62" t="str">
        <f t="shared" si="309"/>
        <v/>
      </c>
      <c r="BF165" s="62" t="str">
        <f t="shared" si="310"/>
        <v/>
      </c>
      <c r="BG165" s="62" t="str">
        <f t="shared" si="311"/>
        <v/>
      </c>
      <c r="BH165" s="62" t="str">
        <f t="shared" si="312"/>
        <v/>
      </c>
    </row>
    <row r="166" spans="2:60">
      <c r="B166" s="70"/>
      <c r="C166" s="65"/>
      <c r="D166" s="66"/>
      <c r="E166" s="63"/>
      <c r="F166" s="65"/>
      <c r="G166" s="65"/>
      <c r="I166" s="69" t="str">
        <f t="shared" si="261"/>
        <v/>
      </c>
      <c r="J166" s="62" t="str">
        <f t="shared" si="262"/>
        <v/>
      </c>
      <c r="K166" s="62" t="str">
        <f t="shared" si="263"/>
        <v/>
      </c>
      <c r="L166" s="62" t="str">
        <f t="shared" si="264"/>
        <v/>
      </c>
      <c r="M166" s="62" t="str">
        <f t="shared" si="265"/>
        <v/>
      </c>
      <c r="N166" s="62" t="str">
        <f t="shared" si="266"/>
        <v/>
      </c>
      <c r="O166" s="62" t="str">
        <f t="shared" si="267"/>
        <v/>
      </c>
      <c r="P166" s="62" t="str">
        <f t="shared" si="268"/>
        <v/>
      </c>
      <c r="Q166" s="62" t="str">
        <f t="shared" si="269"/>
        <v/>
      </c>
      <c r="R166" s="62" t="str">
        <f t="shared" si="270"/>
        <v/>
      </c>
      <c r="S166" s="62" t="str">
        <f t="shared" si="271"/>
        <v/>
      </c>
      <c r="T166" s="62" t="str">
        <f t="shared" si="272"/>
        <v/>
      </c>
      <c r="U166" s="62" t="str">
        <f t="shared" si="273"/>
        <v/>
      </c>
      <c r="V166" s="62" t="str">
        <f t="shared" si="274"/>
        <v/>
      </c>
      <c r="W166" s="62" t="str">
        <f t="shared" si="275"/>
        <v/>
      </c>
      <c r="X166" s="62" t="str">
        <f t="shared" si="276"/>
        <v/>
      </c>
      <c r="Y166" s="62" t="str">
        <f t="shared" si="277"/>
        <v/>
      </c>
      <c r="Z166" s="62" t="str">
        <f t="shared" si="278"/>
        <v/>
      </c>
      <c r="AA166" s="62" t="str">
        <f t="shared" si="279"/>
        <v/>
      </c>
      <c r="AB166" s="62" t="str">
        <f t="shared" si="280"/>
        <v/>
      </c>
      <c r="AC166" s="62" t="str">
        <f t="shared" si="281"/>
        <v/>
      </c>
      <c r="AD166" s="62" t="str">
        <f t="shared" si="282"/>
        <v/>
      </c>
      <c r="AE166" s="62" t="str">
        <f t="shared" si="283"/>
        <v/>
      </c>
      <c r="AF166" s="62" t="str">
        <f t="shared" si="284"/>
        <v/>
      </c>
      <c r="AG166" s="62" t="str">
        <f t="shared" si="285"/>
        <v/>
      </c>
      <c r="AH166" s="62" t="str">
        <f t="shared" si="286"/>
        <v/>
      </c>
      <c r="AI166" s="62" t="str">
        <f t="shared" si="287"/>
        <v/>
      </c>
      <c r="AJ166" s="62" t="str">
        <f t="shared" si="288"/>
        <v/>
      </c>
      <c r="AK166" s="62" t="str">
        <f t="shared" si="289"/>
        <v/>
      </c>
      <c r="AL166" s="62" t="str">
        <f t="shared" si="290"/>
        <v/>
      </c>
      <c r="AM166" s="62" t="str">
        <f t="shared" si="291"/>
        <v/>
      </c>
      <c r="AN166" s="62" t="str">
        <f t="shared" si="292"/>
        <v/>
      </c>
      <c r="AO166" s="62" t="str">
        <f t="shared" si="293"/>
        <v/>
      </c>
      <c r="AP166" s="62" t="str">
        <f t="shared" si="294"/>
        <v/>
      </c>
      <c r="AQ166" s="62" t="str">
        <f t="shared" si="295"/>
        <v/>
      </c>
      <c r="AR166" s="62" t="str">
        <f t="shared" si="296"/>
        <v/>
      </c>
      <c r="AS166" s="62" t="str">
        <f t="shared" si="297"/>
        <v/>
      </c>
      <c r="AT166" s="62" t="str">
        <f t="shared" si="298"/>
        <v/>
      </c>
      <c r="AU166" s="62" t="str">
        <f t="shared" si="299"/>
        <v/>
      </c>
      <c r="AV166" s="62" t="str">
        <f t="shared" si="300"/>
        <v/>
      </c>
      <c r="AW166" s="62" t="str">
        <f t="shared" si="301"/>
        <v/>
      </c>
      <c r="AX166" s="62" t="str">
        <f t="shared" si="302"/>
        <v/>
      </c>
      <c r="AY166" s="62" t="str">
        <f t="shared" si="303"/>
        <v/>
      </c>
      <c r="AZ166" s="62" t="str">
        <f t="shared" si="304"/>
        <v/>
      </c>
      <c r="BA166" s="62" t="str">
        <f t="shared" si="305"/>
        <v/>
      </c>
      <c r="BB166" s="62" t="str">
        <f t="shared" si="306"/>
        <v/>
      </c>
      <c r="BC166" s="62" t="str">
        <f t="shared" si="307"/>
        <v/>
      </c>
      <c r="BD166" s="62" t="str">
        <f t="shared" si="308"/>
        <v/>
      </c>
      <c r="BE166" s="62" t="str">
        <f t="shared" si="309"/>
        <v/>
      </c>
      <c r="BF166" s="62" t="str">
        <f t="shared" si="310"/>
        <v/>
      </c>
      <c r="BG166" s="62" t="str">
        <f t="shared" si="311"/>
        <v/>
      </c>
      <c r="BH166" s="62" t="str">
        <f t="shared" si="312"/>
        <v/>
      </c>
    </row>
    <row r="167" spans="2:60">
      <c r="B167" s="70"/>
      <c r="C167" s="65"/>
      <c r="D167" s="66"/>
      <c r="E167" s="63"/>
      <c r="F167" s="65"/>
      <c r="G167" s="65"/>
      <c r="I167" s="69" t="str">
        <f t="shared" si="261"/>
        <v/>
      </c>
      <c r="J167" s="62" t="str">
        <f t="shared" si="262"/>
        <v/>
      </c>
      <c r="K167" s="62" t="str">
        <f t="shared" si="263"/>
        <v/>
      </c>
      <c r="L167" s="62" t="str">
        <f t="shared" si="264"/>
        <v/>
      </c>
      <c r="M167" s="62" t="str">
        <f t="shared" si="265"/>
        <v/>
      </c>
      <c r="N167" s="62" t="str">
        <f t="shared" si="266"/>
        <v/>
      </c>
      <c r="O167" s="62" t="str">
        <f t="shared" si="267"/>
        <v/>
      </c>
      <c r="P167" s="62" t="str">
        <f t="shared" si="268"/>
        <v/>
      </c>
      <c r="Q167" s="62" t="str">
        <f t="shared" si="269"/>
        <v/>
      </c>
      <c r="R167" s="62" t="str">
        <f t="shared" si="270"/>
        <v/>
      </c>
      <c r="S167" s="62" t="str">
        <f t="shared" si="271"/>
        <v/>
      </c>
      <c r="T167" s="62" t="str">
        <f t="shared" si="272"/>
        <v/>
      </c>
      <c r="U167" s="62" t="str">
        <f t="shared" si="273"/>
        <v/>
      </c>
      <c r="V167" s="62" t="str">
        <f t="shared" si="274"/>
        <v/>
      </c>
      <c r="W167" s="62" t="str">
        <f t="shared" si="275"/>
        <v/>
      </c>
      <c r="X167" s="62" t="str">
        <f t="shared" si="276"/>
        <v/>
      </c>
      <c r="Y167" s="62" t="str">
        <f t="shared" si="277"/>
        <v/>
      </c>
      <c r="Z167" s="62" t="str">
        <f t="shared" si="278"/>
        <v/>
      </c>
      <c r="AA167" s="62" t="str">
        <f t="shared" si="279"/>
        <v/>
      </c>
      <c r="AB167" s="62" t="str">
        <f t="shared" si="280"/>
        <v/>
      </c>
      <c r="AC167" s="62" t="str">
        <f t="shared" si="281"/>
        <v/>
      </c>
      <c r="AD167" s="62" t="str">
        <f t="shared" si="282"/>
        <v/>
      </c>
      <c r="AE167" s="62" t="str">
        <f t="shared" si="283"/>
        <v/>
      </c>
      <c r="AF167" s="62" t="str">
        <f t="shared" si="284"/>
        <v/>
      </c>
      <c r="AG167" s="62" t="str">
        <f t="shared" si="285"/>
        <v/>
      </c>
      <c r="AH167" s="62" t="str">
        <f t="shared" si="286"/>
        <v/>
      </c>
      <c r="AI167" s="62" t="str">
        <f t="shared" si="287"/>
        <v/>
      </c>
      <c r="AJ167" s="62" t="str">
        <f t="shared" si="288"/>
        <v/>
      </c>
      <c r="AK167" s="62" t="str">
        <f t="shared" si="289"/>
        <v/>
      </c>
      <c r="AL167" s="62" t="str">
        <f t="shared" si="290"/>
        <v/>
      </c>
      <c r="AM167" s="62" t="str">
        <f t="shared" si="291"/>
        <v/>
      </c>
      <c r="AN167" s="62" t="str">
        <f t="shared" si="292"/>
        <v/>
      </c>
      <c r="AO167" s="62" t="str">
        <f t="shared" si="293"/>
        <v/>
      </c>
      <c r="AP167" s="62" t="str">
        <f t="shared" si="294"/>
        <v/>
      </c>
      <c r="AQ167" s="62" t="str">
        <f t="shared" si="295"/>
        <v/>
      </c>
      <c r="AR167" s="62" t="str">
        <f t="shared" si="296"/>
        <v/>
      </c>
      <c r="AS167" s="62" t="str">
        <f t="shared" si="297"/>
        <v/>
      </c>
      <c r="AT167" s="62" t="str">
        <f t="shared" si="298"/>
        <v/>
      </c>
      <c r="AU167" s="62" t="str">
        <f t="shared" si="299"/>
        <v/>
      </c>
      <c r="AV167" s="62" t="str">
        <f t="shared" si="300"/>
        <v/>
      </c>
      <c r="AW167" s="62" t="str">
        <f t="shared" si="301"/>
        <v/>
      </c>
      <c r="AX167" s="62" t="str">
        <f t="shared" si="302"/>
        <v/>
      </c>
      <c r="AY167" s="62" t="str">
        <f t="shared" si="303"/>
        <v/>
      </c>
      <c r="AZ167" s="62" t="str">
        <f t="shared" si="304"/>
        <v/>
      </c>
      <c r="BA167" s="62" t="str">
        <f t="shared" si="305"/>
        <v/>
      </c>
      <c r="BB167" s="62" t="str">
        <f t="shared" si="306"/>
        <v/>
      </c>
      <c r="BC167" s="62" t="str">
        <f t="shared" si="307"/>
        <v/>
      </c>
      <c r="BD167" s="62" t="str">
        <f t="shared" si="308"/>
        <v/>
      </c>
      <c r="BE167" s="62" t="str">
        <f t="shared" si="309"/>
        <v/>
      </c>
      <c r="BF167" s="62" t="str">
        <f t="shared" si="310"/>
        <v/>
      </c>
      <c r="BG167" s="62" t="str">
        <f t="shared" si="311"/>
        <v/>
      </c>
      <c r="BH167" s="62" t="str">
        <f t="shared" si="312"/>
        <v/>
      </c>
    </row>
    <row r="168" spans="2:60">
      <c r="B168" s="70"/>
      <c r="C168" s="65"/>
      <c r="D168" s="66"/>
      <c r="E168" s="63"/>
      <c r="F168" s="65"/>
      <c r="G168" s="65"/>
      <c r="I168" s="69" t="str">
        <f t="shared" si="261"/>
        <v/>
      </c>
      <c r="J168" s="62" t="str">
        <f t="shared" si="262"/>
        <v/>
      </c>
      <c r="K168" s="62" t="str">
        <f t="shared" si="263"/>
        <v/>
      </c>
      <c r="L168" s="62" t="str">
        <f t="shared" si="264"/>
        <v/>
      </c>
      <c r="M168" s="62" t="str">
        <f t="shared" si="265"/>
        <v/>
      </c>
      <c r="N168" s="62" t="str">
        <f t="shared" si="266"/>
        <v/>
      </c>
      <c r="O168" s="62" t="str">
        <f t="shared" si="267"/>
        <v/>
      </c>
      <c r="P168" s="62" t="str">
        <f t="shared" si="268"/>
        <v/>
      </c>
      <c r="Q168" s="62" t="str">
        <f t="shared" si="269"/>
        <v/>
      </c>
      <c r="R168" s="62" t="str">
        <f t="shared" si="270"/>
        <v/>
      </c>
      <c r="S168" s="62" t="str">
        <f t="shared" si="271"/>
        <v/>
      </c>
      <c r="T168" s="62" t="str">
        <f t="shared" si="272"/>
        <v/>
      </c>
      <c r="U168" s="62" t="str">
        <f t="shared" si="273"/>
        <v/>
      </c>
      <c r="V168" s="62" t="str">
        <f t="shared" si="274"/>
        <v/>
      </c>
      <c r="W168" s="62" t="str">
        <f t="shared" si="275"/>
        <v/>
      </c>
      <c r="X168" s="62" t="str">
        <f t="shared" si="276"/>
        <v/>
      </c>
      <c r="Y168" s="62" t="str">
        <f t="shared" si="277"/>
        <v/>
      </c>
      <c r="Z168" s="62" t="str">
        <f t="shared" si="278"/>
        <v/>
      </c>
      <c r="AA168" s="62" t="str">
        <f t="shared" si="279"/>
        <v/>
      </c>
      <c r="AB168" s="62" t="str">
        <f t="shared" si="280"/>
        <v/>
      </c>
      <c r="AC168" s="62" t="str">
        <f t="shared" si="281"/>
        <v/>
      </c>
      <c r="AD168" s="62" t="str">
        <f t="shared" si="282"/>
        <v/>
      </c>
      <c r="AE168" s="62" t="str">
        <f t="shared" si="283"/>
        <v/>
      </c>
      <c r="AF168" s="62" t="str">
        <f t="shared" si="284"/>
        <v/>
      </c>
      <c r="AG168" s="62" t="str">
        <f t="shared" si="285"/>
        <v/>
      </c>
      <c r="AH168" s="62" t="str">
        <f t="shared" si="286"/>
        <v/>
      </c>
      <c r="AI168" s="62" t="str">
        <f t="shared" si="287"/>
        <v/>
      </c>
      <c r="AJ168" s="62" t="str">
        <f t="shared" si="288"/>
        <v/>
      </c>
      <c r="AK168" s="62" t="str">
        <f t="shared" si="289"/>
        <v/>
      </c>
      <c r="AL168" s="62" t="str">
        <f t="shared" si="290"/>
        <v/>
      </c>
      <c r="AM168" s="62" t="str">
        <f t="shared" si="291"/>
        <v/>
      </c>
      <c r="AN168" s="62" t="str">
        <f t="shared" si="292"/>
        <v/>
      </c>
      <c r="AO168" s="62" t="str">
        <f t="shared" si="293"/>
        <v/>
      </c>
      <c r="AP168" s="62" t="str">
        <f t="shared" si="294"/>
        <v/>
      </c>
      <c r="AQ168" s="62" t="str">
        <f t="shared" si="295"/>
        <v/>
      </c>
      <c r="AR168" s="62" t="str">
        <f t="shared" si="296"/>
        <v/>
      </c>
      <c r="AS168" s="62" t="str">
        <f t="shared" si="297"/>
        <v/>
      </c>
      <c r="AT168" s="62" t="str">
        <f t="shared" si="298"/>
        <v/>
      </c>
      <c r="AU168" s="62" t="str">
        <f t="shared" si="299"/>
        <v/>
      </c>
      <c r="AV168" s="62" t="str">
        <f t="shared" si="300"/>
        <v/>
      </c>
      <c r="AW168" s="62" t="str">
        <f t="shared" si="301"/>
        <v/>
      </c>
      <c r="AX168" s="62" t="str">
        <f t="shared" si="302"/>
        <v/>
      </c>
      <c r="AY168" s="62" t="str">
        <f t="shared" si="303"/>
        <v/>
      </c>
      <c r="AZ168" s="62" t="str">
        <f t="shared" si="304"/>
        <v/>
      </c>
      <c r="BA168" s="62" t="str">
        <f t="shared" si="305"/>
        <v/>
      </c>
      <c r="BB168" s="62" t="str">
        <f t="shared" si="306"/>
        <v/>
      </c>
      <c r="BC168" s="62" t="str">
        <f t="shared" si="307"/>
        <v/>
      </c>
      <c r="BD168" s="62" t="str">
        <f t="shared" si="308"/>
        <v/>
      </c>
      <c r="BE168" s="62" t="str">
        <f t="shared" si="309"/>
        <v/>
      </c>
      <c r="BF168" s="62" t="str">
        <f t="shared" si="310"/>
        <v/>
      </c>
      <c r="BG168" s="62" t="str">
        <f t="shared" si="311"/>
        <v/>
      </c>
      <c r="BH168" s="62" t="str">
        <f t="shared" si="312"/>
        <v/>
      </c>
    </row>
    <row r="169" spans="2:60">
      <c r="B169" s="70"/>
      <c r="C169" s="65"/>
      <c r="D169" s="66"/>
      <c r="E169" s="63"/>
      <c r="F169" s="65"/>
      <c r="G169" s="65"/>
      <c r="I169" s="69" t="str">
        <f t="shared" si="261"/>
        <v/>
      </c>
      <c r="J169" s="62" t="str">
        <f t="shared" si="262"/>
        <v/>
      </c>
      <c r="K169" s="62" t="str">
        <f t="shared" si="263"/>
        <v/>
      </c>
      <c r="L169" s="62" t="str">
        <f t="shared" si="264"/>
        <v/>
      </c>
      <c r="M169" s="62" t="str">
        <f t="shared" si="265"/>
        <v/>
      </c>
      <c r="N169" s="62" t="str">
        <f t="shared" si="266"/>
        <v/>
      </c>
      <c r="O169" s="62" t="str">
        <f t="shared" si="267"/>
        <v/>
      </c>
      <c r="P169" s="62" t="str">
        <f t="shared" si="268"/>
        <v/>
      </c>
      <c r="Q169" s="62" t="str">
        <f t="shared" si="269"/>
        <v/>
      </c>
      <c r="R169" s="62" t="str">
        <f t="shared" si="270"/>
        <v/>
      </c>
      <c r="S169" s="62" t="str">
        <f t="shared" si="271"/>
        <v/>
      </c>
      <c r="T169" s="62" t="str">
        <f t="shared" si="272"/>
        <v/>
      </c>
      <c r="U169" s="62" t="str">
        <f t="shared" si="273"/>
        <v/>
      </c>
      <c r="V169" s="62" t="str">
        <f t="shared" si="274"/>
        <v/>
      </c>
      <c r="W169" s="62" t="str">
        <f t="shared" si="275"/>
        <v/>
      </c>
      <c r="X169" s="62" t="str">
        <f t="shared" si="276"/>
        <v/>
      </c>
      <c r="Y169" s="62" t="str">
        <f t="shared" si="277"/>
        <v/>
      </c>
      <c r="Z169" s="62" t="str">
        <f t="shared" si="278"/>
        <v/>
      </c>
      <c r="AA169" s="62" t="str">
        <f t="shared" si="279"/>
        <v/>
      </c>
      <c r="AB169" s="62" t="str">
        <f t="shared" si="280"/>
        <v/>
      </c>
      <c r="AC169" s="62" t="str">
        <f t="shared" si="281"/>
        <v/>
      </c>
      <c r="AD169" s="62" t="str">
        <f t="shared" si="282"/>
        <v/>
      </c>
      <c r="AE169" s="62" t="str">
        <f t="shared" si="283"/>
        <v/>
      </c>
      <c r="AF169" s="62" t="str">
        <f t="shared" si="284"/>
        <v/>
      </c>
      <c r="AG169" s="62" t="str">
        <f t="shared" si="285"/>
        <v/>
      </c>
      <c r="AH169" s="62" t="str">
        <f t="shared" si="286"/>
        <v/>
      </c>
      <c r="AI169" s="62" t="str">
        <f t="shared" si="287"/>
        <v/>
      </c>
      <c r="AJ169" s="62" t="str">
        <f t="shared" si="288"/>
        <v/>
      </c>
      <c r="AK169" s="62" t="str">
        <f t="shared" si="289"/>
        <v/>
      </c>
      <c r="AL169" s="62" t="str">
        <f t="shared" si="290"/>
        <v/>
      </c>
      <c r="AM169" s="62" t="str">
        <f t="shared" si="291"/>
        <v/>
      </c>
      <c r="AN169" s="62" t="str">
        <f t="shared" si="292"/>
        <v/>
      </c>
      <c r="AO169" s="62" t="str">
        <f t="shared" si="293"/>
        <v/>
      </c>
      <c r="AP169" s="62" t="str">
        <f t="shared" si="294"/>
        <v/>
      </c>
      <c r="AQ169" s="62" t="str">
        <f t="shared" si="295"/>
        <v/>
      </c>
      <c r="AR169" s="62" t="str">
        <f t="shared" si="296"/>
        <v/>
      </c>
      <c r="AS169" s="62" t="str">
        <f t="shared" si="297"/>
        <v/>
      </c>
      <c r="AT169" s="62" t="str">
        <f t="shared" si="298"/>
        <v/>
      </c>
      <c r="AU169" s="62" t="str">
        <f t="shared" si="299"/>
        <v/>
      </c>
      <c r="AV169" s="62" t="str">
        <f t="shared" si="300"/>
        <v/>
      </c>
      <c r="AW169" s="62" t="str">
        <f t="shared" si="301"/>
        <v/>
      </c>
      <c r="AX169" s="62" t="str">
        <f t="shared" si="302"/>
        <v/>
      </c>
      <c r="AY169" s="62" t="str">
        <f t="shared" si="303"/>
        <v/>
      </c>
      <c r="AZ169" s="62" t="str">
        <f t="shared" si="304"/>
        <v/>
      </c>
      <c r="BA169" s="62" t="str">
        <f t="shared" si="305"/>
        <v/>
      </c>
      <c r="BB169" s="62" t="str">
        <f t="shared" si="306"/>
        <v/>
      </c>
      <c r="BC169" s="62" t="str">
        <f t="shared" si="307"/>
        <v/>
      </c>
      <c r="BD169" s="62" t="str">
        <f t="shared" si="308"/>
        <v/>
      </c>
      <c r="BE169" s="62" t="str">
        <f t="shared" si="309"/>
        <v/>
      </c>
      <c r="BF169" s="62" t="str">
        <f t="shared" si="310"/>
        <v/>
      </c>
      <c r="BG169" s="62" t="str">
        <f t="shared" si="311"/>
        <v/>
      </c>
      <c r="BH169" s="62" t="str">
        <f t="shared" si="312"/>
        <v/>
      </c>
    </row>
    <row r="170" spans="2:60">
      <c r="B170" s="70"/>
      <c r="C170" s="65"/>
      <c r="D170" s="66"/>
      <c r="E170" s="63"/>
      <c r="F170" s="65"/>
      <c r="G170" s="65"/>
      <c r="I170" s="69" t="str">
        <f t="shared" si="261"/>
        <v/>
      </c>
      <c r="J170" s="62" t="str">
        <f t="shared" si="262"/>
        <v/>
      </c>
      <c r="K170" s="62" t="str">
        <f t="shared" si="263"/>
        <v/>
      </c>
      <c r="L170" s="62" t="str">
        <f t="shared" si="264"/>
        <v/>
      </c>
      <c r="M170" s="62" t="str">
        <f t="shared" si="265"/>
        <v/>
      </c>
      <c r="N170" s="62" t="str">
        <f t="shared" si="266"/>
        <v/>
      </c>
      <c r="O170" s="62" t="str">
        <f t="shared" si="267"/>
        <v/>
      </c>
      <c r="P170" s="62" t="str">
        <f t="shared" si="268"/>
        <v/>
      </c>
      <c r="Q170" s="62" t="str">
        <f t="shared" si="269"/>
        <v/>
      </c>
      <c r="R170" s="62" t="str">
        <f t="shared" si="270"/>
        <v/>
      </c>
      <c r="S170" s="62" t="str">
        <f t="shared" si="271"/>
        <v/>
      </c>
      <c r="T170" s="62" t="str">
        <f t="shared" si="272"/>
        <v/>
      </c>
      <c r="U170" s="62" t="str">
        <f t="shared" si="273"/>
        <v/>
      </c>
      <c r="V170" s="62" t="str">
        <f t="shared" si="274"/>
        <v/>
      </c>
      <c r="W170" s="62" t="str">
        <f t="shared" si="275"/>
        <v/>
      </c>
      <c r="X170" s="62" t="str">
        <f t="shared" si="276"/>
        <v/>
      </c>
      <c r="Y170" s="62" t="str">
        <f t="shared" si="277"/>
        <v/>
      </c>
      <c r="Z170" s="62" t="str">
        <f t="shared" si="278"/>
        <v/>
      </c>
      <c r="AA170" s="62" t="str">
        <f t="shared" si="279"/>
        <v/>
      </c>
      <c r="AB170" s="62" t="str">
        <f t="shared" si="280"/>
        <v/>
      </c>
      <c r="AC170" s="62" t="str">
        <f t="shared" si="281"/>
        <v/>
      </c>
      <c r="AD170" s="62" t="str">
        <f t="shared" si="282"/>
        <v/>
      </c>
      <c r="AE170" s="62" t="str">
        <f t="shared" si="283"/>
        <v/>
      </c>
      <c r="AF170" s="62" t="str">
        <f t="shared" si="284"/>
        <v/>
      </c>
      <c r="AG170" s="62" t="str">
        <f t="shared" si="285"/>
        <v/>
      </c>
      <c r="AH170" s="62" t="str">
        <f t="shared" si="286"/>
        <v/>
      </c>
      <c r="AI170" s="62" t="str">
        <f t="shared" si="287"/>
        <v/>
      </c>
      <c r="AJ170" s="62" t="str">
        <f t="shared" si="288"/>
        <v/>
      </c>
      <c r="AK170" s="62" t="str">
        <f t="shared" si="289"/>
        <v/>
      </c>
      <c r="AL170" s="62" t="str">
        <f t="shared" si="290"/>
        <v/>
      </c>
      <c r="AM170" s="62" t="str">
        <f t="shared" si="291"/>
        <v/>
      </c>
      <c r="AN170" s="62" t="str">
        <f t="shared" si="292"/>
        <v/>
      </c>
      <c r="AO170" s="62" t="str">
        <f t="shared" si="293"/>
        <v/>
      </c>
      <c r="AP170" s="62" t="str">
        <f t="shared" si="294"/>
        <v/>
      </c>
      <c r="AQ170" s="62" t="str">
        <f t="shared" si="295"/>
        <v/>
      </c>
      <c r="AR170" s="62" t="str">
        <f t="shared" si="296"/>
        <v/>
      </c>
      <c r="AS170" s="62" t="str">
        <f t="shared" si="297"/>
        <v/>
      </c>
      <c r="AT170" s="62" t="str">
        <f t="shared" si="298"/>
        <v/>
      </c>
      <c r="AU170" s="62" t="str">
        <f t="shared" si="299"/>
        <v/>
      </c>
      <c r="AV170" s="62" t="str">
        <f t="shared" si="300"/>
        <v/>
      </c>
      <c r="AW170" s="62" t="str">
        <f t="shared" si="301"/>
        <v/>
      </c>
      <c r="AX170" s="62" t="str">
        <f t="shared" si="302"/>
        <v/>
      </c>
      <c r="AY170" s="62" t="str">
        <f t="shared" si="303"/>
        <v/>
      </c>
      <c r="AZ170" s="62" t="str">
        <f t="shared" si="304"/>
        <v/>
      </c>
      <c r="BA170" s="62" t="str">
        <f t="shared" si="305"/>
        <v/>
      </c>
      <c r="BB170" s="62" t="str">
        <f t="shared" si="306"/>
        <v/>
      </c>
      <c r="BC170" s="62" t="str">
        <f t="shared" si="307"/>
        <v/>
      </c>
      <c r="BD170" s="62" t="str">
        <f t="shared" si="308"/>
        <v/>
      </c>
      <c r="BE170" s="62" t="str">
        <f t="shared" si="309"/>
        <v/>
      </c>
      <c r="BF170" s="62" t="str">
        <f t="shared" si="310"/>
        <v/>
      </c>
      <c r="BG170" s="62" t="str">
        <f t="shared" si="311"/>
        <v/>
      </c>
      <c r="BH170" s="62" t="str">
        <f t="shared" si="312"/>
        <v/>
      </c>
    </row>
    <row r="171" spans="2:60">
      <c r="B171" s="70"/>
      <c r="C171" s="65"/>
      <c r="D171" s="66"/>
      <c r="E171" s="63"/>
      <c r="F171" s="65"/>
      <c r="G171" s="65"/>
      <c r="I171" s="69" t="str">
        <f t="shared" si="261"/>
        <v/>
      </c>
      <c r="J171" s="62" t="str">
        <f t="shared" si="262"/>
        <v/>
      </c>
      <c r="K171" s="62" t="str">
        <f t="shared" si="263"/>
        <v/>
      </c>
      <c r="L171" s="62" t="str">
        <f t="shared" si="264"/>
        <v/>
      </c>
      <c r="M171" s="62" t="str">
        <f t="shared" si="265"/>
        <v/>
      </c>
      <c r="N171" s="62" t="str">
        <f t="shared" si="266"/>
        <v/>
      </c>
      <c r="O171" s="62" t="str">
        <f t="shared" si="267"/>
        <v/>
      </c>
      <c r="P171" s="62" t="str">
        <f t="shared" si="268"/>
        <v/>
      </c>
      <c r="Q171" s="62" t="str">
        <f t="shared" si="269"/>
        <v/>
      </c>
      <c r="R171" s="62" t="str">
        <f t="shared" si="270"/>
        <v/>
      </c>
      <c r="S171" s="62" t="str">
        <f t="shared" si="271"/>
        <v/>
      </c>
      <c r="T171" s="62" t="str">
        <f t="shared" si="272"/>
        <v/>
      </c>
      <c r="U171" s="62" t="str">
        <f t="shared" si="273"/>
        <v/>
      </c>
      <c r="V171" s="62" t="str">
        <f t="shared" si="274"/>
        <v/>
      </c>
      <c r="W171" s="62" t="str">
        <f t="shared" si="275"/>
        <v/>
      </c>
      <c r="X171" s="62" t="str">
        <f t="shared" si="276"/>
        <v/>
      </c>
      <c r="Y171" s="62" t="str">
        <f t="shared" si="277"/>
        <v/>
      </c>
      <c r="Z171" s="62" t="str">
        <f t="shared" si="278"/>
        <v/>
      </c>
      <c r="AA171" s="62" t="str">
        <f t="shared" si="279"/>
        <v/>
      </c>
      <c r="AB171" s="62" t="str">
        <f t="shared" si="280"/>
        <v/>
      </c>
      <c r="AC171" s="62" t="str">
        <f t="shared" si="281"/>
        <v/>
      </c>
      <c r="AD171" s="62" t="str">
        <f t="shared" si="282"/>
        <v/>
      </c>
      <c r="AE171" s="62" t="str">
        <f t="shared" si="283"/>
        <v/>
      </c>
      <c r="AF171" s="62" t="str">
        <f t="shared" si="284"/>
        <v/>
      </c>
      <c r="AG171" s="62" t="str">
        <f t="shared" si="285"/>
        <v/>
      </c>
      <c r="AH171" s="62" t="str">
        <f t="shared" si="286"/>
        <v/>
      </c>
      <c r="AI171" s="62" t="str">
        <f t="shared" si="287"/>
        <v/>
      </c>
      <c r="AJ171" s="62" t="str">
        <f t="shared" si="288"/>
        <v/>
      </c>
      <c r="AK171" s="62" t="str">
        <f t="shared" si="289"/>
        <v/>
      </c>
      <c r="AL171" s="62" t="str">
        <f t="shared" si="290"/>
        <v/>
      </c>
      <c r="AM171" s="62" t="str">
        <f t="shared" si="291"/>
        <v/>
      </c>
      <c r="AN171" s="62" t="str">
        <f t="shared" si="292"/>
        <v/>
      </c>
      <c r="AO171" s="62" t="str">
        <f t="shared" si="293"/>
        <v/>
      </c>
      <c r="AP171" s="62" t="str">
        <f t="shared" si="294"/>
        <v/>
      </c>
      <c r="AQ171" s="62" t="str">
        <f t="shared" si="295"/>
        <v/>
      </c>
      <c r="AR171" s="62" t="str">
        <f t="shared" si="296"/>
        <v/>
      </c>
      <c r="AS171" s="62" t="str">
        <f t="shared" si="297"/>
        <v/>
      </c>
      <c r="AT171" s="62" t="str">
        <f t="shared" si="298"/>
        <v/>
      </c>
      <c r="AU171" s="62" t="str">
        <f t="shared" si="299"/>
        <v/>
      </c>
      <c r="AV171" s="62" t="str">
        <f t="shared" si="300"/>
        <v/>
      </c>
      <c r="AW171" s="62" t="str">
        <f t="shared" si="301"/>
        <v/>
      </c>
      <c r="AX171" s="62" t="str">
        <f t="shared" si="302"/>
        <v/>
      </c>
      <c r="AY171" s="62" t="str">
        <f t="shared" si="303"/>
        <v/>
      </c>
      <c r="AZ171" s="62" t="str">
        <f t="shared" si="304"/>
        <v/>
      </c>
      <c r="BA171" s="62" t="str">
        <f t="shared" si="305"/>
        <v/>
      </c>
      <c r="BB171" s="62" t="str">
        <f t="shared" si="306"/>
        <v/>
      </c>
      <c r="BC171" s="62" t="str">
        <f t="shared" si="307"/>
        <v/>
      </c>
      <c r="BD171" s="62" t="str">
        <f t="shared" si="308"/>
        <v/>
      </c>
      <c r="BE171" s="62" t="str">
        <f t="shared" si="309"/>
        <v/>
      </c>
      <c r="BF171" s="62" t="str">
        <f t="shared" si="310"/>
        <v/>
      </c>
      <c r="BG171" s="62" t="str">
        <f t="shared" si="311"/>
        <v/>
      </c>
      <c r="BH171" s="62" t="str">
        <f t="shared" si="312"/>
        <v/>
      </c>
    </row>
    <row r="172" spans="2:60">
      <c r="B172" s="70"/>
      <c r="C172" s="65"/>
      <c r="D172" s="66"/>
      <c r="E172" s="63"/>
      <c r="F172" s="65"/>
      <c r="G172" s="65"/>
      <c r="I172" s="69" t="str">
        <f t="shared" si="261"/>
        <v/>
      </c>
      <c r="J172" s="62" t="str">
        <f t="shared" si="262"/>
        <v/>
      </c>
      <c r="K172" s="62" t="str">
        <f t="shared" si="263"/>
        <v/>
      </c>
      <c r="L172" s="62" t="str">
        <f t="shared" si="264"/>
        <v/>
      </c>
      <c r="M172" s="62" t="str">
        <f t="shared" si="265"/>
        <v/>
      </c>
      <c r="N172" s="62" t="str">
        <f t="shared" si="266"/>
        <v/>
      </c>
      <c r="O172" s="62" t="str">
        <f t="shared" si="267"/>
        <v/>
      </c>
      <c r="P172" s="62" t="str">
        <f t="shared" si="268"/>
        <v/>
      </c>
      <c r="Q172" s="62" t="str">
        <f t="shared" si="269"/>
        <v/>
      </c>
      <c r="R172" s="62" t="str">
        <f t="shared" si="270"/>
        <v/>
      </c>
      <c r="S172" s="62" t="str">
        <f t="shared" si="271"/>
        <v/>
      </c>
      <c r="T172" s="62" t="str">
        <f t="shared" si="272"/>
        <v/>
      </c>
      <c r="U172" s="62" t="str">
        <f t="shared" si="273"/>
        <v/>
      </c>
      <c r="V172" s="62" t="str">
        <f t="shared" si="274"/>
        <v/>
      </c>
      <c r="W172" s="62" t="str">
        <f t="shared" si="275"/>
        <v/>
      </c>
      <c r="X172" s="62" t="str">
        <f t="shared" si="276"/>
        <v/>
      </c>
      <c r="Y172" s="62" t="str">
        <f t="shared" si="277"/>
        <v/>
      </c>
      <c r="Z172" s="62" t="str">
        <f t="shared" si="278"/>
        <v/>
      </c>
      <c r="AA172" s="62" t="str">
        <f t="shared" si="279"/>
        <v/>
      </c>
      <c r="AB172" s="62" t="str">
        <f t="shared" si="280"/>
        <v/>
      </c>
      <c r="AC172" s="62" t="str">
        <f t="shared" si="281"/>
        <v/>
      </c>
      <c r="AD172" s="62" t="str">
        <f t="shared" si="282"/>
        <v/>
      </c>
      <c r="AE172" s="62" t="str">
        <f t="shared" si="283"/>
        <v/>
      </c>
      <c r="AF172" s="62" t="str">
        <f t="shared" si="284"/>
        <v/>
      </c>
      <c r="AG172" s="62" t="str">
        <f t="shared" si="285"/>
        <v/>
      </c>
      <c r="AH172" s="62" t="str">
        <f t="shared" si="286"/>
        <v/>
      </c>
      <c r="AI172" s="62" t="str">
        <f t="shared" si="287"/>
        <v/>
      </c>
      <c r="AJ172" s="62" t="str">
        <f t="shared" si="288"/>
        <v/>
      </c>
      <c r="AK172" s="62" t="str">
        <f t="shared" si="289"/>
        <v/>
      </c>
      <c r="AL172" s="62" t="str">
        <f t="shared" si="290"/>
        <v/>
      </c>
      <c r="AM172" s="62" t="str">
        <f t="shared" si="291"/>
        <v/>
      </c>
      <c r="AN172" s="62" t="str">
        <f t="shared" si="292"/>
        <v/>
      </c>
      <c r="AO172" s="62" t="str">
        <f t="shared" si="293"/>
        <v/>
      </c>
      <c r="AP172" s="62" t="str">
        <f t="shared" si="294"/>
        <v/>
      </c>
      <c r="AQ172" s="62" t="str">
        <f t="shared" si="295"/>
        <v/>
      </c>
      <c r="AR172" s="62" t="str">
        <f t="shared" si="296"/>
        <v/>
      </c>
      <c r="AS172" s="62" t="str">
        <f t="shared" si="297"/>
        <v/>
      </c>
      <c r="AT172" s="62" t="str">
        <f t="shared" si="298"/>
        <v/>
      </c>
      <c r="AU172" s="62" t="str">
        <f t="shared" si="299"/>
        <v/>
      </c>
      <c r="AV172" s="62" t="str">
        <f t="shared" si="300"/>
        <v/>
      </c>
      <c r="AW172" s="62" t="str">
        <f t="shared" si="301"/>
        <v/>
      </c>
      <c r="AX172" s="62" t="str">
        <f t="shared" si="302"/>
        <v/>
      </c>
      <c r="AY172" s="62" t="str">
        <f t="shared" si="303"/>
        <v/>
      </c>
      <c r="AZ172" s="62" t="str">
        <f t="shared" si="304"/>
        <v/>
      </c>
      <c r="BA172" s="62" t="str">
        <f t="shared" si="305"/>
        <v/>
      </c>
      <c r="BB172" s="62" t="str">
        <f t="shared" si="306"/>
        <v/>
      </c>
      <c r="BC172" s="62" t="str">
        <f t="shared" si="307"/>
        <v/>
      </c>
      <c r="BD172" s="62" t="str">
        <f t="shared" si="308"/>
        <v/>
      </c>
      <c r="BE172" s="62" t="str">
        <f t="shared" si="309"/>
        <v/>
      </c>
      <c r="BF172" s="62" t="str">
        <f t="shared" si="310"/>
        <v/>
      </c>
      <c r="BG172" s="62" t="str">
        <f t="shared" si="311"/>
        <v/>
      </c>
      <c r="BH172" s="62" t="str">
        <f t="shared" si="312"/>
        <v/>
      </c>
    </row>
    <row r="173" spans="2:60">
      <c r="B173" s="70"/>
      <c r="C173" s="65"/>
      <c r="D173" s="66"/>
      <c r="E173" s="63"/>
      <c r="F173" s="65"/>
      <c r="G173" s="65"/>
      <c r="I173" s="69" t="str">
        <f t="shared" si="261"/>
        <v/>
      </c>
      <c r="J173" s="62" t="str">
        <f t="shared" si="262"/>
        <v/>
      </c>
      <c r="K173" s="62" t="str">
        <f t="shared" si="263"/>
        <v/>
      </c>
      <c r="L173" s="62" t="str">
        <f t="shared" si="264"/>
        <v/>
      </c>
      <c r="M173" s="62" t="str">
        <f t="shared" si="265"/>
        <v/>
      </c>
      <c r="N173" s="62" t="str">
        <f t="shared" si="266"/>
        <v/>
      </c>
      <c r="O173" s="62" t="str">
        <f t="shared" si="267"/>
        <v/>
      </c>
      <c r="P173" s="62" t="str">
        <f t="shared" si="268"/>
        <v/>
      </c>
      <c r="Q173" s="62" t="str">
        <f t="shared" si="269"/>
        <v/>
      </c>
      <c r="R173" s="62" t="str">
        <f t="shared" si="270"/>
        <v/>
      </c>
      <c r="S173" s="62" t="str">
        <f t="shared" si="271"/>
        <v/>
      </c>
      <c r="T173" s="62" t="str">
        <f t="shared" si="272"/>
        <v/>
      </c>
      <c r="U173" s="62" t="str">
        <f t="shared" si="273"/>
        <v/>
      </c>
      <c r="V173" s="62" t="str">
        <f t="shared" si="274"/>
        <v/>
      </c>
      <c r="W173" s="62" t="str">
        <f t="shared" si="275"/>
        <v/>
      </c>
      <c r="X173" s="62" t="str">
        <f t="shared" si="276"/>
        <v/>
      </c>
      <c r="Y173" s="62" t="str">
        <f t="shared" si="277"/>
        <v/>
      </c>
      <c r="Z173" s="62" t="str">
        <f t="shared" si="278"/>
        <v/>
      </c>
      <c r="AA173" s="62" t="str">
        <f t="shared" si="279"/>
        <v/>
      </c>
      <c r="AB173" s="62" t="str">
        <f t="shared" si="280"/>
        <v/>
      </c>
      <c r="AC173" s="62" t="str">
        <f t="shared" si="281"/>
        <v/>
      </c>
      <c r="AD173" s="62" t="str">
        <f t="shared" si="282"/>
        <v/>
      </c>
      <c r="AE173" s="62" t="str">
        <f t="shared" si="283"/>
        <v/>
      </c>
      <c r="AF173" s="62" t="str">
        <f t="shared" si="284"/>
        <v/>
      </c>
      <c r="AG173" s="62" t="str">
        <f t="shared" si="285"/>
        <v/>
      </c>
      <c r="AH173" s="62" t="str">
        <f t="shared" si="286"/>
        <v/>
      </c>
      <c r="AI173" s="62" t="str">
        <f t="shared" si="287"/>
        <v/>
      </c>
      <c r="AJ173" s="62" t="str">
        <f t="shared" si="288"/>
        <v/>
      </c>
      <c r="AK173" s="62" t="str">
        <f t="shared" si="289"/>
        <v/>
      </c>
      <c r="AL173" s="62" t="str">
        <f t="shared" si="290"/>
        <v/>
      </c>
      <c r="AM173" s="62" t="str">
        <f t="shared" si="291"/>
        <v/>
      </c>
      <c r="AN173" s="62" t="str">
        <f t="shared" si="292"/>
        <v/>
      </c>
      <c r="AO173" s="62" t="str">
        <f t="shared" si="293"/>
        <v/>
      </c>
      <c r="AP173" s="62" t="str">
        <f t="shared" si="294"/>
        <v/>
      </c>
      <c r="AQ173" s="62" t="str">
        <f t="shared" si="295"/>
        <v/>
      </c>
      <c r="AR173" s="62" t="str">
        <f t="shared" si="296"/>
        <v/>
      </c>
      <c r="AS173" s="62" t="str">
        <f t="shared" si="297"/>
        <v/>
      </c>
      <c r="AT173" s="62" t="str">
        <f t="shared" si="298"/>
        <v/>
      </c>
      <c r="AU173" s="62" t="str">
        <f t="shared" si="299"/>
        <v/>
      </c>
      <c r="AV173" s="62" t="str">
        <f t="shared" si="300"/>
        <v/>
      </c>
      <c r="AW173" s="62" t="str">
        <f t="shared" si="301"/>
        <v/>
      </c>
      <c r="AX173" s="62" t="str">
        <f t="shared" si="302"/>
        <v/>
      </c>
      <c r="AY173" s="62" t="str">
        <f t="shared" si="303"/>
        <v/>
      </c>
      <c r="AZ173" s="62" t="str">
        <f t="shared" si="304"/>
        <v/>
      </c>
      <c r="BA173" s="62" t="str">
        <f t="shared" si="305"/>
        <v/>
      </c>
      <c r="BB173" s="62" t="str">
        <f t="shared" si="306"/>
        <v/>
      </c>
      <c r="BC173" s="62" t="str">
        <f t="shared" si="307"/>
        <v/>
      </c>
      <c r="BD173" s="62" t="str">
        <f t="shared" si="308"/>
        <v/>
      </c>
      <c r="BE173" s="62" t="str">
        <f t="shared" si="309"/>
        <v/>
      </c>
      <c r="BF173" s="62" t="str">
        <f t="shared" si="310"/>
        <v/>
      </c>
      <c r="BG173" s="62" t="str">
        <f t="shared" si="311"/>
        <v/>
      </c>
      <c r="BH173" s="62" t="str">
        <f t="shared" si="312"/>
        <v/>
      </c>
    </row>
    <row r="174" spans="2:60">
      <c r="B174" s="70"/>
      <c r="C174" s="65"/>
      <c r="D174" s="66"/>
      <c r="E174" s="63"/>
      <c r="F174" s="65"/>
      <c r="G174" s="65"/>
      <c r="I174" s="69" t="str">
        <f t="shared" si="261"/>
        <v/>
      </c>
      <c r="J174" s="62" t="str">
        <f t="shared" si="262"/>
        <v/>
      </c>
      <c r="K174" s="62" t="str">
        <f t="shared" si="263"/>
        <v/>
      </c>
      <c r="L174" s="62" t="str">
        <f t="shared" si="264"/>
        <v/>
      </c>
      <c r="M174" s="62" t="str">
        <f t="shared" si="265"/>
        <v/>
      </c>
      <c r="N174" s="62" t="str">
        <f t="shared" si="266"/>
        <v/>
      </c>
      <c r="O174" s="62" t="str">
        <f t="shared" si="267"/>
        <v/>
      </c>
      <c r="P174" s="62" t="str">
        <f t="shared" si="268"/>
        <v/>
      </c>
      <c r="Q174" s="62" t="str">
        <f t="shared" si="269"/>
        <v/>
      </c>
      <c r="R174" s="62" t="str">
        <f t="shared" si="270"/>
        <v/>
      </c>
      <c r="S174" s="62" t="str">
        <f t="shared" si="271"/>
        <v/>
      </c>
      <c r="T174" s="62" t="str">
        <f t="shared" si="272"/>
        <v/>
      </c>
      <c r="U174" s="62" t="str">
        <f t="shared" si="273"/>
        <v/>
      </c>
      <c r="V174" s="62" t="str">
        <f t="shared" si="274"/>
        <v/>
      </c>
      <c r="W174" s="62" t="str">
        <f t="shared" si="275"/>
        <v/>
      </c>
      <c r="X174" s="62" t="str">
        <f t="shared" si="276"/>
        <v/>
      </c>
      <c r="Y174" s="62" t="str">
        <f t="shared" si="277"/>
        <v/>
      </c>
      <c r="Z174" s="62" t="str">
        <f t="shared" si="278"/>
        <v/>
      </c>
      <c r="AA174" s="62" t="str">
        <f t="shared" si="279"/>
        <v/>
      </c>
      <c r="AB174" s="62" t="str">
        <f t="shared" si="280"/>
        <v/>
      </c>
      <c r="AC174" s="62" t="str">
        <f t="shared" si="281"/>
        <v/>
      </c>
      <c r="AD174" s="62" t="str">
        <f t="shared" si="282"/>
        <v/>
      </c>
      <c r="AE174" s="62" t="str">
        <f t="shared" si="283"/>
        <v/>
      </c>
      <c r="AF174" s="62" t="str">
        <f t="shared" si="284"/>
        <v/>
      </c>
      <c r="AG174" s="62" t="str">
        <f t="shared" si="285"/>
        <v/>
      </c>
      <c r="AH174" s="62" t="str">
        <f t="shared" si="286"/>
        <v/>
      </c>
      <c r="AI174" s="62" t="str">
        <f t="shared" si="287"/>
        <v/>
      </c>
      <c r="AJ174" s="62" t="str">
        <f t="shared" si="288"/>
        <v/>
      </c>
      <c r="AK174" s="62" t="str">
        <f t="shared" si="289"/>
        <v/>
      </c>
      <c r="AL174" s="62" t="str">
        <f t="shared" si="290"/>
        <v/>
      </c>
      <c r="AM174" s="62" t="str">
        <f t="shared" si="291"/>
        <v/>
      </c>
      <c r="AN174" s="62" t="str">
        <f t="shared" si="292"/>
        <v/>
      </c>
      <c r="AO174" s="62" t="str">
        <f t="shared" si="293"/>
        <v/>
      </c>
      <c r="AP174" s="62" t="str">
        <f t="shared" si="294"/>
        <v/>
      </c>
      <c r="AQ174" s="62" t="str">
        <f t="shared" si="295"/>
        <v/>
      </c>
      <c r="AR174" s="62" t="str">
        <f t="shared" si="296"/>
        <v/>
      </c>
      <c r="AS174" s="62" t="str">
        <f t="shared" si="297"/>
        <v/>
      </c>
      <c r="AT174" s="62" t="str">
        <f t="shared" si="298"/>
        <v/>
      </c>
      <c r="AU174" s="62" t="str">
        <f t="shared" si="299"/>
        <v/>
      </c>
      <c r="AV174" s="62" t="str">
        <f t="shared" si="300"/>
        <v/>
      </c>
      <c r="AW174" s="62" t="str">
        <f t="shared" si="301"/>
        <v/>
      </c>
      <c r="AX174" s="62" t="str">
        <f t="shared" si="302"/>
        <v/>
      </c>
      <c r="AY174" s="62" t="str">
        <f t="shared" si="303"/>
        <v/>
      </c>
      <c r="AZ174" s="62" t="str">
        <f t="shared" si="304"/>
        <v/>
      </c>
      <c r="BA174" s="62" t="str">
        <f t="shared" si="305"/>
        <v/>
      </c>
      <c r="BB174" s="62" t="str">
        <f t="shared" si="306"/>
        <v/>
      </c>
      <c r="BC174" s="62" t="str">
        <f t="shared" si="307"/>
        <v/>
      </c>
      <c r="BD174" s="62" t="str">
        <f t="shared" si="308"/>
        <v/>
      </c>
      <c r="BE174" s="62" t="str">
        <f t="shared" si="309"/>
        <v/>
      </c>
      <c r="BF174" s="62" t="str">
        <f t="shared" si="310"/>
        <v/>
      </c>
      <c r="BG174" s="62" t="str">
        <f t="shared" si="311"/>
        <v/>
      </c>
      <c r="BH174" s="62" t="str">
        <f t="shared" si="312"/>
        <v/>
      </c>
    </row>
    <row r="175" spans="2:60">
      <c r="B175" s="70"/>
      <c r="C175" s="65"/>
      <c r="D175" s="66"/>
      <c r="E175" s="63"/>
      <c r="F175" s="65"/>
      <c r="G175" s="65"/>
      <c r="I175" s="69" t="str">
        <f t="shared" si="261"/>
        <v/>
      </c>
      <c r="J175" s="62" t="str">
        <f t="shared" si="262"/>
        <v/>
      </c>
      <c r="K175" s="62" t="str">
        <f t="shared" si="263"/>
        <v/>
      </c>
      <c r="L175" s="62" t="str">
        <f t="shared" si="264"/>
        <v/>
      </c>
      <c r="M175" s="62" t="str">
        <f t="shared" si="265"/>
        <v/>
      </c>
      <c r="N175" s="62" t="str">
        <f t="shared" si="266"/>
        <v/>
      </c>
      <c r="O175" s="62" t="str">
        <f t="shared" si="267"/>
        <v/>
      </c>
      <c r="P175" s="62" t="str">
        <f t="shared" si="268"/>
        <v/>
      </c>
      <c r="Q175" s="62" t="str">
        <f t="shared" si="269"/>
        <v/>
      </c>
      <c r="R175" s="62" t="str">
        <f t="shared" si="270"/>
        <v/>
      </c>
      <c r="S175" s="62" t="str">
        <f t="shared" si="271"/>
        <v/>
      </c>
      <c r="T175" s="62" t="str">
        <f t="shared" si="272"/>
        <v/>
      </c>
      <c r="U175" s="62" t="str">
        <f t="shared" si="273"/>
        <v/>
      </c>
      <c r="V175" s="62" t="str">
        <f t="shared" si="274"/>
        <v/>
      </c>
      <c r="W175" s="62" t="str">
        <f t="shared" si="275"/>
        <v/>
      </c>
      <c r="X175" s="62" t="str">
        <f t="shared" si="276"/>
        <v/>
      </c>
      <c r="Y175" s="62" t="str">
        <f t="shared" si="277"/>
        <v/>
      </c>
      <c r="Z175" s="62" t="str">
        <f t="shared" si="278"/>
        <v/>
      </c>
      <c r="AA175" s="62" t="str">
        <f t="shared" si="279"/>
        <v/>
      </c>
      <c r="AB175" s="62" t="str">
        <f t="shared" si="280"/>
        <v/>
      </c>
      <c r="AC175" s="62" t="str">
        <f t="shared" si="281"/>
        <v/>
      </c>
      <c r="AD175" s="62" t="str">
        <f t="shared" si="282"/>
        <v/>
      </c>
      <c r="AE175" s="62" t="str">
        <f t="shared" si="283"/>
        <v/>
      </c>
      <c r="AF175" s="62" t="str">
        <f t="shared" si="284"/>
        <v/>
      </c>
      <c r="AG175" s="62" t="str">
        <f t="shared" si="285"/>
        <v/>
      </c>
      <c r="AH175" s="62" t="str">
        <f t="shared" si="286"/>
        <v/>
      </c>
      <c r="AI175" s="62" t="str">
        <f t="shared" si="287"/>
        <v/>
      </c>
      <c r="AJ175" s="62" t="str">
        <f t="shared" si="288"/>
        <v/>
      </c>
      <c r="AK175" s="62" t="str">
        <f t="shared" si="289"/>
        <v/>
      </c>
      <c r="AL175" s="62" t="str">
        <f t="shared" si="290"/>
        <v/>
      </c>
      <c r="AM175" s="62" t="str">
        <f t="shared" si="291"/>
        <v/>
      </c>
      <c r="AN175" s="62" t="str">
        <f t="shared" si="292"/>
        <v/>
      </c>
      <c r="AO175" s="62" t="str">
        <f t="shared" si="293"/>
        <v/>
      </c>
      <c r="AP175" s="62" t="str">
        <f t="shared" si="294"/>
        <v/>
      </c>
      <c r="AQ175" s="62" t="str">
        <f t="shared" si="295"/>
        <v/>
      </c>
      <c r="AR175" s="62" t="str">
        <f t="shared" si="296"/>
        <v/>
      </c>
      <c r="AS175" s="62" t="str">
        <f t="shared" si="297"/>
        <v/>
      </c>
      <c r="AT175" s="62" t="str">
        <f t="shared" si="298"/>
        <v/>
      </c>
      <c r="AU175" s="62" t="str">
        <f t="shared" si="299"/>
        <v/>
      </c>
      <c r="AV175" s="62" t="str">
        <f t="shared" si="300"/>
        <v/>
      </c>
      <c r="AW175" s="62" t="str">
        <f t="shared" si="301"/>
        <v/>
      </c>
      <c r="AX175" s="62" t="str">
        <f t="shared" si="302"/>
        <v/>
      </c>
      <c r="AY175" s="62" t="str">
        <f t="shared" si="303"/>
        <v/>
      </c>
      <c r="AZ175" s="62" t="str">
        <f t="shared" si="304"/>
        <v/>
      </c>
      <c r="BA175" s="62" t="str">
        <f t="shared" si="305"/>
        <v/>
      </c>
      <c r="BB175" s="62" t="str">
        <f t="shared" si="306"/>
        <v/>
      </c>
      <c r="BC175" s="62" t="str">
        <f t="shared" si="307"/>
        <v/>
      </c>
      <c r="BD175" s="62" t="str">
        <f t="shared" si="308"/>
        <v/>
      </c>
      <c r="BE175" s="62" t="str">
        <f t="shared" si="309"/>
        <v/>
      </c>
      <c r="BF175" s="62" t="str">
        <f t="shared" si="310"/>
        <v/>
      </c>
      <c r="BG175" s="62" t="str">
        <f t="shared" si="311"/>
        <v/>
      </c>
      <c r="BH175" s="62" t="str">
        <f t="shared" si="312"/>
        <v/>
      </c>
    </row>
    <row r="176" spans="2:60">
      <c r="B176" s="70"/>
      <c r="C176" s="65"/>
      <c r="D176" s="66"/>
      <c r="E176" s="63"/>
      <c r="F176" s="65"/>
      <c r="G176" s="65"/>
      <c r="I176" s="69" t="str">
        <f t="shared" si="261"/>
        <v/>
      </c>
      <c r="J176" s="62" t="str">
        <f t="shared" si="262"/>
        <v/>
      </c>
      <c r="K176" s="62" t="str">
        <f t="shared" si="263"/>
        <v/>
      </c>
      <c r="L176" s="62" t="str">
        <f t="shared" si="264"/>
        <v/>
      </c>
      <c r="M176" s="62" t="str">
        <f t="shared" si="265"/>
        <v/>
      </c>
      <c r="N176" s="62" t="str">
        <f t="shared" si="266"/>
        <v/>
      </c>
      <c r="O176" s="62" t="str">
        <f t="shared" si="267"/>
        <v/>
      </c>
      <c r="P176" s="62" t="str">
        <f t="shared" si="268"/>
        <v/>
      </c>
      <c r="Q176" s="62" t="str">
        <f t="shared" si="269"/>
        <v/>
      </c>
      <c r="R176" s="62" t="str">
        <f t="shared" si="270"/>
        <v/>
      </c>
      <c r="S176" s="62" t="str">
        <f t="shared" si="271"/>
        <v/>
      </c>
      <c r="T176" s="62" t="str">
        <f t="shared" si="272"/>
        <v/>
      </c>
      <c r="U176" s="62" t="str">
        <f t="shared" si="273"/>
        <v/>
      </c>
      <c r="V176" s="62" t="str">
        <f t="shared" si="274"/>
        <v/>
      </c>
      <c r="W176" s="62" t="str">
        <f t="shared" si="275"/>
        <v/>
      </c>
      <c r="X176" s="62" t="str">
        <f t="shared" si="276"/>
        <v/>
      </c>
      <c r="Y176" s="62" t="str">
        <f t="shared" si="277"/>
        <v/>
      </c>
      <c r="Z176" s="62" t="str">
        <f t="shared" si="278"/>
        <v/>
      </c>
      <c r="AA176" s="62" t="str">
        <f t="shared" si="279"/>
        <v/>
      </c>
      <c r="AB176" s="62" t="str">
        <f t="shared" si="280"/>
        <v/>
      </c>
      <c r="AC176" s="62" t="str">
        <f t="shared" si="281"/>
        <v/>
      </c>
      <c r="AD176" s="62" t="str">
        <f t="shared" si="282"/>
        <v/>
      </c>
      <c r="AE176" s="62" t="str">
        <f t="shared" si="283"/>
        <v/>
      </c>
      <c r="AF176" s="62" t="str">
        <f t="shared" si="284"/>
        <v/>
      </c>
      <c r="AG176" s="62" t="str">
        <f t="shared" si="285"/>
        <v/>
      </c>
      <c r="AH176" s="62" t="str">
        <f t="shared" si="286"/>
        <v/>
      </c>
      <c r="AI176" s="62" t="str">
        <f t="shared" si="287"/>
        <v/>
      </c>
      <c r="AJ176" s="62" t="str">
        <f t="shared" si="288"/>
        <v/>
      </c>
      <c r="AK176" s="62" t="str">
        <f t="shared" si="289"/>
        <v/>
      </c>
      <c r="AL176" s="62" t="str">
        <f t="shared" si="290"/>
        <v/>
      </c>
      <c r="AM176" s="62" t="str">
        <f t="shared" si="291"/>
        <v/>
      </c>
      <c r="AN176" s="62" t="str">
        <f t="shared" si="292"/>
        <v/>
      </c>
      <c r="AO176" s="62" t="str">
        <f t="shared" si="293"/>
        <v/>
      </c>
      <c r="AP176" s="62" t="str">
        <f t="shared" si="294"/>
        <v/>
      </c>
      <c r="AQ176" s="62" t="str">
        <f t="shared" si="295"/>
        <v/>
      </c>
      <c r="AR176" s="62" t="str">
        <f t="shared" si="296"/>
        <v/>
      </c>
      <c r="AS176" s="62" t="str">
        <f t="shared" si="297"/>
        <v/>
      </c>
      <c r="AT176" s="62" t="str">
        <f t="shared" si="298"/>
        <v/>
      </c>
      <c r="AU176" s="62" t="str">
        <f t="shared" si="299"/>
        <v/>
      </c>
      <c r="AV176" s="62" t="str">
        <f t="shared" si="300"/>
        <v/>
      </c>
      <c r="AW176" s="62" t="str">
        <f t="shared" si="301"/>
        <v/>
      </c>
      <c r="AX176" s="62" t="str">
        <f t="shared" si="302"/>
        <v/>
      </c>
      <c r="AY176" s="62" t="str">
        <f t="shared" si="303"/>
        <v/>
      </c>
      <c r="AZ176" s="62" t="str">
        <f t="shared" si="304"/>
        <v/>
      </c>
      <c r="BA176" s="62" t="str">
        <f t="shared" si="305"/>
        <v/>
      </c>
      <c r="BB176" s="62" t="str">
        <f t="shared" si="306"/>
        <v/>
      </c>
      <c r="BC176" s="62" t="str">
        <f t="shared" si="307"/>
        <v/>
      </c>
      <c r="BD176" s="62" t="str">
        <f t="shared" si="308"/>
        <v/>
      </c>
      <c r="BE176" s="62" t="str">
        <f t="shared" si="309"/>
        <v/>
      </c>
      <c r="BF176" s="62" t="str">
        <f t="shared" si="310"/>
        <v/>
      </c>
      <c r="BG176" s="62" t="str">
        <f t="shared" si="311"/>
        <v/>
      </c>
      <c r="BH176" s="62" t="str">
        <f t="shared" si="312"/>
        <v/>
      </c>
    </row>
    <row r="177" spans="2:60">
      <c r="B177" s="70"/>
      <c r="C177" s="65"/>
      <c r="D177" s="66"/>
      <c r="E177" s="63"/>
      <c r="F177" s="65"/>
      <c r="G177" s="65"/>
      <c r="I177" s="69" t="str">
        <f t="shared" si="261"/>
        <v/>
      </c>
      <c r="J177" s="62" t="str">
        <f t="shared" si="262"/>
        <v/>
      </c>
      <c r="K177" s="62" t="str">
        <f t="shared" si="263"/>
        <v/>
      </c>
      <c r="L177" s="62" t="str">
        <f t="shared" si="264"/>
        <v/>
      </c>
      <c r="M177" s="62" t="str">
        <f t="shared" si="265"/>
        <v/>
      </c>
      <c r="N177" s="62" t="str">
        <f t="shared" si="266"/>
        <v/>
      </c>
      <c r="O177" s="62" t="str">
        <f t="shared" si="267"/>
        <v/>
      </c>
      <c r="P177" s="62" t="str">
        <f t="shared" si="268"/>
        <v/>
      </c>
      <c r="Q177" s="62" t="str">
        <f t="shared" si="269"/>
        <v/>
      </c>
      <c r="R177" s="62" t="str">
        <f t="shared" si="270"/>
        <v/>
      </c>
      <c r="S177" s="62" t="str">
        <f t="shared" si="271"/>
        <v/>
      </c>
      <c r="T177" s="62" t="str">
        <f t="shared" si="272"/>
        <v/>
      </c>
      <c r="U177" s="62" t="str">
        <f t="shared" si="273"/>
        <v/>
      </c>
      <c r="V177" s="62" t="str">
        <f t="shared" si="274"/>
        <v/>
      </c>
      <c r="W177" s="62" t="str">
        <f t="shared" si="275"/>
        <v/>
      </c>
      <c r="X177" s="62" t="str">
        <f t="shared" si="276"/>
        <v/>
      </c>
      <c r="Y177" s="62" t="str">
        <f t="shared" si="277"/>
        <v/>
      </c>
      <c r="Z177" s="62" t="str">
        <f t="shared" si="278"/>
        <v/>
      </c>
      <c r="AA177" s="62" t="str">
        <f t="shared" si="279"/>
        <v/>
      </c>
      <c r="AB177" s="62" t="str">
        <f t="shared" si="280"/>
        <v/>
      </c>
      <c r="AC177" s="62" t="str">
        <f t="shared" si="281"/>
        <v/>
      </c>
      <c r="AD177" s="62" t="str">
        <f t="shared" si="282"/>
        <v/>
      </c>
      <c r="AE177" s="62" t="str">
        <f t="shared" si="283"/>
        <v/>
      </c>
      <c r="AF177" s="62" t="str">
        <f t="shared" si="284"/>
        <v/>
      </c>
      <c r="AG177" s="62" t="str">
        <f t="shared" si="285"/>
        <v/>
      </c>
      <c r="AH177" s="62" t="str">
        <f t="shared" si="286"/>
        <v/>
      </c>
      <c r="AI177" s="62" t="str">
        <f t="shared" si="287"/>
        <v/>
      </c>
      <c r="AJ177" s="62" t="str">
        <f t="shared" si="288"/>
        <v/>
      </c>
      <c r="AK177" s="62" t="str">
        <f t="shared" si="289"/>
        <v/>
      </c>
      <c r="AL177" s="62" t="str">
        <f t="shared" si="290"/>
        <v/>
      </c>
      <c r="AM177" s="62" t="str">
        <f t="shared" si="291"/>
        <v/>
      </c>
      <c r="AN177" s="62" t="str">
        <f t="shared" si="292"/>
        <v/>
      </c>
      <c r="AO177" s="62" t="str">
        <f t="shared" si="293"/>
        <v/>
      </c>
      <c r="AP177" s="62" t="str">
        <f t="shared" si="294"/>
        <v/>
      </c>
      <c r="AQ177" s="62" t="str">
        <f t="shared" si="295"/>
        <v/>
      </c>
      <c r="AR177" s="62" t="str">
        <f t="shared" si="296"/>
        <v/>
      </c>
      <c r="AS177" s="62" t="str">
        <f t="shared" si="297"/>
        <v/>
      </c>
      <c r="AT177" s="62" t="str">
        <f t="shared" si="298"/>
        <v/>
      </c>
      <c r="AU177" s="62" t="str">
        <f t="shared" si="299"/>
        <v/>
      </c>
      <c r="AV177" s="62" t="str">
        <f t="shared" si="300"/>
        <v/>
      </c>
      <c r="AW177" s="62" t="str">
        <f t="shared" si="301"/>
        <v/>
      </c>
      <c r="AX177" s="62" t="str">
        <f t="shared" si="302"/>
        <v/>
      </c>
      <c r="AY177" s="62" t="str">
        <f t="shared" si="303"/>
        <v/>
      </c>
      <c r="AZ177" s="62" t="str">
        <f t="shared" si="304"/>
        <v/>
      </c>
      <c r="BA177" s="62" t="str">
        <f t="shared" si="305"/>
        <v/>
      </c>
      <c r="BB177" s="62" t="str">
        <f t="shared" si="306"/>
        <v/>
      </c>
      <c r="BC177" s="62" t="str">
        <f t="shared" si="307"/>
        <v/>
      </c>
      <c r="BD177" s="62" t="str">
        <f t="shared" si="308"/>
        <v/>
      </c>
      <c r="BE177" s="62" t="str">
        <f t="shared" si="309"/>
        <v/>
      </c>
      <c r="BF177" s="62" t="str">
        <f t="shared" si="310"/>
        <v/>
      </c>
      <c r="BG177" s="62" t="str">
        <f t="shared" si="311"/>
        <v/>
      </c>
      <c r="BH177" s="62" t="str">
        <f t="shared" si="312"/>
        <v/>
      </c>
    </row>
    <row r="178" spans="2:60">
      <c r="B178" s="70"/>
      <c r="C178" s="65"/>
      <c r="D178" s="66"/>
      <c r="E178" s="63"/>
      <c r="F178" s="65"/>
      <c r="G178" s="65"/>
      <c r="I178" s="69" t="str">
        <f t="shared" si="261"/>
        <v/>
      </c>
      <c r="J178" s="62" t="str">
        <f t="shared" si="262"/>
        <v/>
      </c>
      <c r="K178" s="62" t="str">
        <f t="shared" si="263"/>
        <v/>
      </c>
      <c r="L178" s="62" t="str">
        <f t="shared" si="264"/>
        <v/>
      </c>
      <c r="M178" s="62" t="str">
        <f t="shared" si="265"/>
        <v/>
      </c>
      <c r="N178" s="62" t="str">
        <f t="shared" si="266"/>
        <v/>
      </c>
      <c r="O178" s="62" t="str">
        <f t="shared" si="267"/>
        <v/>
      </c>
      <c r="P178" s="62" t="str">
        <f t="shared" si="268"/>
        <v/>
      </c>
      <c r="Q178" s="62" t="str">
        <f t="shared" si="269"/>
        <v/>
      </c>
      <c r="R178" s="62" t="str">
        <f t="shared" si="270"/>
        <v/>
      </c>
      <c r="S178" s="62" t="str">
        <f t="shared" si="271"/>
        <v/>
      </c>
      <c r="T178" s="62" t="str">
        <f t="shared" si="272"/>
        <v/>
      </c>
      <c r="U178" s="62" t="str">
        <f t="shared" si="273"/>
        <v/>
      </c>
      <c r="V178" s="62" t="str">
        <f t="shared" si="274"/>
        <v/>
      </c>
      <c r="W178" s="62" t="str">
        <f t="shared" si="275"/>
        <v/>
      </c>
      <c r="X178" s="62" t="str">
        <f t="shared" si="276"/>
        <v/>
      </c>
      <c r="Y178" s="62" t="str">
        <f t="shared" si="277"/>
        <v/>
      </c>
      <c r="Z178" s="62" t="str">
        <f t="shared" si="278"/>
        <v/>
      </c>
      <c r="AA178" s="62" t="str">
        <f t="shared" si="279"/>
        <v/>
      </c>
      <c r="AB178" s="62" t="str">
        <f t="shared" si="280"/>
        <v/>
      </c>
      <c r="AC178" s="62" t="str">
        <f t="shared" si="281"/>
        <v/>
      </c>
      <c r="AD178" s="62" t="str">
        <f t="shared" si="282"/>
        <v/>
      </c>
      <c r="AE178" s="62" t="str">
        <f t="shared" si="283"/>
        <v/>
      </c>
      <c r="AF178" s="62" t="str">
        <f t="shared" si="284"/>
        <v/>
      </c>
      <c r="AG178" s="62" t="str">
        <f t="shared" si="285"/>
        <v/>
      </c>
      <c r="AH178" s="62" t="str">
        <f t="shared" si="286"/>
        <v/>
      </c>
      <c r="AI178" s="62" t="str">
        <f t="shared" si="287"/>
        <v/>
      </c>
      <c r="AJ178" s="62" t="str">
        <f t="shared" si="288"/>
        <v/>
      </c>
      <c r="AK178" s="62" t="str">
        <f t="shared" si="289"/>
        <v/>
      </c>
      <c r="AL178" s="62" t="str">
        <f t="shared" si="290"/>
        <v/>
      </c>
      <c r="AM178" s="62" t="str">
        <f t="shared" si="291"/>
        <v/>
      </c>
      <c r="AN178" s="62" t="str">
        <f t="shared" si="292"/>
        <v/>
      </c>
      <c r="AO178" s="62" t="str">
        <f t="shared" si="293"/>
        <v/>
      </c>
      <c r="AP178" s="62" t="str">
        <f t="shared" si="294"/>
        <v/>
      </c>
      <c r="AQ178" s="62" t="str">
        <f t="shared" si="295"/>
        <v/>
      </c>
      <c r="AR178" s="62" t="str">
        <f t="shared" si="296"/>
        <v/>
      </c>
      <c r="AS178" s="62" t="str">
        <f t="shared" si="297"/>
        <v/>
      </c>
      <c r="AT178" s="62" t="str">
        <f t="shared" si="298"/>
        <v/>
      </c>
      <c r="AU178" s="62" t="str">
        <f t="shared" si="299"/>
        <v/>
      </c>
      <c r="AV178" s="62" t="str">
        <f t="shared" si="300"/>
        <v/>
      </c>
      <c r="AW178" s="62" t="str">
        <f t="shared" si="301"/>
        <v/>
      </c>
      <c r="AX178" s="62" t="str">
        <f t="shared" si="302"/>
        <v/>
      </c>
      <c r="AY178" s="62" t="str">
        <f t="shared" si="303"/>
        <v/>
      </c>
      <c r="AZ178" s="62" t="str">
        <f t="shared" si="304"/>
        <v/>
      </c>
      <c r="BA178" s="62" t="str">
        <f t="shared" si="305"/>
        <v/>
      </c>
      <c r="BB178" s="62" t="str">
        <f t="shared" si="306"/>
        <v/>
      </c>
      <c r="BC178" s="62" t="str">
        <f t="shared" si="307"/>
        <v/>
      </c>
      <c r="BD178" s="62" t="str">
        <f t="shared" si="308"/>
        <v/>
      </c>
      <c r="BE178" s="62" t="str">
        <f t="shared" si="309"/>
        <v/>
      </c>
      <c r="BF178" s="62" t="str">
        <f t="shared" si="310"/>
        <v/>
      </c>
      <c r="BG178" s="62" t="str">
        <f t="shared" si="311"/>
        <v/>
      </c>
      <c r="BH178" s="62" t="str">
        <f t="shared" si="312"/>
        <v/>
      </c>
    </row>
    <row r="179" spans="2:60">
      <c r="B179" s="70"/>
      <c r="C179" s="65"/>
      <c r="D179" s="66"/>
      <c r="E179" s="63"/>
      <c r="F179" s="65"/>
      <c r="G179" s="65"/>
      <c r="I179" s="69" t="str">
        <f t="shared" si="261"/>
        <v/>
      </c>
      <c r="J179" s="62" t="str">
        <f t="shared" si="262"/>
        <v/>
      </c>
      <c r="K179" s="62" t="str">
        <f t="shared" si="263"/>
        <v/>
      </c>
      <c r="L179" s="62" t="str">
        <f t="shared" si="264"/>
        <v/>
      </c>
      <c r="M179" s="62" t="str">
        <f t="shared" si="265"/>
        <v/>
      </c>
      <c r="N179" s="62" t="str">
        <f t="shared" si="266"/>
        <v/>
      </c>
      <c r="O179" s="62" t="str">
        <f t="shared" si="267"/>
        <v/>
      </c>
      <c r="P179" s="62" t="str">
        <f t="shared" si="268"/>
        <v/>
      </c>
      <c r="Q179" s="62" t="str">
        <f t="shared" si="269"/>
        <v/>
      </c>
      <c r="R179" s="62" t="str">
        <f t="shared" si="270"/>
        <v/>
      </c>
      <c r="S179" s="62" t="str">
        <f t="shared" si="271"/>
        <v/>
      </c>
      <c r="T179" s="62" t="str">
        <f t="shared" si="272"/>
        <v/>
      </c>
      <c r="U179" s="62" t="str">
        <f t="shared" si="273"/>
        <v/>
      </c>
      <c r="V179" s="62" t="str">
        <f t="shared" si="274"/>
        <v/>
      </c>
      <c r="W179" s="62" t="str">
        <f t="shared" si="275"/>
        <v/>
      </c>
      <c r="X179" s="62" t="str">
        <f t="shared" si="276"/>
        <v/>
      </c>
      <c r="Y179" s="62" t="str">
        <f t="shared" si="277"/>
        <v/>
      </c>
      <c r="Z179" s="62" t="str">
        <f t="shared" si="278"/>
        <v/>
      </c>
      <c r="AA179" s="62" t="str">
        <f t="shared" si="279"/>
        <v/>
      </c>
      <c r="AB179" s="62" t="str">
        <f t="shared" si="280"/>
        <v/>
      </c>
      <c r="AC179" s="62" t="str">
        <f t="shared" si="281"/>
        <v/>
      </c>
      <c r="AD179" s="62" t="str">
        <f t="shared" si="282"/>
        <v/>
      </c>
      <c r="AE179" s="62" t="str">
        <f t="shared" si="283"/>
        <v/>
      </c>
      <c r="AF179" s="62" t="str">
        <f t="shared" si="284"/>
        <v/>
      </c>
      <c r="AG179" s="62" t="str">
        <f t="shared" si="285"/>
        <v/>
      </c>
      <c r="AH179" s="62" t="str">
        <f t="shared" si="286"/>
        <v/>
      </c>
      <c r="AI179" s="62" t="str">
        <f t="shared" si="287"/>
        <v/>
      </c>
      <c r="AJ179" s="62" t="str">
        <f t="shared" si="288"/>
        <v/>
      </c>
      <c r="AK179" s="62" t="str">
        <f t="shared" si="289"/>
        <v/>
      </c>
      <c r="AL179" s="62" t="str">
        <f t="shared" si="290"/>
        <v/>
      </c>
      <c r="AM179" s="62" t="str">
        <f t="shared" si="291"/>
        <v/>
      </c>
      <c r="AN179" s="62" t="str">
        <f t="shared" si="292"/>
        <v/>
      </c>
      <c r="AO179" s="62" t="str">
        <f t="shared" si="293"/>
        <v/>
      </c>
      <c r="AP179" s="62" t="str">
        <f t="shared" si="294"/>
        <v/>
      </c>
      <c r="AQ179" s="62" t="str">
        <f t="shared" si="295"/>
        <v/>
      </c>
      <c r="AR179" s="62" t="str">
        <f t="shared" si="296"/>
        <v/>
      </c>
      <c r="AS179" s="62" t="str">
        <f t="shared" si="297"/>
        <v/>
      </c>
      <c r="AT179" s="62" t="str">
        <f t="shared" si="298"/>
        <v/>
      </c>
      <c r="AU179" s="62" t="str">
        <f t="shared" si="299"/>
        <v/>
      </c>
      <c r="AV179" s="62" t="str">
        <f t="shared" si="300"/>
        <v/>
      </c>
      <c r="AW179" s="62" t="str">
        <f t="shared" si="301"/>
        <v/>
      </c>
      <c r="AX179" s="62" t="str">
        <f t="shared" si="302"/>
        <v/>
      </c>
      <c r="AY179" s="62" t="str">
        <f t="shared" si="303"/>
        <v/>
      </c>
      <c r="AZ179" s="62" t="str">
        <f t="shared" si="304"/>
        <v/>
      </c>
      <c r="BA179" s="62" t="str">
        <f t="shared" si="305"/>
        <v/>
      </c>
      <c r="BB179" s="62" t="str">
        <f t="shared" si="306"/>
        <v/>
      </c>
      <c r="BC179" s="62" t="str">
        <f t="shared" si="307"/>
        <v/>
      </c>
      <c r="BD179" s="62" t="str">
        <f t="shared" si="308"/>
        <v/>
      </c>
      <c r="BE179" s="62" t="str">
        <f t="shared" si="309"/>
        <v/>
      </c>
      <c r="BF179" s="62" t="str">
        <f t="shared" si="310"/>
        <v/>
      </c>
      <c r="BG179" s="62" t="str">
        <f t="shared" si="311"/>
        <v/>
      </c>
      <c r="BH179" s="62" t="str">
        <f t="shared" si="312"/>
        <v/>
      </c>
    </row>
    <row r="180" spans="2:60">
      <c r="B180" s="70"/>
      <c r="C180" s="65"/>
      <c r="D180" s="66"/>
      <c r="E180" s="63"/>
      <c r="F180" s="65"/>
      <c r="G180" s="65"/>
      <c r="I180" s="69" t="str">
        <f t="shared" si="261"/>
        <v/>
      </c>
      <c r="J180" s="62" t="str">
        <f t="shared" si="262"/>
        <v/>
      </c>
      <c r="K180" s="62" t="str">
        <f t="shared" si="263"/>
        <v/>
      </c>
      <c r="L180" s="62" t="str">
        <f t="shared" si="264"/>
        <v/>
      </c>
      <c r="M180" s="62" t="str">
        <f t="shared" si="265"/>
        <v/>
      </c>
      <c r="N180" s="62" t="str">
        <f t="shared" si="266"/>
        <v/>
      </c>
      <c r="O180" s="62" t="str">
        <f t="shared" si="267"/>
        <v/>
      </c>
      <c r="P180" s="62" t="str">
        <f t="shared" si="268"/>
        <v/>
      </c>
      <c r="Q180" s="62" t="str">
        <f t="shared" si="269"/>
        <v/>
      </c>
      <c r="R180" s="62" t="str">
        <f t="shared" si="270"/>
        <v/>
      </c>
      <c r="S180" s="62" t="str">
        <f t="shared" si="271"/>
        <v/>
      </c>
      <c r="T180" s="62" t="str">
        <f t="shared" si="272"/>
        <v/>
      </c>
      <c r="U180" s="62" t="str">
        <f t="shared" si="273"/>
        <v/>
      </c>
      <c r="V180" s="62" t="str">
        <f t="shared" si="274"/>
        <v/>
      </c>
      <c r="W180" s="62" t="str">
        <f t="shared" si="275"/>
        <v/>
      </c>
      <c r="X180" s="62" t="str">
        <f t="shared" si="276"/>
        <v/>
      </c>
      <c r="Y180" s="62" t="str">
        <f t="shared" si="277"/>
        <v/>
      </c>
      <c r="Z180" s="62" t="str">
        <f t="shared" si="278"/>
        <v/>
      </c>
      <c r="AA180" s="62" t="str">
        <f t="shared" si="279"/>
        <v/>
      </c>
      <c r="AB180" s="62" t="str">
        <f t="shared" si="280"/>
        <v/>
      </c>
      <c r="AC180" s="62" t="str">
        <f t="shared" si="281"/>
        <v/>
      </c>
      <c r="AD180" s="62" t="str">
        <f t="shared" si="282"/>
        <v/>
      </c>
      <c r="AE180" s="62" t="str">
        <f t="shared" si="283"/>
        <v/>
      </c>
      <c r="AF180" s="62" t="str">
        <f t="shared" si="284"/>
        <v/>
      </c>
      <c r="AG180" s="62" t="str">
        <f t="shared" si="285"/>
        <v/>
      </c>
      <c r="AH180" s="62" t="str">
        <f t="shared" si="286"/>
        <v/>
      </c>
      <c r="AI180" s="62" t="str">
        <f t="shared" si="287"/>
        <v/>
      </c>
      <c r="AJ180" s="62" t="str">
        <f t="shared" si="288"/>
        <v/>
      </c>
      <c r="AK180" s="62" t="str">
        <f t="shared" si="289"/>
        <v/>
      </c>
      <c r="AL180" s="62" t="str">
        <f t="shared" si="290"/>
        <v/>
      </c>
      <c r="AM180" s="62" t="str">
        <f t="shared" si="291"/>
        <v/>
      </c>
      <c r="AN180" s="62" t="str">
        <f t="shared" si="292"/>
        <v/>
      </c>
      <c r="AO180" s="62" t="str">
        <f t="shared" si="293"/>
        <v/>
      </c>
      <c r="AP180" s="62" t="str">
        <f t="shared" si="294"/>
        <v/>
      </c>
      <c r="AQ180" s="62" t="str">
        <f t="shared" si="295"/>
        <v/>
      </c>
      <c r="AR180" s="62" t="str">
        <f t="shared" si="296"/>
        <v/>
      </c>
      <c r="AS180" s="62" t="str">
        <f t="shared" si="297"/>
        <v/>
      </c>
      <c r="AT180" s="62" t="str">
        <f t="shared" si="298"/>
        <v/>
      </c>
      <c r="AU180" s="62" t="str">
        <f t="shared" si="299"/>
        <v/>
      </c>
      <c r="AV180" s="62" t="str">
        <f t="shared" si="300"/>
        <v/>
      </c>
      <c r="AW180" s="62" t="str">
        <f t="shared" si="301"/>
        <v/>
      </c>
      <c r="AX180" s="62" t="str">
        <f t="shared" si="302"/>
        <v/>
      </c>
      <c r="AY180" s="62" t="str">
        <f t="shared" si="303"/>
        <v/>
      </c>
      <c r="AZ180" s="62" t="str">
        <f t="shared" si="304"/>
        <v/>
      </c>
      <c r="BA180" s="62" t="str">
        <f t="shared" si="305"/>
        <v/>
      </c>
      <c r="BB180" s="62" t="str">
        <f t="shared" si="306"/>
        <v/>
      </c>
      <c r="BC180" s="62" t="str">
        <f t="shared" si="307"/>
        <v/>
      </c>
      <c r="BD180" s="62" t="str">
        <f t="shared" si="308"/>
        <v/>
      </c>
      <c r="BE180" s="62" t="str">
        <f t="shared" si="309"/>
        <v/>
      </c>
      <c r="BF180" s="62" t="str">
        <f t="shared" si="310"/>
        <v/>
      </c>
      <c r="BG180" s="62" t="str">
        <f t="shared" si="311"/>
        <v/>
      </c>
      <c r="BH180" s="62" t="str">
        <f t="shared" si="312"/>
        <v/>
      </c>
    </row>
    <row r="181" spans="2:60">
      <c r="B181" s="70"/>
      <c r="C181" s="65"/>
      <c r="D181" s="66"/>
      <c r="E181" s="63"/>
      <c r="F181" s="65"/>
      <c r="G181" s="65"/>
      <c r="I181" s="69" t="str">
        <f t="shared" ref="I181:I184" si="313">IF($E181=I$7,"x",(IF(AND(H181="x",OR(OR($F181="Semanal",$F181="Diário"),$F181="Diário")),"x",(IF(AND(F181="x",$F181="Bisemanal"),"x","")))))</f>
        <v/>
      </c>
      <c r="J181" s="62" t="str">
        <f t="shared" ref="J181:J184" si="314">IF($E181=J$7,"x",(IF(AND(I181="x",OR($F181="Semanal",$F181="Diário")),"x",(IF(AND(H181="x",$F181="Bisemanal"),"x","")))))</f>
        <v/>
      </c>
      <c r="K181" s="62" t="str">
        <f t="shared" ref="K181:K184" si="315">IF($E181=K$7,"x",(IF(AND(J181="x",OR($F181="Semanal",$F181="Diário")),"x",(IF(AND(I181="x",$F181="Bisemanal"),"x","")))))</f>
        <v/>
      </c>
      <c r="L181" s="62" t="str">
        <f t="shared" ref="L181:L184" si="316">IF($E181=L$7,"x",(IF(AND(K181="x",OR($F181="Semanal",$F181="Diário")),"x",(IF(AND(J181="x",$F181="Bisemanal"),"x","")))))</f>
        <v/>
      </c>
      <c r="M181" s="62" t="str">
        <f t="shared" ref="M181:M184" si="317">IF($E181=M$7,"x",(IF(AND(L181="x",OR($F181="Semanal",$F181="Diário")),"x",(IF(AND(K181="x",$F181="Bisemanal"),"x",(IF(AND(I181="x",$F181="Mensal"),"x","")))))))</f>
        <v/>
      </c>
      <c r="N181" s="62" t="str">
        <f t="shared" ref="N181:N184" si="318">IF($E181=N$7,"x",(IF(AND(M181="x",OR($F181="Semanal",$F181="Diário")),"x",(IF(AND(L181="x",$F181="Bisemanal"),"x",(IF(AND(J181="x",$F181="Mensal"),"x","")))))))</f>
        <v/>
      </c>
      <c r="O181" s="62" t="str">
        <f t="shared" ref="O181:O184" si="319">IF($E181=O$7,"x",(IF(AND(N181="x",OR($F181="Semanal",$F181="Diário")),"x",(IF(AND(M181="x",$F181="Bisemanal"),"x",(IF(AND(K181="x",$F181="Mensal"),"x","")))))))</f>
        <v/>
      </c>
      <c r="P181" s="62" t="str">
        <f t="shared" ref="P181:P184" si="320">IF($E181=P$7,"x",(IF(AND(O181="x",OR($F181="Semanal",$F181="Diário")),"x",(IF(AND(N181="x",$F181="Bisemanal"),"x",(IF(AND(L181="x",$F181="Mensal"),"x","")))))))</f>
        <v/>
      </c>
      <c r="Q181" s="62" t="str">
        <f t="shared" ref="Q181:Q184" si="321">IF($E181=Q$7,"x",(IF(AND(P181="x",OR($F181="Semanal",$F181="Diário")),"x",(IF(AND(O181="x",$F181="Bisemanal"),"x",(IF(AND(M181="x",$F181="Mensal"),"x",(IF(AND(I181="x",$F181="Bimestral"),"x","")))))))))</f>
        <v/>
      </c>
      <c r="R181" s="62" t="str">
        <f t="shared" ref="R181:R184" si="322">IF($E181=R$7,"x",(IF(AND(Q181="x",OR($F181="Semanal",$F181="Diário")),"x",(IF(AND(P181="x",$F181="Bisemanal"),"x",(IF(AND(N181="x",$F181="Mensal"),"x",(IF(AND(J181="x",$F181="Bimestral"),"x","")))))))))</f>
        <v/>
      </c>
      <c r="S181" s="62" t="str">
        <f t="shared" ref="S181:S184" si="323">IF($E181=S$7,"x",(IF(AND(R181="x",OR($F181="Semanal",$F181="Diário")),"x",(IF(AND(Q181="x",$F181="Bisemanal"),"x",(IF(AND(O181="x",$F181="Mensal"),"x",(IF(AND(K181="x",$F181="Bimestral"),"x","")))))))))</f>
        <v/>
      </c>
      <c r="T181" s="62" t="str">
        <f t="shared" ref="T181:T184" si="324">IF($E181=T$7,"x",(IF(AND(S181="x",OR($F181="Semanal",$F181="Diário")),"x",(IF(AND(R181="x",$F181="Bisemanal"),"x",(IF(AND(P181="x",$F181="Mensal"),"x",(IF(AND(L181="x",$F181="Bimestral"),"x","")))))))))</f>
        <v/>
      </c>
      <c r="U181" s="62" t="str">
        <f t="shared" ref="U181:U184" si="325">IF($E181=U$7,"x",(IF(AND(T181="x",OR($F181="Semanal",$F181="Diário")),"x",(IF(AND(S181="x",$F181="Bisemanal"),"x",(IF(AND(Q181="x",$F181="Mensal"),"x",(IF(AND(M181="x",$F181="Bimestral"),"x",(IF(AND(I181="x",$F181="Trimestral"),"x","")))))))))))</f>
        <v/>
      </c>
      <c r="V181" s="62" t="str">
        <f t="shared" ref="V181:V184" si="326">IF($E181=V$7,"x",(IF(AND(U181="x",OR($F181="Semanal",$F181="Diário")),"x",(IF(AND(T181="x",$F181="Bisemanal"),"x",(IF(AND(R181="x",$F181="Mensal"),"x",(IF(AND(N181="x",$F181="Bimestral"),"x",(IF(AND(J181="x",$F181="Trimestral"),"x","")))))))))))</f>
        <v/>
      </c>
      <c r="W181" s="62" t="str">
        <f t="shared" ref="W181:W184" si="327">IF($E181=W$7,"x",(IF(AND(V181="x",OR($F181="Semanal",$F181="Diário")),"x",(IF(AND(U181="x",$F181="Bisemanal"),"x",(IF(AND(S181="x",$F181="Mensal"),"x",(IF(AND(O181="x",$F181="Bimestral"),"x",(IF(AND(K181="x",$F181="Trimestral"),"x","")))))))))))</f>
        <v/>
      </c>
      <c r="X181" s="62" t="str">
        <f t="shared" ref="X181:X184" si="328">IF($E181=X$7,"x",(IF(AND(W181="x",OR($F181="Semanal",$F181="Diário")),"x",(IF(AND(V181="x",$F181="Bisemanal"),"x",(IF(AND(T181="x",$F181="Mensal"),"x",(IF(AND(P181="x",$F181="Bimestral"),"x",(IF(AND(L181="x",$F181="Trimestral"),"x","")))))))))))</f>
        <v/>
      </c>
      <c r="Y181" s="62" t="str">
        <f t="shared" ref="Y181:Y184" si="329">IF($E181=Y$7,"x",(IF(AND(X181="x",OR($F181="Semanal",$F181="Diário")),"x",(IF(AND(W181="x",$F181="Bisemanal"),"x",(IF(AND(U181="x",$F181="Mensal"),"x",(IF(AND(Q181="x",$F181="Bimestral"),"x",(IF(AND(M181="x",$F181="Trimestral"),"x","")))))))))))</f>
        <v/>
      </c>
      <c r="Z181" s="62" t="str">
        <f t="shared" ref="Z181:Z184" si="330">IF($E181=Z$7,"x",(IF(AND(Y181="x",OR($F181="Semanal",$F181="Diário")),"x",(IF(AND(X181="x",$F181="Bisemanal"),"x",(IF(AND(V181="x",$F181="Mensal"),"x",(IF(AND(R181="x",$F181="Bimestral"),"x",(IF(AND(N181="x",$F181="Trimestral"),"x","")))))))))))</f>
        <v/>
      </c>
      <c r="AA181" s="62" t="str">
        <f t="shared" ref="AA181:AA184" si="331">IF($E181=AA$7,"x",(IF(AND(Z181="x",OR($F181="Semanal",$F181="Diário")),"x",(IF(AND(Y181="x",$F181="Bisemanal"),"x",(IF(AND(W181="x",$F181="Mensal"),"x",(IF(AND(S181="x",$F181="Bimestral"),"x",(IF(AND(O181="x",$F181="Trimestral"),"x","")))))))))))</f>
        <v/>
      </c>
      <c r="AB181" s="62" t="str">
        <f t="shared" ref="AB181:AB184" si="332">IF($E181=AB$7,"x",(IF(AND(AA181="x",OR($F181="Semanal",$F181="Diário")),"x",(IF(AND(Z181="x",$F181="Bisemanal"),"x",(IF(AND(X181="x",$F181="Mensal"),"x",(IF(AND(T181="x",$F181="Bimestral"),"x",(IF(AND(P181="x",$F181="Trimestral"),"x","")))))))))))</f>
        <v/>
      </c>
      <c r="AC181" s="62" t="str">
        <f t="shared" ref="AC181:AC184" si="333">IF($E181=AC$7,"x",(IF(AND(AB181="x",OR($F181="Semanal",$F181="Diário")),"x",(IF(AND(AA181="x",$F181="Bisemanal"),"x",(IF(AND(Y181="x",$F181="Mensal"),"x",(IF(AND(U181="x",$F181="Bimestral"),"x",(IF(AND(Q181="x",$F181="Trimestral"),"x","")))))))))))</f>
        <v/>
      </c>
      <c r="AD181" s="62" t="str">
        <f t="shared" ref="AD181:AD184" si="334">IF($E181=AD$7,"x",(IF(AND(AC181="x",OR($F181="Semanal",$F181="Diário")),"x",(IF(AND(AB181="x",$F181="Bisemanal"),"x",(IF(AND(Z181="x",$F181="Mensal"),"x",(IF(AND(V181="x",$F181="Bimestral"),"x",(IF(AND(R181="x",$F181="Trimestral"),"x","")))))))))))</f>
        <v/>
      </c>
      <c r="AE181" s="62" t="str">
        <f t="shared" ref="AE181:AE184" si="335">IF($E181=AE$7,"x",(IF(AND(AD181="x",OR($F181="Semanal",$F181="Diário")),"x",(IF(AND(AC181="x",$F181="Bisemanal"),"x",(IF(AND(AA181="x",$F181="Mensal"),"x",(IF(AND(W181="x",$F181="Bimestral"),"x",(IF(AND(S181="x",$F181="Trimestral"),"x","")))))))))))</f>
        <v/>
      </c>
      <c r="AF181" s="62" t="str">
        <f t="shared" ref="AF181:AF184" si="336">IF($E181=AF$7,"x",(IF(AND(AE181="x",OR($F181="Semanal",$F181="Diário")),"x",(IF(AND(AD181="x",$F181="Bisemanal"),"x",(IF(AND(AB181="x",$F181="Mensal"),"x",(IF(AND(X181="x",$F181="Bimestral"),"x",(IF(AND(T181="x",$F181="Trimestral"),"x","")))))))))))</f>
        <v/>
      </c>
      <c r="AG181" s="62" t="str">
        <f t="shared" ref="AG181:AG184" si="337">IF($E181=AG$7,"x",(IF(AND(AF181="x",OR($F181="Semanal",$F181="Diário")),"x",(IF(AND(AE181="x",$F181="Bisemanal"),"x",(IF(AND(AC181="x",$F181="Mensal"),"x",(IF(AND(Y181="x",$F181="Bimestral"),"x",(IF(AND(U181="x",$F181="Trimestral"),"x",(IF(AND(I181="x",$F181="Semestral"),"x","")))))))))))))</f>
        <v/>
      </c>
      <c r="AH181" s="62" t="str">
        <f t="shared" ref="AH181:AH184" si="338">IF($E181=AH$7,"x",(IF(AND(AG181="x",OR($F181="Semanal",$F181="Diário")),"x",(IF(AND(AF181="x",$F181="Bisemanal"),"x",(IF(AND(AD181="x",$F181="Mensal"),"x",(IF(AND(Z181="x",$F181="Bimestral"),"x",(IF(AND(V181="x",$F181="Trimestral"),"x",(IF(AND(J181="x",$F181="Semestral"),"x","")))))))))))))</f>
        <v/>
      </c>
      <c r="AI181" s="62" t="str">
        <f t="shared" ref="AI181:AI184" si="339">IF($E181=AI$7,"x",(IF(AND(AH181="x",OR($F181="Semanal",$F181="Diário")),"x",(IF(AND(AG181="x",$F181="Bisemanal"),"x",(IF(AND(AE181="x",$F181="Mensal"),"x",(IF(AND(AA181="x",$F181="Bimestral"),"x",(IF(AND(W181="x",$F181="Trimestral"),"x",(IF(AND(K181="x",$F181="Semestral"),"x","")))))))))))))</f>
        <v/>
      </c>
      <c r="AJ181" s="62" t="str">
        <f t="shared" ref="AJ181:AJ184" si="340">IF($E181=AJ$7,"x",(IF(AND(AI181="x",OR($F181="Semanal",$F181="Diário")),"x",(IF(AND(AH181="x",$F181="Bisemanal"),"x",(IF(AND(AF181="x",$F181="Mensal"),"x",(IF(AND(AB181="x",$F181="Bimestral"),"x",(IF(AND(X181="x",$F181="Trimestral"),"x",(IF(AND(L181="x",$F181="Semestral"),"x","")))))))))))))</f>
        <v/>
      </c>
      <c r="AK181" s="62" t="str">
        <f t="shared" ref="AK181:AK184" si="341">IF($E181=AK$7,"x",(IF(AND(AJ181="x",OR($F181="Semanal",$F181="Diário")),"x",(IF(AND(AI181="x",$F181="Bisemanal"),"x",(IF(AND(AG181="x",$F181="Mensal"),"x",(IF(AND(AC181="x",$F181="Bimestral"),"x",(IF(AND(Y181="x",$F181="Trimestral"),"x",(IF(AND(M181="x",$F181="Semestral"),"x","")))))))))))))</f>
        <v/>
      </c>
      <c r="AL181" s="62" t="str">
        <f t="shared" ref="AL181:AL184" si="342">IF($E181=AL$7,"x",(IF(AND(AK181="x",OR($F181="Semanal",$F181="Diário")),"x",(IF(AND(AJ181="x",$F181="Bisemanal"),"x",(IF(AND(AH181="x",$F181="Mensal"),"x",(IF(AND(AD181="x",$F181="Bimestral"),"x",(IF(AND(Z181="x",$F181="Trimestral"),"x",(IF(AND(N181="x",$F181="Semestral"),"x","")))))))))))))</f>
        <v/>
      </c>
      <c r="AM181" s="62" t="str">
        <f t="shared" ref="AM181:AM184" si="343">IF($E181=AM$7,"x",(IF(AND(AL181="x",OR($F181="Semanal",$F181="Diário")),"x",(IF(AND(AK181="x",$F181="Bisemanal"),"x",(IF(AND(AI181="x",$F181="Mensal"),"x",(IF(AND(AE181="x",$F181="Bimestral"),"x",(IF(AND(AA181="x",$F181="Trimestral"),"x",(IF(AND(O181="x",$F181="Semestral"),"x","")))))))))))))</f>
        <v/>
      </c>
      <c r="AN181" s="62" t="str">
        <f t="shared" ref="AN181:AN184" si="344">IF($E181=AN$7,"x",(IF(AND(AM181="x",OR($F181="Semanal",$F181="Diário")),"x",(IF(AND(AL181="x",$F181="Bisemanal"),"x",(IF(AND(AJ181="x",$F181="Mensal"),"x",(IF(AND(AF181="x",$F181="Bimestral"),"x",(IF(AND(AB181="x",$F181="Trimestral"),"x",(IF(AND(P181="x",$F181="Semestral"),"x","")))))))))))))</f>
        <v/>
      </c>
      <c r="AO181" s="62" t="str">
        <f t="shared" ref="AO181:AO184" si="345">IF($E181=AO$7,"x",(IF(AND(AN181="x",OR($F181="Semanal",$F181="Diário")),"x",(IF(AND(AM181="x",$F181="Bisemanal"),"x",(IF(AND(AK181="x",$F181="Mensal"),"x",(IF(AND(AG181="x",$F181="Bimestral"),"x",(IF(AND(AC181="x",$F181="Trimestral"),"x",(IF(AND(Q181="x",$F181="Semestral"),"x","")))))))))))))</f>
        <v/>
      </c>
      <c r="AP181" s="62" t="str">
        <f t="shared" ref="AP181:AP184" si="346">IF($E181=AP$7,"x",(IF(AND(AO181="x",OR($F181="Semanal",$F181="Diário")),"x",(IF(AND(AN181="x",$F181="Bisemanal"),"x",(IF(AND(AL181="x",$F181="Mensal"),"x",(IF(AND(AH181="x",$F181="Bimestral"),"x",(IF(AND(AD181="x",$F181="Trimestral"),"x",(IF(AND(R181="x",$F181="Semestral"),"x","")))))))))))))</f>
        <v/>
      </c>
      <c r="AQ181" s="62" t="str">
        <f t="shared" ref="AQ181:AQ184" si="347">IF($E181=AQ$7,"x",(IF(AND(AP181="x",OR($F181="Semanal",$F181="Diário")),"x",(IF(AND(AO181="x",$F181="Bisemanal"),"x",(IF(AND(AM181="x",$F181="Mensal"),"x",(IF(AND(AI181="x",$F181="Bimestral"),"x",(IF(AND(AE181="x",$F181="Trimestral"),"x",(IF(AND(S181="x",$F181="Semestral"),"x","")))))))))))))</f>
        <v/>
      </c>
      <c r="AR181" s="62" t="str">
        <f t="shared" ref="AR181:AR184" si="348">IF($E181=AR$7,"x",(IF(AND(AQ181="x",OR($F181="Semanal",$F181="Diário")),"x",(IF(AND(AP181="x",$F181="Bisemanal"),"x",(IF(AND(AN181="x",$F181="Mensal"),"x",(IF(AND(AJ181="x",$F181="Bimestral"),"x",(IF(AND(AF181="x",$F181="Trimestral"),"x",(IF(AND(T181="x",$F181="Semestral"),"x","")))))))))))))</f>
        <v/>
      </c>
      <c r="AS181" s="62" t="str">
        <f t="shared" ref="AS181:AS184" si="349">IF($E181=AS$7,"x",(IF(AND(AR181="x",OR($F181="Semanal",$F181="Diário")),"x",(IF(AND(AQ181="x",$F181="Bisemanal"),"x",(IF(AND(AO181="x",$F181="Mensal"),"x",(IF(AND(AK181="x",$F181="Bimestral"),"x",(IF(AND(AG181="x",$F181="Trimestral"),"x",(IF(AND(U181="x",$F181="Semestral"),"x","")))))))))))))</f>
        <v/>
      </c>
      <c r="AT181" s="62" t="str">
        <f t="shared" ref="AT181:AT184" si="350">IF($E181=AT$7,"x",(IF(AND(AS181="x",OR($F181="Semanal",$F181="Diário")),"x",(IF(AND(AR181="x",$F181="Bisemanal"),"x",(IF(AND(AP181="x",$F181="Mensal"),"x",(IF(AND(AL181="x",$F181="Bimestral"),"x",(IF(AND(AH181="x",$F181="Trimestral"),"x",(IF(AND(V181="x",$F181="Semestral"),"x","")))))))))))))</f>
        <v/>
      </c>
      <c r="AU181" s="62" t="str">
        <f t="shared" ref="AU181:AU184" si="351">IF($E181=AU$7,"x",(IF(AND(AT181="x",OR($F181="Semanal",$F181="Diário")),"x",(IF(AND(AS181="x",$F181="Bisemanal"),"x",(IF(AND(AQ181="x",$F181="Mensal"),"x",(IF(AND(AM181="x",$F181="Bimestral"),"x",(IF(AND(AI181="x",$F181="Trimestral"),"x",(IF(AND(W181="x",$F181="Semestral"),"x","")))))))))))))</f>
        <v/>
      </c>
      <c r="AV181" s="62" t="str">
        <f t="shared" ref="AV181:AV184" si="352">IF($E181=AV$7,"x",(IF(AND(AU181="x",OR($F181="Semanal",$F181="Diário")),"x",(IF(AND(AT181="x",$F181="Bisemanal"),"x",(IF(AND(AR181="x",$F181="Mensal"),"x",(IF(AND(AN181="x",$F181="Bimestral"),"x",(IF(AND(AJ181="x",$F181="Trimestral"),"x",(IF(AND(X181="x",$F181="Semestral"),"x","")))))))))))))</f>
        <v/>
      </c>
      <c r="AW181" s="62" t="str">
        <f t="shared" ref="AW181:AW184" si="353">IF($E181=AW$7,"x",(IF(AND(AV181="x",OR($F181="Semanal",$F181="Diário")),"x",(IF(AND(AU181="x",$F181="Bisemanal"),"x",(IF(AND(AS181="x",$F181="Mensal"),"x",(IF(AND(AO181="x",$F181="Bimestral"),"x",(IF(AND(AK181="x",$F181="Trimestral"),"x",(IF(AND(Y181="x",$F181="Semestral"),"x","")))))))))))))</f>
        <v/>
      </c>
      <c r="AX181" s="62" t="str">
        <f t="shared" ref="AX181:AX184" si="354">IF($E181=AX$7,"x",(IF(AND(AW181="x",OR($F181="Semanal",$F181="Diário")),"x",(IF(AND(AV181="x",$F181="Bisemanal"),"x",(IF(AND(AT181="x",$F181="Mensal"),"x",(IF(AND(AP181="x",$F181="Bimestral"),"x",(IF(AND(AL181="x",$F181="Trimestral"),"x",(IF(AND(Z181="x",$F181="Semestral"),"x","")))))))))))))</f>
        <v/>
      </c>
      <c r="AY181" s="62" t="str">
        <f t="shared" ref="AY181:AY184" si="355">IF($E181=AY$7,"x",(IF(AND(AX181="x",OR($F181="Semanal",$F181="Diário")),"x",(IF(AND(AW181="x",$F181="Bisemanal"),"x",(IF(AND(AU181="x",$F181="Mensal"),"x",(IF(AND(AQ181="x",$F181="Bimestral"),"x",(IF(AND(AM181="x",$F181="Trimestral"),"x",(IF(AND(AA181="x",$F181="Semestral"),"x","")))))))))))))</f>
        <v/>
      </c>
      <c r="AZ181" s="62" t="str">
        <f t="shared" ref="AZ181:AZ184" si="356">IF($E181=AZ$7,"x",(IF(AND(AY181="x",OR($F181="Semanal",$F181="Diário")),"x",(IF(AND(AX181="x",$F181="Bisemanal"),"x",(IF(AND(AV181="x",$F181="Mensal"),"x",(IF(AND(AR181="x",$F181="Bimestral"),"x",(IF(AND(AN181="x",$F181="Trimestral"),"x",(IF(AND(AB181="x",$F181="Semestral"),"x","")))))))))))))</f>
        <v/>
      </c>
      <c r="BA181" s="62" t="str">
        <f t="shared" ref="BA181:BA184" si="357">IF($E181=BA$7,"x",(IF(AND(AZ181="x",OR($F181="Semanal",$F181="Diário")),"x",(IF(AND(AY181="x",$F181="Bisemanal"),"x",(IF(AND(AW181="x",$F181="Mensal"),"x",(IF(AND(AS181="x",$F181="Bimestral"),"x",(IF(AND(AO181="x",$F181="Trimestral"),"x",(IF(AND(AC181="x",$F181="Semestral"),"x","")))))))))))))</f>
        <v/>
      </c>
      <c r="BB181" s="62" t="str">
        <f t="shared" ref="BB181:BB184" si="358">IF($E181=BB$7,"x",(IF(AND(BA181="x",OR($F181="Semanal",$F181="Diário")),"x",(IF(AND(AZ181="x",$F181="Bisemanal"),"x",(IF(AND(AX181="x",$F181="Mensal"),"x",(IF(AND(AT181="x",$F181="Bimestral"),"x",(IF(AND(AP181="x",$F181="Trimestral"),"x",(IF(AND(AD181="x",$F181="Semestral"),"x","")))))))))))))</f>
        <v/>
      </c>
      <c r="BC181" s="62" t="str">
        <f t="shared" ref="BC181:BC184" si="359">IF($E181=BC$7,"x",(IF(AND(BB181="x",OR($F181="Semanal",$F181="Diário")),"x",(IF(AND(BA181="x",$F181="Bisemanal"),"x",(IF(AND(AY181="x",$F181="Mensal"),"x",(IF(AND(AU181="x",$F181="Bimestral"),"x",(IF(AND(AQ181="x",$F181="Trimestral"),"x",(IF(AND(AE181="x",$F181="Semestral"),"x","")))))))))))))</f>
        <v/>
      </c>
      <c r="BD181" s="62" t="str">
        <f t="shared" ref="BD181:BD184" si="360">IF($E181=BD$7,"x",(IF(AND(BC181="x",OR($F181="Semanal",$F181="Diário")),"x",(IF(AND(BB181="x",$F181="Bisemanal"),"x",(IF(AND(AZ181="x",$F181="Mensal"),"x",(IF(AND(AV181="x",$F181="Bimestral"),"x",(IF(AND(AR181="x",$F181="Trimestral"),"x",(IF(AND(AF181="x",$F181="Semestral"),"x","")))))))))))))</f>
        <v/>
      </c>
      <c r="BE181" s="62" t="str">
        <f t="shared" ref="BE181:BE184" si="361">IF($E181=BE$7,"x",(IF(AND(BD181="x",OR($F181="Semanal",$F181="Diário")),"x",(IF(AND(BC181="x",$F181="Bisemanal"),"x",(IF(AND(BA181="x",$F181="Mensal"),"x",(IF(AND(AW181="x",$F181="Bimestral"),"x",(IF(AND(AS181="x",$F181="Trimestral"),"x",(IF(AND(AG181="x",$F181="Semestral"),"x","")))))))))))))</f>
        <v/>
      </c>
      <c r="BF181" s="62" t="str">
        <f t="shared" ref="BF181:BF184" si="362">IF($E181=BF$7,"x",(IF(AND(BE181="x",OR($F181="Semanal",$F181="Diário")),"x",(IF(AND(BD181="x",$F181="Bisemanal"),"x",(IF(AND(BB181="x",$F181="Mensal"),"x",(IF(AND(AX181="x",$F181="Bimestral"),"x",(IF(AND(AT181="x",$F181="Trimestral"),"x",(IF(AND(AH181="x",$F181="Semestral"),"x","")))))))))))))</f>
        <v/>
      </c>
      <c r="BG181" s="62" t="str">
        <f t="shared" ref="BG181:BG184" si="363">IF($E181=BG$7,"x",(IF(AND(BF181="x",OR($F181="Semanal",$F181="Diário")),"x",(IF(AND(BE181="x",$F181="Bisemanal"),"x",(IF(AND(BC181="x",$F181="Mensal"),"x",(IF(AND(AY181="x",$F181="Bimestral"),"x",(IF(AND(AU181="x",$F181="Trimestral"),"x",(IF(AND(AI181="x",$F181="Semestral"),"x","")))))))))))))</f>
        <v/>
      </c>
      <c r="BH181" s="62" t="str">
        <f t="shared" ref="BH181:BH184" si="364">IF($E181=BH$7,"x",(IF(AND(BG181="x",OR($F181="Semanal",$F181="Diário")),"x",(IF(AND(BF181="x",$F181="Bisemanal"),"x",(IF(AND(BD181="x",$F181="Mensal"),"x",(IF(AND(AZ181="x",$F181="Bimestral"),"x",(IF(AND(AV181="x",$F181="Trimestral"),"x",(IF(AND(AJ181="x",$F181="Semestral"),"x","")))))))))))))</f>
        <v/>
      </c>
    </row>
    <row r="182" spans="2:60">
      <c r="B182" s="70"/>
      <c r="C182" s="65"/>
      <c r="D182" s="66"/>
      <c r="E182" s="63"/>
      <c r="F182" s="65"/>
      <c r="G182" s="65"/>
      <c r="I182" s="69" t="str">
        <f t="shared" si="313"/>
        <v/>
      </c>
      <c r="J182" s="62" t="str">
        <f t="shared" si="314"/>
        <v/>
      </c>
      <c r="K182" s="62" t="str">
        <f t="shared" si="315"/>
        <v/>
      </c>
      <c r="L182" s="62" t="str">
        <f t="shared" si="316"/>
        <v/>
      </c>
      <c r="M182" s="62" t="str">
        <f t="shared" si="317"/>
        <v/>
      </c>
      <c r="N182" s="62" t="str">
        <f t="shared" si="318"/>
        <v/>
      </c>
      <c r="O182" s="62" t="str">
        <f t="shared" si="319"/>
        <v/>
      </c>
      <c r="P182" s="62" t="str">
        <f t="shared" si="320"/>
        <v/>
      </c>
      <c r="Q182" s="62" t="str">
        <f t="shared" si="321"/>
        <v/>
      </c>
      <c r="R182" s="62" t="str">
        <f t="shared" si="322"/>
        <v/>
      </c>
      <c r="S182" s="62" t="str">
        <f t="shared" si="323"/>
        <v/>
      </c>
      <c r="T182" s="62" t="str">
        <f t="shared" si="324"/>
        <v/>
      </c>
      <c r="U182" s="62" t="str">
        <f t="shared" si="325"/>
        <v/>
      </c>
      <c r="V182" s="62" t="str">
        <f t="shared" si="326"/>
        <v/>
      </c>
      <c r="W182" s="62" t="str">
        <f t="shared" si="327"/>
        <v/>
      </c>
      <c r="X182" s="62" t="str">
        <f t="shared" si="328"/>
        <v/>
      </c>
      <c r="Y182" s="62" t="str">
        <f t="shared" si="329"/>
        <v/>
      </c>
      <c r="Z182" s="62" t="str">
        <f t="shared" si="330"/>
        <v/>
      </c>
      <c r="AA182" s="62" t="str">
        <f t="shared" si="331"/>
        <v/>
      </c>
      <c r="AB182" s="62" t="str">
        <f t="shared" si="332"/>
        <v/>
      </c>
      <c r="AC182" s="62" t="str">
        <f t="shared" si="333"/>
        <v/>
      </c>
      <c r="AD182" s="62" t="str">
        <f t="shared" si="334"/>
        <v/>
      </c>
      <c r="AE182" s="62" t="str">
        <f t="shared" si="335"/>
        <v/>
      </c>
      <c r="AF182" s="62" t="str">
        <f t="shared" si="336"/>
        <v/>
      </c>
      <c r="AG182" s="62" t="str">
        <f t="shared" si="337"/>
        <v/>
      </c>
      <c r="AH182" s="62" t="str">
        <f t="shared" si="338"/>
        <v/>
      </c>
      <c r="AI182" s="62" t="str">
        <f t="shared" si="339"/>
        <v/>
      </c>
      <c r="AJ182" s="62" t="str">
        <f t="shared" si="340"/>
        <v/>
      </c>
      <c r="AK182" s="62" t="str">
        <f t="shared" si="341"/>
        <v/>
      </c>
      <c r="AL182" s="62" t="str">
        <f t="shared" si="342"/>
        <v/>
      </c>
      <c r="AM182" s="62" t="str">
        <f t="shared" si="343"/>
        <v/>
      </c>
      <c r="AN182" s="62" t="str">
        <f t="shared" si="344"/>
        <v/>
      </c>
      <c r="AO182" s="62" t="str">
        <f t="shared" si="345"/>
        <v/>
      </c>
      <c r="AP182" s="62" t="str">
        <f t="shared" si="346"/>
        <v/>
      </c>
      <c r="AQ182" s="62" t="str">
        <f t="shared" si="347"/>
        <v/>
      </c>
      <c r="AR182" s="62" t="str">
        <f t="shared" si="348"/>
        <v/>
      </c>
      <c r="AS182" s="62" t="str">
        <f t="shared" si="349"/>
        <v/>
      </c>
      <c r="AT182" s="62" t="str">
        <f t="shared" si="350"/>
        <v/>
      </c>
      <c r="AU182" s="62" t="str">
        <f t="shared" si="351"/>
        <v/>
      </c>
      <c r="AV182" s="62" t="str">
        <f t="shared" si="352"/>
        <v/>
      </c>
      <c r="AW182" s="62" t="str">
        <f t="shared" si="353"/>
        <v/>
      </c>
      <c r="AX182" s="62" t="str">
        <f t="shared" si="354"/>
        <v/>
      </c>
      <c r="AY182" s="62" t="str">
        <f t="shared" si="355"/>
        <v/>
      </c>
      <c r="AZ182" s="62" t="str">
        <f t="shared" si="356"/>
        <v/>
      </c>
      <c r="BA182" s="62" t="str">
        <f t="shared" si="357"/>
        <v/>
      </c>
      <c r="BB182" s="62" t="str">
        <f t="shared" si="358"/>
        <v/>
      </c>
      <c r="BC182" s="62" t="str">
        <f t="shared" si="359"/>
        <v/>
      </c>
      <c r="BD182" s="62" t="str">
        <f t="shared" si="360"/>
        <v/>
      </c>
      <c r="BE182" s="62" t="str">
        <f t="shared" si="361"/>
        <v/>
      </c>
      <c r="BF182" s="62" t="str">
        <f t="shared" si="362"/>
        <v/>
      </c>
      <c r="BG182" s="62" t="str">
        <f t="shared" si="363"/>
        <v/>
      </c>
      <c r="BH182" s="62" t="str">
        <f t="shared" si="364"/>
        <v/>
      </c>
    </row>
    <row r="183" spans="2:60">
      <c r="B183" s="70"/>
      <c r="C183" s="65"/>
      <c r="D183" s="66"/>
      <c r="E183" s="63"/>
      <c r="F183" s="65"/>
      <c r="G183" s="65"/>
      <c r="I183" s="69" t="str">
        <f t="shared" si="313"/>
        <v/>
      </c>
      <c r="J183" s="62" t="str">
        <f t="shared" si="314"/>
        <v/>
      </c>
      <c r="K183" s="62" t="str">
        <f t="shared" si="315"/>
        <v/>
      </c>
      <c r="L183" s="62" t="str">
        <f t="shared" si="316"/>
        <v/>
      </c>
      <c r="M183" s="62" t="str">
        <f t="shared" si="317"/>
        <v/>
      </c>
      <c r="N183" s="62" t="str">
        <f t="shared" si="318"/>
        <v/>
      </c>
      <c r="O183" s="62" t="str">
        <f t="shared" si="319"/>
        <v/>
      </c>
      <c r="P183" s="62" t="str">
        <f t="shared" si="320"/>
        <v/>
      </c>
      <c r="Q183" s="62" t="str">
        <f t="shared" si="321"/>
        <v/>
      </c>
      <c r="R183" s="62" t="str">
        <f t="shared" si="322"/>
        <v/>
      </c>
      <c r="S183" s="62" t="str">
        <f t="shared" si="323"/>
        <v/>
      </c>
      <c r="T183" s="62" t="str">
        <f t="shared" si="324"/>
        <v/>
      </c>
      <c r="U183" s="62" t="str">
        <f t="shared" si="325"/>
        <v/>
      </c>
      <c r="V183" s="62" t="str">
        <f t="shared" si="326"/>
        <v/>
      </c>
      <c r="W183" s="62" t="str">
        <f t="shared" si="327"/>
        <v/>
      </c>
      <c r="X183" s="62" t="str">
        <f t="shared" si="328"/>
        <v/>
      </c>
      <c r="Y183" s="62" t="str">
        <f t="shared" si="329"/>
        <v/>
      </c>
      <c r="Z183" s="62" t="str">
        <f t="shared" si="330"/>
        <v/>
      </c>
      <c r="AA183" s="62" t="str">
        <f t="shared" si="331"/>
        <v/>
      </c>
      <c r="AB183" s="62" t="str">
        <f t="shared" si="332"/>
        <v/>
      </c>
      <c r="AC183" s="62" t="str">
        <f t="shared" si="333"/>
        <v/>
      </c>
      <c r="AD183" s="62" t="str">
        <f t="shared" si="334"/>
        <v/>
      </c>
      <c r="AE183" s="62" t="str">
        <f t="shared" si="335"/>
        <v/>
      </c>
      <c r="AF183" s="62" t="str">
        <f t="shared" si="336"/>
        <v/>
      </c>
      <c r="AG183" s="62" t="str">
        <f t="shared" si="337"/>
        <v/>
      </c>
      <c r="AH183" s="62" t="str">
        <f t="shared" si="338"/>
        <v/>
      </c>
      <c r="AI183" s="62" t="str">
        <f t="shared" si="339"/>
        <v/>
      </c>
      <c r="AJ183" s="62" t="str">
        <f t="shared" si="340"/>
        <v/>
      </c>
      <c r="AK183" s="62" t="str">
        <f t="shared" si="341"/>
        <v/>
      </c>
      <c r="AL183" s="62" t="str">
        <f t="shared" si="342"/>
        <v/>
      </c>
      <c r="AM183" s="62" t="str">
        <f t="shared" si="343"/>
        <v/>
      </c>
      <c r="AN183" s="62" t="str">
        <f t="shared" si="344"/>
        <v/>
      </c>
      <c r="AO183" s="62" t="str">
        <f t="shared" si="345"/>
        <v/>
      </c>
      <c r="AP183" s="62" t="str">
        <f t="shared" si="346"/>
        <v/>
      </c>
      <c r="AQ183" s="62" t="str">
        <f t="shared" si="347"/>
        <v/>
      </c>
      <c r="AR183" s="62" t="str">
        <f t="shared" si="348"/>
        <v/>
      </c>
      <c r="AS183" s="62" t="str">
        <f t="shared" si="349"/>
        <v/>
      </c>
      <c r="AT183" s="62" t="str">
        <f t="shared" si="350"/>
        <v/>
      </c>
      <c r="AU183" s="62" t="str">
        <f t="shared" si="351"/>
        <v/>
      </c>
      <c r="AV183" s="62" t="str">
        <f t="shared" si="352"/>
        <v/>
      </c>
      <c r="AW183" s="62" t="str">
        <f t="shared" si="353"/>
        <v/>
      </c>
      <c r="AX183" s="62" t="str">
        <f t="shared" si="354"/>
        <v/>
      </c>
      <c r="AY183" s="62" t="str">
        <f t="shared" si="355"/>
        <v/>
      </c>
      <c r="AZ183" s="62" t="str">
        <f t="shared" si="356"/>
        <v/>
      </c>
      <c r="BA183" s="62" t="str">
        <f t="shared" si="357"/>
        <v/>
      </c>
      <c r="BB183" s="62" t="str">
        <f t="shared" si="358"/>
        <v/>
      </c>
      <c r="BC183" s="62" t="str">
        <f t="shared" si="359"/>
        <v/>
      </c>
      <c r="BD183" s="62" t="str">
        <f t="shared" si="360"/>
        <v/>
      </c>
      <c r="BE183" s="62" t="str">
        <f t="shared" si="361"/>
        <v/>
      </c>
      <c r="BF183" s="62" t="str">
        <f t="shared" si="362"/>
        <v/>
      </c>
      <c r="BG183" s="62" t="str">
        <f t="shared" si="363"/>
        <v/>
      </c>
      <c r="BH183" s="62" t="str">
        <f t="shared" si="364"/>
        <v/>
      </c>
    </row>
    <row r="184" spans="2:60">
      <c r="B184" s="70"/>
      <c r="C184" s="65"/>
      <c r="D184" s="66"/>
      <c r="E184" s="63"/>
      <c r="F184" s="65"/>
      <c r="G184" s="65"/>
      <c r="I184" s="69" t="str">
        <f t="shared" si="313"/>
        <v/>
      </c>
      <c r="J184" s="62" t="str">
        <f t="shared" si="314"/>
        <v/>
      </c>
      <c r="K184" s="62" t="str">
        <f t="shared" si="315"/>
        <v/>
      </c>
      <c r="L184" s="62" t="str">
        <f t="shared" si="316"/>
        <v/>
      </c>
      <c r="M184" s="62" t="str">
        <f t="shared" si="317"/>
        <v/>
      </c>
      <c r="N184" s="62" t="str">
        <f t="shared" si="318"/>
        <v/>
      </c>
      <c r="O184" s="62" t="str">
        <f t="shared" si="319"/>
        <v/>
      </c>
      <c r="P184" s="62" t="str">
        <f t="shared" si="320"/>
        <v/>
      </c>
      <c r="Q184" s="62" t="str">
        <f t="shared" si="321"/>
        <v/>
      </c>
      <c r="R184" s="62" t="str">
        <f t="shared" si="322"/>
        <v/>
      </c>
      <c r="S184" s="62" t="str">
        <f t="shared" si="323"/>
        <v/>
      </c>
      <c r="T184" s="62" t="str">
        <f t="shared" si="324"/>
        <v/>
      </c>
      <c r="U184" s="62" t="str">
        <f t="shared" si="325"/>
        <v/>
      </c>
      <c r="V184" s="62" t="str">
        <f t="shared" si="326"/>
        <v/>
      </c>
      <c r="W184" s="62" t="str">
        <f t="shared" si="327"/>
        <v/>
      </c>
      <c r="X184" s="62" t="str">
        <f t="shared" si="328"/>
        <v/>
      </c>
      <c r="Y184" s="62" t="str">
        <f t="shared" si="329"/>
        <v/>
      </c>
      <c r="Z184" s="62" t="str">
        <f t="shared" si="330"/>
        <v/>
      </c>
      <c r="AA184" s="62" t="str">
        <f t="shared" si="331"/>
        <v/>
      </c>
      <c r="AB184" s="62" t="str">
        <f t="shared" si="332"/>
        <v/>
      </c>
      <c r="AC184" s="62" t="str">
        <f t="shared" si="333"/>
        <v/>
      </c>
      <c r="AD184" s="62" t="str">
        <f t="shared" si="334"/>
        <v/>
      </c>
      <c r="AE184" s="62" t="str">
        <f t="shared" si="335"/>
        <v/>
      </c>
      <c r="AF184" s="62" t="str">
        <f t="shared" si="336"/>
        <v/>
      </c>
      <c r="AG184" s="62" t="str">
        <f t="shared" si="337"/>
        <v/>
      </c>
      <c r="AH184" s="62" t="str">
        <f t="shared" si="338"/>
        <v/>
      </c>
      <c r="AI184" s="62" t="str">
        <f t="shared" si="339"/>
        <v/>
      </c>
      <c r="AJ184" s="62" t="str">
        <f t="shared" si="340"/>
        <v/>
      </c>
      <c r="AK184" s="62" t="str">
        <f t="shared" si="341"/>
        <v/>
      </c>
      <c r="AL184" s="62" t="str">
        <f t="shared" si="342"/>
        <v/>
      </c>
      <c r="AM184" s="62" t="str">
        <f t="shared" si="343"/>
        <v/>
      </c>
      <c r="AN184" s="62" t="str">
        <f t="shared" si="344"/>
        <v/>
      </c>
      <c r="AO184" s="62" t="str">
        <f t="shared" si="345"/>
        <v/>
      </c>
      <c r="AP184" s="62" t="str">
        <f t="shared" si="346"/>
        <v/>
      </c>
      <c r="AQ184" s="62" t="str">
        <f t="shared" si="347"/>
        <v/>
      </c>
      <c r="AR184" s="62" t="str">
        <f t="shared" si="348"/>
        <v/>
      </c>
      <c r="AS184" s="62" t="str">
        <f t="shared" si="349"/>
        <v/>
      </c>
      <c r="AT184" s="62" t="str">
        <f t="shared" si="350"/>
        <v/>
      </c>
      <c r="AU184" s="62" t="str">
        <f t="shared" si="351"/>
        <v/>
      </c>
      <c r="AV184" s="62" t="str">
        <f t="shared" si="352"/>
        <v/>
      </c>
      <c r="AW184" s="62" t="str">
        <f t="shared" si="353"/>
        <v/>
      </c>
      <c r="AX184" s="62" t="str">
        <f t="shared" si="354"/>
        <v/>
      </c>
      <c r="AY184" s="62" t="str">
        <f t="shared" si="355"/>
        <v/>
      </c>
      <c r="AZ184" s="62" t="str">
        <f t="shared" si="356"/>
        <v/>
      </c>
      <c r="BA184" s="62" t="str">
        <f t="shared" si="357"/>
        <v/>
      </c>
      <c r="BB184" s="62" t="str">
        <f t="shared" si="358"/>
        <v/>
      </c>
      <c r="BC184" s="62" t="str">
        <f t="shared" si="359"/>
        <v/>
      </c>
      <c r="BD184" s="62" t="str">
        <f t="shared" si="360"/>
        <v/>
      </c>
      <c r="BE184" s="62" t="str">
        <f t="shared" si="361"/>
        <v/>
      </c>
      <c r="BF184" s="62" t="str">
        <f t="shared" si="362"/>
        <v/>
      </c>
      <c r="BG184" s="62" t="str">
        <f t="shared" si="363"/>
        <v/>
      </c>
      <c r="BH184" s="62" t="str">
        <f t="shared" si="364"/>
        <v/>
      </c>
    </row>
    <row r="185" spans="2:60">
      <c r="B185" s="70"/>
      <c r="C185" s="65"/>
      <c r="D185" s="66"/>
      <c r="E185" s="63"/>
      <c r="F185" s="65"/>
      <c r="G185" s="65"/>
      <c r="I185" s="69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</row>
    <row r="186" spans="2:60">
      <c r="B186" s="70"/>
      <c r="C186" s="65"/>
      <c r="D186" s="66"/>
      <c r="E186" s="63"/>
      <c r="F186" s="65"/>
      <c r="G186" s="65"/>
      <c r="I186" s="69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</row>
    <row r="187" spans="2:60">
      <c r="B187" s="70"/>
      <c r="C187" s="65"/>
      <c r="D187" s="66"/>
      <c r="E187" s="63"/>
      <c r="F187" s="65"/>
      <c r="G187" s="65"/>
      <c r="I187" s="69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</row>
    <row r="188" spans="2:60">
      <c r="B188" s="70"/>
      <c r="C188" s="65"/>
      <c r="D188" s="66"/>
      <c r="E188" s="63"/>
      <c r="F188" s="65"/>
      <c r="G188" s="65"/>
      <c r="I188" s="69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</row>
    <row r="189" spans="2:60">
      <c r="B189" s="70"/>
      <c r="C189" s="65"/>
      <c r="D189" s="66"/>
      <c r="E189" s="63"/>
      <c r="F189" s="65"/>
      <c r="G189" s="65"/>
      <c r="I189" s="69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</row>
    <row r="190" spans="2:60">
      <c r="B190" s="70"/>
      <c r="C190" s="65"/>
      <c r="D190" s="66"/>
      <c r="E190" s="63"/>
      <c r="F190" s="65"/>
      <c r="G190" s="65"/>
      <c r="I190" s="69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</row>
    <row r="191" spans="2:60">
      <c r="B191" s="70"/>
      <c r="C191" s="65"/>
      <c r="D191" s="66"/>
      <c r="E191" s="63"/>
      <c r="F191" s="65"/>
      <c r="G191" s="65"/>
      <c r="I191" s="69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</row>
    <row r="192" spans="2:60">
      <c r="B192" s="70"/>
      <c r="C192" s="65"/>
      <c r="D192" s="66"/>
      <c r="E192" s="63"/>
      <c r="F192" s="65"/>
      <c r="G192" s="65"/>
      <c r="I192" s="69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</row>
    <row r="193" spans="2:60">
      <c r="B193" s="70"/>
      <c r="C193" s="65"/>
      <c r="D193" s="66"/>
      <c r="E193" s="63"/>
      <c r="F193" s="65"/>
      <c r="G193" s="65"/>
      <c r="I193" s="69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</row>
    <row r="194" spans="2:60">
      <c r="B194" s="70"/>
      <c r="C194" s="65"/>
      <c r="D194" s="66"/>
      <c r="E194" s="63"/>
      <c r="F194" s="65"/>
      <c r="G194" s="65"/>
      <c r="I194" s="69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</row>
    <row r="195" spans="2:60">
      <c r="B195" s="70"/>
      <c r="C195" s="65"/>
      <c r="D195" s="66"/>
      <c r="E195" s="63"/>
      <c r="F195" s="65"/>
      <c r="G195" s="65"/>
      <c r="I195" s="69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</row>
    <row r="196" spans="2:60">
      <c r="B196" s="70"/>
      <c r="C196" s="65"/>
      <c r="D196" s="66"/>
      <c r="E196" s="63"/>
      <c r="F196" s="65"/>
      <c r="G196" s="65"/>
      <c r="I196" s="69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</row>
    <row r="197" spans="2:60">
      <c r="B197" s="70"/>
      <c r="C197" s="65"/>
      <c r="D197" s="66"/>
      <c r="E197" s="63"/>
      <c r="F197" s="65"/>
      <c r="G197" s="65"/>
      <c r="I197" s="69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</row>
    <row r="198" spans="2:60">
      <c r="B198" s="70"/>
      <c r="C198" s="65"/>
      <c r="D198" s="66"/>
      <c r="E198" s="63"/>
      <c r="F198" s="65"/>
      <c r="G198" s="65"/>
      <c r="I198" s="69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</row>
    <row r="199" spans="2:60">
      <c r="B199" s="70"/>
      <c r="C199" s="65"/>
      <c r="D199" s="66"/>
      <c r="E199" s="63"/>
      <c r="F199" s="65"/>
      <c r="G199" s="65"/>
      <c r="I199" s="69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</row>
    <row r="200" spans="2:60">
      <c r="B200" s="70"/>
      <c r="C200" s="65"/>
      <c r="D200" s="66"/>
      <c r="E200" s="63"/>
      <c r="F200" s="65"/>
      <c r="G200" s="65"/>
      <c r="I200" s="69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</row>
    <row r="201" spans="2:60">
      <c r="B201" s="70"/>
      <c r="C201" s="65"/>
      <c r="D201" s="66"/>
      <c r="E201" s="63"/>
      <c r="F201" s="65"/>
      <c r="G201" s="65"/>
      <c r="I201" s="69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</row>
    <row r="202" spans="2:60">
      <c r="B202" s="70"/>
      <c r="C202" s="65"/>
      <c r="D202" s="66"/>
      <c r="E202" s="63"/>
      <c r="F202" s="65"/>
      <c r="G202" s="65"/>
      <c r="I202" s="69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</row>
    <row r="203" spans="2:60">
      <c r="B203" s="70"/>
      <c r="C203" s="65"/>
      <c r="D203" s="66"/>
      <c r="E203" s="63"/>
      <c r="F203" s="65"/>
      <c r="G203" s="65"/>
      <c r="I203" s="69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</row>
    <row r="204" spans="2:60">
      <c r="B204" s="70"/>
      <c r="C204" s="65"/>
      <c r="D204" s="66"/>
      <c r="E204" s="63"/>
      <c r="F204" s="65"/>
      <c r="G204" s="65"/>
      <c r="I204" s="69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</row>
    <row r="205" spans="2:60">
      <c r="B205" s="70"/>
      <c r="C205" s="65"/>
      <c r="D205" s="66"/>
      <c r="E205" s="63"/>
      <c r="F205" s="65"/>
      <c r="G205" s="65"/>
      <c r="I205" s="69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</row>
    <row r="206" spans="2:60">
      <c r="B206" s="70"/>
      <c r="C206" s="65"/>
      <c r="D206" s="66"/>
      <c r="E206" s="63"/>
      <c r="F206" s="65"/>
      <c r="G206" s="65"/>
      <c r="I206" s="69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</row>
    <row r="207" spans="2:60">
      <c r="B207" s="70"/>
      <c r="C207" s="65"/>
      <c r="D207" s="66"/>
      <c r="E207" s="63"/>
      <c r="F207" s="65"/>
      <c r="G207" s="65"/>
      <c r="I207" s="69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</row>
    <row r="208" spans="2:60">
      <c r="B208" s="70"/>
      <c r="C208" s="65"/>
      <c r="D208" s="66"/>
      <c r="E208" s="63"/>
      <c r="F208" s="65"/>
      <c r="G208" s="65"/>
      <c r="I208" s="69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</row>
    <row r="209" spans="2:60">
      <c r="B209" s="70"/>
      <c r="C209" s="65"/>
      <c r="D209" s="66"/>
      <c r="E209" s="63"/>
      <c r="F209" s="65"/>
      <c r="G209" s="65"/>
      <c r="I209" s="69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</row>
    <row r="210" spans="2:60">
      <c r="B210" s="70"/>
      <c r="C210" s="65"/>
      <c r="D210" s="66"/>
      <c r="E210" s="63"/>
      <c r="F210" s="65"/>
      <c r="G210" s="65"/>
      <c r="I210" s="69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</row>
    <row r="211" spans="2:60">
      <c r="B211" s="70"/>
      <c r="C211" s="65"/>
      <c r="D211" s="66"/>
      <c r="E211" s="63"/>
      <c r="F211" s="65"/>
      <c r="G211" s="65"/>
      <c r="I211" s="69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</row>
    <row r="212" spans="2:60">
      <c r="B212" s="70"/>
      <c r="C212" s="65"/>
      <c r="D212" s="66"/>
      <c r="E212" s="63"/>
      <c r="F212" s="65"/>
      <c r="G212" s="65"/>
      <c r="I212" s="69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</row>
    <row r="213" spans="2:60">
      <c r="B213" s="70"/>
      <c r="C213" s="65"/>
      <c r="D213" s="66"/>
      <c r="E213" s="63"/>
      <c r="F213" s="65"/>
      <c r="G213" s="65"/>
      <c r="I213" s="69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</row>
    <row r="214" spans="2:60">
      <c r="B214" s="70"/>
      <c r="C214" s="65"/>
      <c r="D214" s="66"/>
      <c r="E214" s="63"/>
      <c r="F214" s="65"/>
      <c r="G214" s="65"/>
      <c r="I214" s="69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</row>
    <row r="215" spans="2:60">
      <c r="B215" s="70"/>
      <c r="C215" s="65"/>
      <c r="D215" s="66"/>
      <c r="E215" s="63"/>
      <c r="F215" s="65"/>
      <c r="G215" s="65"/>
      <c r="I215" s="69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</row>
    <row r="216" spans="2:60">
      <c r="B216" s="70"/>
      <c r="C216" s="65"/>
      <c r="D216" s="66"/>
      <c r="E216" s="63"/>
      <c r="F216" s="65"/>
      <c r="G216" s="65"/>
      <c r="I216" s="69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</row>
    <row r="217" spans="2:60">
      <c r="B217" s="70"/>
      <c r="C217" s="65"/>
      <c r="D217" s="66"/>
      <c r="E217" s="63"/>
      <c r="F217" s="65"/>
      <c r="G217" s="65"/>
      <c r="I217" s="69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</row>
    <row r="218" spans="2:60">
      <c r="B218" s="70"/>
      <c r="C218" s="65"/>
      <c r="D218" s="66"/>
      <c r="E218" s="63"/>
      <c r="F218" s="65"/>
      <c r="G218" s="65"/>
      <c r="I218" s="69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</row>
    <row r="219" spans="2:60">
      <c r="B219" s="70"/>
      <c r="C219" s="65"/>
      <c r="D219" s="66"/>
      <c r="E219" s="63"/>
      <c r="F219" s="65"/>
      <c r="G219" s="65"/>
      <c r="I219" s="69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</row>
    <row r="220" spans="2:60">
      <c r="B220" s="70"/>
      <c r="C220" s="65"/>
      <c r="D220" s="66"/>
      <c r="E220" s="63"/>
      <c r="F220" s="65"/>
      <c r="G220" s="65"/>
      <c r="I220" s="69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</row>
    <row r="221" spans="2:60">
      <c r="B221" s="70"/>
      <c r="C221" s="65"/>
      <c r="D221" s="66"/>
      <c r="E221" s="63"/>
      <c r="F221" s="65"/>
      <c r="G221" s="65"/>
      <c r="I221" s="69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</row>
    <row r="222" spans="2:60">
      <c r="B222" s="70"/>
      <c r="C222" s="65"/>
      <c r="D222" s="66"/>
      <c r="E222" s="63"/>
      <c r="F222" s="65"/>
      <c r="G222" s="65"/>
      <c r="I222" s="69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</row>
    <row r="223" spans="2:60">
      <c r="B223" s="70"/>
      <c r="C223" s="65"/>
      <c r="D223" s="66"/>
      <c r="E223" s="63"/>
      <c r="F223" s="65"/>
      <c r="G223" s="65"/>
      <c r="I223" s="69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</row>
    <row r="224" spans="2:60">
      <c r="B224" s="70"/>
      <c r="C224" s="65"/>
      <c r="D224" s="66"/>
      <c r="E224" s="63"/>
      <c r="F224" s="65"/>
      <c r="G224" s="65"/>
      <c r="I224" s="69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</row>
    <row r="225" spans="2:60">
      <c r="B225" s="70"/>
      <c r="C225" s="65"/>
      <c r="D225" s="66"/>
      <c r="E225" s="63"/>
      <c r="F225" s="65"/>
      <c r="G225" s="65"/>
      <c r="I225" s="69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</row>
    <row r="226" spans="2:60">
      <c r="B226" s="70"/>
      <c r="C226" s="65"/>
      <c r="D226" s="66"/>
      <c r="E226" s="63"/>
      <c r="F226" s="65"/>
      <c r="G226" s="65"/>
      <c r="I226" s="69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</row>
    <row r="227" spans="2:60">
      <c r="B227" s="70"/>
      <c r="C227" s="65"/>
      <c r="D227" s="66"/>
      <c r="E227" s="63"/>
      <c r="F227" s="65"/>
      <c r="G227" s="65"/>
      <c r="I227" s="69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</row>
    <row r="228" spans="2:60">
      <c r="B228" s="70"/>
      <c r="C228" s="65"/>
      <c r="D228" s="66"/>
      <c r="E228" s="63"/>
      <c r="F228" s="65"/>
      <c r="G228" s="65"/>
      <c r="I228" s="69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</row>
    <row r="229" spans="2:60">
      <c r="B229" s="70"/>
      <c r="C229" s="65"/>
      <c r="D229" s="66"/>
      <c r="E229" s="63"/>
      <c r="F229" s="65"/>
      <c r="G229" s="65"/>
      <c r="I229" s="69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</row>
    <row r="230" spans="2:60">
      <c r="B230" s="70"/>
      <c r="C230" s="65"/>
      <c r="D230" s="66"/>
      <c r="E230" s="63"/>
      <c r="F230" s="65"/>
      <c r="G230" s="65"/>
      <c r="I230" s="69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</row>
    <row r="231" spans="2:60">
      <c r="B231" s="70"/>
      <c r="C231" s="65"/>
      <c r="D231" s="66"/>
      <c r="E231" s="63"/>
      <c r="F231" s="65"/>
      <c r="G231" s="65"/>
      <c r="I231" s="69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</row>
    <row r="232" spans="2:60">
      <c r="B232" s="70"/>
      <c r="C232" s="65"/>
      <c r="D232" s="66"/>
      <c r="E232" s="63"/>
      <c r="F232" s="65"/>
      <c r="G232" s="65"/>
      <c r="I232" s="69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</row>
    <row r="233" spans="2:60">
      <c r="B233" s="70"/>
      <c r="C233" s="65"/>
      <c r="D233" s="66"/>
      <c r="E233" s="63"/>
      <c r="F233" s="65"/>
      <c r="G233" s="65"/>
      <c r="I233" s="69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</row>
    <row r="234" spans="2:60">
      <c r="B234" s="70"/>
      <c r="C234" s="65"/>
      <c r="D234" s="66"/>
      <c r="E234" s="63"/>
      <c r="F234" s="65"/>
      <c r="G234" s="65"/>
      <c r="I234" s="69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</row>
    <row r="235" spans="2:60">
      <c r="B235" s="70"/>
      <c r="C235" s="65"/>
      <c r="D235" s="66"/>
      <c r="E235" s="63"/>
      <c r="F235" s="65"/>
      <c r="G235" s="65"/>
      <c r="I235" s="69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</row>
    <row r="236" spans="2:60">
      <c r="B236" s="70"/>
      <c r="C236" s="65"/>
      <c r="D236" s="66"/>
      <c r="E236" s="63"/>
      <c r="F236" s="65"/>
      <c r="G236" s="65"/>
      <c r="I236" s="69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</row>
    <row r="237" spans="2:60">
      <c r="B237" s="70"/>
      <c r="C237" s="65"/>
      <c r="D237" s="66"/>
      <c r="E237" s="63"/>
      <c r="F237" s="65"/>
      <c r="G237" s="65"/>
      <c r="I237" s="69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</row>
    <row r="238" spans="2:60">
      <c r="B238" s="70"/>
      <c r="C238" s="65"/>
      <c r="D238" s="66"/>
      <c r="E238" s="63"/>
      <c r="F238" s="65"/>
      <c r="G238" s="65"/>
      <c r="I238" s="69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</row>
    <row r="239" spans="2:60">
      <c r="B239" s="70"/>
      <c r="C239" s="65"/>
      <c r="D239" s="66"/>
      <c r="E239" s="63"/>
      <c r="F239" s="65"/>
      <c r="G239" s="65"/>
      <c r="I239" s="69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</row>
    <row r="240" spans="2:60">
      <c r="B240" s="70"/>
      <c r="C240" s="65"/>
      <c r="D240" s="66"/>
      <c r="E240" s="63"/>
      <c r="F240" s="65"/>
      <c r="G240" s="65"/>
      <c r="I240" s="69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</row>
    <row r="241" spans="2:60">
      <c r="B241" s="70"/>
      <c r="C241" s="65"/>
      <c r="D241" s="66"/>
      <c r="E241" s="63"/>
      <c r="F241" s="65"/>
      <c r="G241" s="65"/>
      <c r="I241" s="69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</row>
    <row r="242" spans="2:60">
      <c r="B242" s="70"/>
      <c r="C242" s="65"/>
      <c r="D242" s="66"/>
      <c r="E242" s="63"/>
      <c r="F242" s="65"/>
      <c r="G242" s="65"/>
      <c r="I242" s="69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</row>
    <row r="243" spans="2:60">
      <c r="B243" s="70"/>
      <c r="C243" s="65"/>
      <c r="D243" s="66"/>
      <c r="E243" s="63"/>
      <c r="F243" s="65"/>
      <c r="G243" s="65"/>
      <c r="I243" s="69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</row>
    <row r="244" spans="2:60">
      <c r="B244" s="70"/>
      <c r="C244" s="65"/>
      <c r="D244" s="66"/>
      <c r="E244" s="63"/>
      <c r="F244" s="65"/>
      <c r="G244" s="65"/>
      <c r="I244" s="69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</row>
    <row r="245" spans="2:60">
      <c r="B245" s="70"/>
      <c r="C245" s="65"/>
      <c r="D245" s="66"/>
      <c r="E245" s="63"/>
      <c r="F245" s="65"/>
      <c r="G245" s="65"/>
      <c r="I245" s="69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</row>
    <row r="246" spans="2:60">
      <c r="B246" s="70"/>
      <c r="C246" s="65"/>
      <c r="D246" s="66"/>
      <c r="E246" s="63"/>
      <c r="F246" s="65"/>
      <c r="G246" s="65"/>
      <c r="I246" s="69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</row>
    <row r="247" spans="2:60">
      <c r="B247" s="70"/>
      <c r="C247" s="65"/>
      <c r="D247" s="66"/>
      <c r="E247" s="63"/>
      <c r="F247" s="65"/>
      <c r="G247" s="65"/>
      <c r="I247" s="69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</row>
    <row r="248" spans="2:60">
      <c r="B248" s="70"/>
      <c r="C248" s="65"/>
      <c r="D248" s="66"/>
      <c r="E248" s="63"/>
      <c r="F248" s="65"/>
      <c r="G248" s="65"/>
      <c r="I248" s="69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</row>
    <row r="249" spans="2:60">
      <c r="B249" s="70"/>
      <c r="C249" s="65"/>
      <c r="D249" s="66"/>
      <c r="E249" s="63"/>
      <c r="F249" s="65"/>
      <c r="G249" s="65"/>
      <c r="I249" s="69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</row>
    <row r="250" spans="2:60">
      <c r="B250" s="70"/>
      <c r="C250" s="65"/>
      <c r="D250" s="66"/>
      <c r="E250" s="63"/>
      <c r="F250" s="65"/>
      <c r="G250" s="65"/>
      <c r="I250" s="69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</row>
    <row r="251" spans="2:60">
      <c r="B251" s="70"/>
      <c r="C251" s="65"/>
      <c r="D251" s="66"/>
      <c r="E251" s="63"/>
      <c r="F251" s="65"/>
      <c r="G251" s="65"/>
      <c r="I251" s="69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</row>
    <row r="252" spans="2:60">
      <c r="B252" s="70"/>
      <c r="C252" s="65"/>
      <c r="D252" s="66"/>
      <c r="E252" s="63"/>
      <c r="F252" s="65"/>
      <c r="G252" s="65"/>
      <c r="I252" s="69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</row>
    <row r="253" spans="2:60">
      <c r="B253" s="70"/>
      <c r="C253" s="65"/>
      <c r="D253" s="66"/>
      <c r="E253" s="63"/>
      <c r="F253" s="65"/>
      <c r="G253" s="65"/>
      <c r="I253" s="69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</row>
    <row r="254" spans="2:60">
      <c r="B254" s="70"/>
      <c r="C254" s="65"/>
      <c r="D254" s="66"/>
      <c r="E254" s="63"/>
      <c r="F254" s="65"/>
      <c r="G254" s="65"/>
      <c r="I254" s="69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</row>
    <row r="255" spans="2:60">
      <c r="B255" s="70"/>
      <c r="C255" s="65"/>
      <c r="D255" s="66"/>
      <c r="E255" s="63"/>
      <c r="F255" s="65"/>
      <c r="G255" s="65"/>
      <c r="I255" s="69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</row>
    <row r="256" spans="2:60">
      <c r="B256" s="70"/>
      <c r="C256" s="65"/>
      <c r="D256" s="66"/>
      <c r="E256" s="63"/>
      <c r="F256" s="65"/>
      <c r="G256" s="65"/>
      <c r="I256" s="69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</row>
    <row r="257" spans="2:60">
      <c r="B257" s="70"/>
      <c r="C257" s="65"/>
      <c r="D257" s="66"/>
      <c r="E257" s="63"/>
      <c r="F257" s="65"/>
      <c r="G257" s="65"/>
      <c r="I257" s="69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</row>
    <row r="258" spans="2:60">
      <c r="B258" s="70"/>
      <c r="C258" s="65"/>
      <c r="D258" s="66"/>
      <c r="E258" s="63"/>
      <c r="F258" s="65"/>
      <c r="G258" s="65"/>
      <c r="I258" s="69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</row>
    <row r="259" spans="2:60">
      <c r="B259" s="70"/>
      <c r="C259" s="65"/>
      <c r="D259" s="66"/>
      <c r="E259" s="63"/>
      <c r="F259" s="65"/>
      <c r="G259" s="65"/>
      <c r="I259" s="69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</row>
    <row r="260" spans="2:60">
      <c r="B260" s="70"/>
      <c r="C260" s="65"/>
      <c r="D260" s="66"/>
      <c r="E260" s="63"/>
      <c r="F260" s="65"/>
      <c r="G260" s="65"/>
      <c r="I260" s="69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</row>
    <row r="261" spans="2:60">
      <c r="B261" s="70"/>
      <c r="C261" s="65"/>
      <c r="D261" s="66"/>
      <c r="E261" s="63"/>
      <c r="F261" s="65"/>
      <c r="G261" s="65"/>
      <c r="I261" s="69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</row>
    <row r="262" spans="2:60">
      <c r="B262" s="70"/>
      <c r="C262" s="65"/>
      <c r="D262" s="66"/>
      <c r="E262" s="63"/>
      <c r="F262" s="65"/>
      <c r="G262" s="65"/>
      <c r="I262" s="69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</row>
    <row r="263" spans="2:60">
      <c r="B263" s="70"/>
      <c r="C263" s="65"/>
      <c r="D263" s="66"/>
      <c r="E263" s="63"/>
      <c r="F263" s="65"/>
      <c r="G263" s="65"/>
      <c r="I263" s="69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</row>
    <row r="264" spans="2:60">
      <c r="B264" s="70"/>
      <c r="C264" s="65"/>
      <c r="D264" s="66"/>
      <c r="E264" s="63"/>
      <c r="F264" s="65"/>
      <c r="G264" s="65"/>
      <c r="I264" s="69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</row>
    <row r="265" spans="2:60">
      <c r="B265" s="70"/>
      <c r="C265" s="65"/>
      <c r="D265" s="66"/>
      <c r="E265" s="63"/>
      <c r="F265" s="65"/>
      <c r="G265" s="65"/>
      <c r="I265" s="69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</row>
    <row r="266" spans="2:60">
      <c r="B266" s="70"/>
      <c r="C266" s="65"/>
      <c r="D266" s="66"/>
      <c r="E266" s="63"/>
      <c r="F266" s="65"/>
      <c r="G266" s="65"/>
      <c r="I266" s="69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</row>
    <row r="267" spans="2:60">
      <c r="B267" s="70"/>
      <c r="C267" s="65"/>
      <c r="D267" s="66"/>
      <c r="E267" s="63"/>
      <c r="F267" s="65"/>
      <c r="G267" s="65"/>
      <c r="I267" s="69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</row>
    <row r="268" spans="2:60">
      <c r="B268" s="70"/>
      <c r="C268" s="65"/>
      <c r="D268" s="66"/>
      <c r="E268" s="63"/>
      <c r="F268" s="65"/>
      <c r="G268" s="65"/>
      <c r="I268" s="69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</row>
    <row r="269" spans="2:60">
      <c r="B269" s="70"/>
      <c r="C269" s="65"/>
      <c r="D269" s="66"/>
      <c r="E269" s="63"/>
      <c r="F269" s="65"/>
      <c r="G269" s="65"/>
      <c r="I269" s="69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</row>
    <row r="270" spans="2:60">
      <c r="B270" s="70"/>
      <c r="C270" s="65"/>
      <c r="D270" s="66"/>
      <c r="E270" s="63"/>
      <c r="F270" s="65"/>
      <c r="G270" s="65"/>
      <c r="I270" s="69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</row>
    <row r="271" spans="2:60">
      <c r="B271" s="70"/>
      <c r="C271" s="65"/>
      <c r="D271" s="66"/>
      <c r="E271" s="63"/>
      <c r="F271" s="65"/>
      <c r="G271" s="65"/>
      <c r="I271" s="69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</row>
    <row r="272" spans="2:60">
      <c r="B272" s="70"/>
      <c r="C272" s="65"/>
      <c r="D272" s="66"/>
      <c r="E272" s="63"/>
      <c r="F272" s="65"/>
      <c r="G272" s="65"/>
      <c r="I272" s="69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</row>
    <row r="273" spans="2:60">
      <c r="B273" s="70"/>
      <c r="C273" s="65"/>
      <c r="D273" s="66"/>
      <c r="E273" s="63"/>
      <c r="F273" s="65"/>
      <c r="G273" s="65"/>
      <c r="I273" s="69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</row>
    <row r="274" spans="2:60">
      <c r="B274" s="70"/>
      <c r="C274" s="65"/>
      <c r="D274" s="66"/>
      <c r="E274" s="63"/>
      <c r="F274" s="65"/>
      <c r="G274" s="65"/>
      <c r="I274" s="69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</row>
    <row r="275" spans="2:60">
      <c r="B275" s="70"/>
      <c r="C275" s="65"/>
      <c r="D275" s="66"/>
      <c r="E275" s="63"/>
      <c r="F275" s="65"/>
      <c r="G275" s="65"/>
      <c r="I275" s="69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</row>
    <row r="276" spans="2:60">
      <c r="B276" s="70"/>
      <c r="C276" s="65"/>
      <c r="D276" s="66"/>
      <c r="E276" s="63"/>
      <c r="F276" s="65"/>
      <c r="G276" s="65"/>
      <c r="I276" s="69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</row>
    <row r="277" spans="2:60">
      <c r="B277" s="70"/>
      <c r="C277" s="65"/>
      <c r="D277" s="66"/>
      <c r="E277" s="63"/>
      <c r="F277" s="65"/>
      <c r="G277" s="65"/>
      <c r="I277" s="69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</row>
    <row r="278" spans="2:60">
      <c r="B278" s="70"/>
      <c r="C278" s="65"/>
      <c r="D278" s="66"/>
      <c r="E278" s="63"/>
      <c r="F278" s="65"/>
      <c r="G278" s="65"/>
      <c r="I278" s="69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</row>
    <row r="279" spans="2:60">
      <c r="B279" s="70"/>
      <c r="C279" s="65"/>
      <c r="D279" s="66"/>
      <c r="E279" s="63"/>
      <c r="F279" s="65"/>
      <c r="G279" s="65"/>
      <c r="I279" s="69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</row>
    <row r="280" spans="2:60">
      <c r="B280" s="70"/>
      <c r="C280" s="65"/>
      <c r="D280" s="66"/>
      <c r="E280" s="63"/>
      <c r="F280" s="65"/>
      <c r="G280" s="65"/>
      <c r="I280" s="69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</row>
    <row r="281" spans="2:60">
      <c r="B281" s="70"/>
      <c r="C281" s="65"/>
      <c r="D281" s="66"/>
      <c r="E281" s="63"/>
      <c r="F281" s="65"/>
      <c r="G281" s="65"/>
      <c r="I281" s="69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</row>
    <row r="282" spans="2:60">
      <c r="B282" s="70"/>
      <c r="C282" s="65"/>
      <c r="D282" s="66"/>
      <c r="E282" s="63"/>
      <c r="F282" s="65"/>
      <c r="G282" s="65"/>
      <c r="I282" s="69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</row>
    <row r="283" spans="2:60">
      <c r="B283" s="70"/>
      <c r="C283" s="65"/>
      <c r="D283" s="66"/>
      <c r="E283" s="63"/>
      <c r="F283" s="65"/>
      <c r="G283" s="65"/>
      <c r="I283" s="69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</row>
    <row r="284" spans="2:60">
      <c r="B284" s="70"/>
      <c r="C284" s="65"/>
      <c r="D284" s="66"/>
      <c r="E284" s="63"/>
      <c r="F284" s="65"/>
      <c r="G284" s="65"/>
      <c r="I284" s="69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</row>
    <row r="285" spans="2:60">
      <c r="B285" s="70"/>
      <c r="C285" s="65"/>
      <c r="D285" s="66"/>
      <c r="E285" s="63"/>
      <c r="F285" s="65"/>
      <c r="G285" s="65"/>
      <c r="I285" s="69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</row>
    <row r="286" spans="2:60">
      <c r="B286" s="70"/>
      <c r="C286" s="65"/>
      <c r="D286" s="66"/>
      <c r="E286" s="63"/>
      <c r="F286" s="65"/>
      <c r="G286" s="65"/>
      <c r="I286" s="69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</row>
    <row r="287" spans="2:60">
      <c r="B287" s="70"/>
      <c r="C287" s="65"/>
      <c r="D287" s="66"/>
      <c r="E287" s="63"/>
      <c r="F287" s="65"/>
      <c r="G287" s="65"/>
      <c r="I287" s="69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</row>
    <row r="288" spans="2:60">
      <c r="B288" s="70"/>
      <c r="C288" s="65"/>
      <c r="D288" s="66"/>
      <c r="E288" s="63"/>
      <c r="F288" s="65"/>
      <c r="G288" s="65"/>
      <c r="I288" s="69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</row>
    <row r="289" spans="2:60">
      <c r="B289" s="70"/>
      <c r="C289" s="65"/>
      <c r="D289" s="66"/>
      <c r="E289" s="63"/>
      <c r="F289" s="65"/>
      <c r="G289" s="65"/>
      <c r="I289" s="69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</row>
    <row r="290" spans="2:60">
      <c r="B290" s="70"/>
      <c r="C290" s="65"/>
      <c r="D290" s="66"/>
      <c r="E290" s="63"/>
      <c r="F290" s="65"/>
      <c r="G290" s="65"/>
      <c r="I290" s="69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</row>
    <row r="291" spans="2:60">
      <c r="B291" s="70"/>
      <c r="C291" s="65"/>
      <c r="D291" s="66"/>
      <c r="E291" s="63"/>
      <c r="F291" s="65"/>
      <c r="G291" s="65"/>
      <c r="I291" s="69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</row>
    <row r="292" spans="2:60">
      <c r="B292" s="70"/>
      <c r="C292" s="65"/>
      <c r="D292" s="66"/>
      <c r="E292" s="63"/>
      <c r="F292" s="65"/>
      <c r="G292" s="65"/>
      <c r="I292" s="69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</row>
    <row r="293" spans="2:60">
      <c r="B293" s="70"/>
      <c r="C293" s="65"/>
      <c r="D293" s="66"/>
      <c r="E293" s="63"/>
      <c r="F293" s="65"/>
      <c r="G293" s="65"/>
      <c r="I293" s="69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</row>
    <row r="294" spans="2:60">
      <c r="B294" s="70"/>
      <c r="C294" s="65"/>
      <c r="D294" s="66"/>
      <c r="E294" s="63"/>
      <c r="F294" s="65"/>
      <c r="G294" s="65"/>
      <c r="I294" s="69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</row>
    <row r="295" spans="2:60">
      <c r="B295" s="70"/>
      <c r="C295" s="65"/>
      <c r="D295" s="66"/>
      <c r="E295" s="63"/>
      <c r="F295" s="65"/>
      <c r="G295" s="65"/>
      <c r="I295" s="69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</row>
    <row r="296" spans="2:60">
      <c r="B296" s="70"/>
      <c r="C296" s="65"/>
      <c r="D296" s="66"/>
      <c r="E296" s="63"/>
      <c r="F296" s="65"/>
      <c r="G296" s="65"/>
      <c r="I296" s="69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</row>
    <row r="297" spans="2:60">
      <c r="B297" s="70"/>
      <c r="C297" s="65"/>
      <c r="D297" s="66"/>
      <c r="E297" s="63"/>
      <c r="F297" s="65"/>
      <c r="G297" s="65"/>
      <c r="I297" s="69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</row>
    <row r="298" spans="2:60">
      <c r="B298" s="70"/>
      <c r="C298" s="65"/>
      <c r="D298" s="66"/>
      <c r="E298" s="63"/>
      <c r="F298" s="65"/>
      <c r="G298" s="65"/>
      <c r="I298" s="69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</row>
    <row r="299" spans="2:60">
      <c r="B299" s="70"/>
      <c r="C299" s="65"/>
      <c r="D299" s="66"/>
      <c r="E299" s="63"/>
      <c r="F299" s="65"/>
      <c r="G299" s="65"/>
      <c r="I299" s="69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</row>
    <row r="300" spans="2:60">
      <c r="B300" s="70"/>
      <c r="C300" s="65"/>
      <c r="D300" s="66"/>
      <c r="E300" s="63"/>
      <c r="F300" s="65"/>
      <c r="G300" s="65"/>
      <c r="I300" s="69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</row>
    <row r="301" spans="2:60">
      <c r="B301" s="70"/>
      <c r="C301" s="65"/>
      <c r="D301" s="66"/>
      <c r="E301" s="63"/>
      <c r="F301" s="65"/>
      <c r="G301" s="65"/>
      <c r="I301" s="69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</row>
    <row r="302" spans="2:60">
      <c r="B302" s="70"/>
      <c r="C302" s="65"/>
      <c r="D302" s="66"/>
      <c r="E302" s="63"/>
      <c r="F302" s="65"/>
      <c r="G302" s="65"/>
      <c r="I302" s="69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</row>
    <row r="303" spans="2:60">
      <c r="B303" s="70"/>
      <c r="C303" s="65"/>
      <c r="D303" s="66"/>
      <c r="E303" s="63"/>
      <c r="F303" s="65"/>
      <c r="G303" s="65"/>
      <c r="I303" s="69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</row>
    <row r="304" spans="2:60">
      <c r="B304" s="70"/>
      <c r="C304" s="65"/>
      <c r="D304" s="66"/>
      <c r="E304" s="63"/>
      <c r="F304" s="65"/>
      <c r="G304" s="65"/>
      <c r="I304" s="69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</row>
    <row r="305" spans="2:60">
      <c r="B305" s="70"/>
      <c r="C305" s="65"/>
      <c r="D305" s="66"/>
      <c r="E305" s="63"/>
      <c r="F305" s="65"/>
      <c r="G305" s="65"/>
      <c r="I305" s="69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</row>
    <row r="306" spans="2:60">
      <c r="B306" s="70"/>
      <c r="C306" s="65"/>
      <c r="D306" s="66"/>
      <c r="E306" s="63"/>
      <c r="F306" s="65"/>
      <c r="G306" s="65"/>
      <c r="I306" s="69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</row>
    <row r="307" spans="2:60">
      <c r="B307" s="70"/>
      <c r="C307" s="65"/>
      <c r="D307" s="66"/>
      <c r="E307" s="63"/>
      <c r="F307" s="65"/>
      <c r="G307" s="65"/>
      <c r="I307" s="69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</row>
    <row r="308" spans="2:60">
      <c r="B308" s="70"/>
      <c r="C308" s="65"/>
      <c r="D308" s="66"/>
      <c r="E308" s="63"/>
      <c r="F308" s="65"/>
      <c r="G308" s="65"/>
      <c r="I308" s="69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</row>
    <row r="309" spans="2:60">
      <c r="B309" s="70"/>
      <c r="C309" s="65"/>
      <c r="D309" s="66"/>
      <c r="E309" s="63"/>
      <c r="F309" s="65"/>
      <c r="G309" s="65"/>
      <c r="I309" s="69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</row>
    <row r="310" spans="2:60">
      <c r="B310" s="70"/>
      <c r="C310" s="65"/>
      <c r="D310" s="66"/>
      <c r="E310" s="63"/>
      <c r="F310" s="65"/>
      <c r="G310" s="65"/>
      <c r="I310" s="69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</row>
    <row r="311" spans="2:60">
      <c r="B311" s="70"/>
      <c r="C311" s="65"/>
      <c r="D311" s="66"/>
      <c r="E311" s="63"/>
      <c r="F311" s="65"/>
      <c r="G311" s="65"/>
      <c r="I311" s="69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</row>
    <row r="312" spans="2:60">
      <c r="B312" s="70"/>
      <c r="C312" s="65"/>
      <c r="D312" s="66"/>
      <c r="E312" s="63"/>
      <c r="F312" s="65"/>
      <c r="G312" s="65"/>
      <c r="I312" s="69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</row>
    <row r="313" spans="2:60">
      <c r="B313" s="70"/>
      <c r="C313" s="65"/>
      <c r="D313" s="66"/>
      <c r="E313" s="63"/>
      <c r="F313" s="65"/>
      <c r="G313" s="65"/>
      <c r="I313" s="69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</row>
    <row r="314" spans="2:60">
      <c r="B314" s="70"/>
      <c r="C314" s="65"/>
      <c r="D314" s="66"/>
      <c r="E314" s="63"/>
      <c r="F314" s="65"/>
      <c r="G314" s="65"/>
      <c r="I314" s="69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</row>
    <row r="315" spans="2:60">
      <c r="B315" s="70"/>
      <c r="C315" s="65"/>
      <c r="D315" s="66"/>
      <c r="E315" s="63"/>
      <c r="F315" s="65"/>
      <c r="G315" s="65"/>
      <c r="I315" s="69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</row>
    <row r="316" spans="2:60">
      <c r="B316" s="70"/>
      <c r="C316" s="65"/>
      <c r="D316" s="66"/>
      <c r="E316" s="63"/>
      <c r="F316" s="65"/>
      <c r="G316" s="65"/>
      <c r="I316" s="69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</row>
    <row r="317" spans="2:60">
      <c r="B317" s="70"/>
      <c r="C317" s="65"/>
      <c r="D317" s="66"/>
      <c r="E317" s="63"/>
      <c r="F317" s="65"/>
      <c r="G317" s="65"/>
      <c r="I317" s="69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</row>
    <row r="318" spans="2:60">
      <c r="B318" s="70"/>
      <c r="C318" s="65"/>
      <c r="D318" s="66"/>
      <c r="E318" s="63"/>
      <c r="F318" s="65"/>
      <c r="G318" s="65"/>
      <c r="I318" s="69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</row>
    <row r="319" spans="2:60">
      <c r="B319" s="70"/>
      <c r="C319" s="65"/>
      <c r="D319" s="66"/>
      <c r="E319" s="63"/>
      <c r="F319" s="65"/>
      <c r="G319" s="65"/>
      <c r="I319" s="69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</row>
    <row r="320" spans="2:60">
      <c r="B320" s="70"/>
      <c r="C320" s="65"/>
      <c r="D320" s="66"/>
      <c r="E320" s="63"/>
      <c r="F320" s="65"/>
      <c r="G320" s="65"/>
      <c r="I320" s="69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</row>
    <row r="321" spans="2:60">
      <c r="B321" s="70"/>
      <c r="C321" s="65"/>
      <c r="D321" s="66"/>
      <c r="E321" s="63"/>
      <c r="F321" s="65"/>
      <c r="G321" s="65"/>
      <c r="I321" s="69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</row>
    <row r="322" spans="2:60">
      <c r="B322" s="70"/>
      <c r="C322" s="65"/>
      <c r="D322" s="66"/>
      <c r="E322" s="63"/>
      <c r="F322" s="65"/>
      <c r="G322" s="65"/>
      <c r="I322" s="69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</row>
    <row r="323" spans="2:60">
      <c r="B323" s="70"/>
      <c r="C323" s="65"/>
      <c r="D323" s="66"/>
      <c r="E323" s="63"/>
      <c r="F323" s="65"/>
      <c r="G323" s="65"/>
      <c r="I323" s="69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</row>
    <row r="324" spans="2:60">
      <c r="B324" s="70"/>
      <c r="C324" s="65"/>
      <c r="D324" s="66"/>
      <c r="E324" s="63"/>
      <c r="F324" s="65"/>
      <c r="G324" s="65"/>
      <c r="I324" s="69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</row>
    <row r="325" spans="2:60">
      <c r="B325" s="70"/>
      <c r="C325" s="65"/>
      <c r="D325" s="66"/>
      <c r="E325" s="63"/>
      <c r="F325" s="65"/>
      <c r="G325" s="65"/>
      <c r="I325" s="69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</row>
    <row r="326" spans="2:60">
      <c r="B326" s="70"/>
      <c r="C326" s="65"/>
      <c r="D326" s="66"/>
      <c r="E326" s="63"/>
      <c r="F326" s="65"/>
      <c r="G326" s="65"/>
      <c r="I326" s="69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</row>
    <row r="327" spans="2:60">
      <c r="B327" s="70"/>
      <c r="C327" s="65"/>
      <c r="D327" s="66"/>
      <c r="E327" s="63"/>
      <c r="F327" s="65"/>
      <c r="G327" s="65"/>
      <c r="I327" s="69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</row>
    <row r="328" spans="2:60">
      <c r="B328" s="70"/>
      <c r="C328" s="65"/>
      <c r="D328" s="66"/>
      <c r="E328" s="63"/>
      <c r="F328" s="65"/>
      <c r="G328" s="65"/>
      <c r="I328" s="69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</row>
    <row r="329" spans="2:60">
      <c r="B329" s="70"/>
      <c r="C329" s="65"/>
      <c r="D329" s="66"/>
      <c r="E329" s="63"/>
      <c r="F329" s="65"/>
      <c r="G329" s="65"/>
      <c r="I329" s="69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</row>
    <row r="330" spans="2:60">
      <c r="B330" s="70"/>
      <c r="C330" s="65"/>
      <c r="D330" s="66"/>
      <c r="E330" s="63"/>
      <c r="F330" s="65"/>
      <c r="G330" s="65"/>
      <c r="I330" s="69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</row>
    <row r="331" spans="2:60">
      <c r="B331" s="70"/>
      <c r="C331" s="65"/>
      <c r="D331" s="66"/>
      <c r="E331" s="63"/>
      <c r="F331" s="65"/>
      <c r="G331" s="65"/>
      <c r="I331" s="69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</row>
    <row r="332" spans="2:60">
      <c r="B332" s="70"/>
      <c r="C332" s="65"/>
      <c r="D332" s="66"/>
      <c r="E332" s="63"/>
      <c r="F332" s="65"/>
      <c r="G332" s="65"/>
      <c r="I332" s="69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</row>
    <row r="333" spans="2:60">
      <c r="B333" s="70"/>
      <c r="C333" s="65"/>
      <c r="D333" s="66"/>
      <c r="E333" s="63"/>
      <c r="F333" s="65"/>
      <c r="G333" s="65"/>
      <c r="I333" s="69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</row>
    <row r="334" spans="2:60">
      <c r="B334" s="70"/>
      <c r="C334" s="65"/>
      <c r="D334" s="66"/>
      <c r="E334" s="63"/>
      <c r="F334" s="65"/>
      <c r="G334" s="65"/>
      <c r="I334" s="69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</row>
    <row r="335" spans="2:60">
      <c r="B335" s="70"/>
      <c r="C335" s="65"/>
      <c r="D335" s="66"/>
      <c r="E335" s="63"/>
      <c r="F335" s="65"/>
      <c r="G335" s="65"/>
      <c r="I335" s="69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</row>
    <row r="336" spans="2:60">
      <c r="B336" s="70"/>
      <c r="C336" s="65"/>
      <c r="D336" s="66"/>
      <c r="E336" s="63"/>
      <c r="F336" s="65"/>
      <c r="G336" s="65"/>
      <c r="I336" s="69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</row>
    <row r="337" spans="2:60">
      <c r="B337" s="70"/>
      <c r="C337" s="65"/>
      <c r="D337" s="66"/>
      <c r="E337" s="63"/>
      <c r="F337" s="65"/>
      <c r="G337" s="65"/>
      <c r="I337" s="69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</row>
    <row r="338" spans="2:60">
      <c r="B338" s="70"/>
      <c r="C338" s="65"/>
      <c r="D338" s="66"/>
      <c r="E338" s="63"/>
      <c r="F338" s="65"/>
      <c r="G338" s="65"/>
      <c r="I338" s="69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</row>
    <row r="339" spans="2:60">
      <c r="B339" s="70"/>
      <c r="C339" s="65"/>
      <c r="D339" s="66"/>
      <c r="E339" s="63"/>
      <c r="F339" s="65"/>
      <c r="G339" s="65"/>
      <c r="I339" s="69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</row>
    <row r="340" spans="2:60">
      <c r="B340" s="70"/>
      <c r="C340" s="65"/>
      <c r="D340" s="66"/>
      <c r="E340" s="63"/>
      <c r="F340" s="65"/>
      <c r="G340" s="65"/>
      <c r="I340" s="69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</row>
    <row r="341" spans="2:60">
      <c r="B341" s="70"/>
      <c r="C341" s="65"/>
      <c r="D341" s="66"/>
      <c r="E341" s="63"/>
      <c r="F341" s="65"/>
      <c r="G341" s="65"/>
      <c r="I341" s="69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</row>
    <row r="342" spans="2:60">
      <c r="B342" s="70"/>
      <c r="C342" s="65"/>
      <c r="D342" s="66"/>
      <c r="E342" s="63"/>
      <c r="F342" s="65"/>
      <c r="G342" s="65"/>
      <c r="I342" s="69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</row>
    <row r="343" spans="2:60">
      <c r="B343" s="70"/>
      <c r="C343" s="65"/>
      <c r="D343" s="66"/>
      <c r="E343" s="63"/>
      <c r="F343" s="65"/>
      <c r="G343" s="65"/>
      <c r="I343" s="69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</row>
    <row r="344" spans="2:60">
      <c r="B344" s="70"/>
      <c r="C344" s="65"/>
      <c r="D344" s="66"/>
      <c r="E344" s="63"/>
      <c r="F344" s="65"/>
      <c r="G344" s="65"/>
      <c r="I344" s="69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</row>
    <row r="345" spans="2:60">
      <c r="B345" s="70"/>
      <c r="C345" s="65"/>
      <c r="D345" s="66"/>
      <c r="E345" s="63"/>
      <c r="F345" s="65"/>
      <c r="G345" s="65"/>
      <c r="I345" s="69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</row>
    <row r="346" spans="2:60">
      <c r="B346" s="70"/>
      <c r="C346" s="65"/>
      <c r="D346" s="66"/>
      <c r="E346" s="63"/>
      <c r="F346" s="65"/>
      <c r="G346" s="65"/>
      <c r="I346" s="69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</row>
    <row r="347" spans="2:60">
      <c r="B347" s="70"/>
      <c r="C347" s="65"/>
      <c r="D347" s="66"/>
      <c r="E347" s="63"/>
      <c r="F347" s="65"/>
      <c r="G347" s="65"/>
      <c r="I347" s="69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</row>
    <row r="348" spans="2:60">
      <c r="B348" s="70"/>
      <c r="C348" s="65"/>
      <c r="D348" s="66"/>
      <c r="E348" s="63"/>
      <c r="F348" s="65"/>
      <c r="G348" s="65"/>
      <c r="I348" s="69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</row>
    <row r="349" spans="2:60">
      <c r="B349" s="70"/>
      <c r="C349" s="65"/>
      <c r="D349" s="66"/>
      <c r="E349" s="63"/>
      <c r="F349" s="65"/>
      <c r="G349" s="65"/>
      <c r="I349" s="69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</row>
    <row r="350" spans="2:60">
      <c r="B350" s="70"/>
      <c r="C350" s="65"/>
      <c r="D350" s="66"/>
      <c r="E350" s="63"/>
      <c r="F350" s="65"/>
      <c r="G350" s="65"/>
      <c r="I350" s="69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</row>
    <row r="351" spans="2:60">
      <c r="B351" s="70"/>
      <c r="C351" s="65"/>
      <c r="D351" s="66"/>
      <c r="E351" s="63"/>
      <c r="F351" s="65"/>
      <c r="G351" s="65"/>
      <c r="I351" s="69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</row>
    <row r="352" spans="2:60">
      <c r="B352" s="70"/>
      <c r="C352" s="65"/>
      <c r="D352" s="66"/>
      <c r="E352" s="63"/>
      <c r="F352" s="65"/>
      <c r="G352" s="65"/>
      <c r="I352" s="69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</row>
    <row r="353" spans="3:60">
      <c r="C353" s="72"/>
      <c r="D353" s="73"/>
      <c r="E353" s="40"/>
      <c r="F353" s="72"/>
      <c r="G353" s="72"/>
      <c r="I353" s="69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</row>
    <row r="354" spans="3:60">
      <c r="C354" s="72"/>
      <c r="D354" s="73"/>
      <c r="E354" s="40"/>
      <c r="F354" s="72"/>
      <c r="G354" s="72"/>
      <c r="I354" s="69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</row>
    <row r="355" spans="3:60">
      <c r="C355" s="72"/>
      <c r="D355" s="73"/>
      <c r="E355" s="40"/>
      <c r="F355" s="72"/>
      <c r="G355" s="72"/>
      <c r="I355" s="69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</row>
    <row r="356" spans="3:60">
      <c r="C356" s="72"/>
      <c r="D356" s="73"/>
      <c r="E356" s="40"/>
      <c r="F356" s="72"/>
      <c r="G356" s="72"/>
      <c r="I356" s="69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</row>
    <row r="357" spans="3:60">
      <c r="C357" s="72"/>
      <c r="D357" s="73"/>
      <c r="E357" s="40"/>
      <c r="F357" s="72"/>
      <c r="G357" s="72"/>
      <c r="I357" s="69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</row>
    <row r="358" spans="3:60">
      <c r="C358" s="72"/>
      <c r="D358" s="73"/>
      <c r="E358" s="40"/>
      <c r="F358" s="72"/>
      <c r="G358" s="72"/>
      <c r="I358" s="69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</row>
    <row r="359" spans="3:60">
      <c r="C359" s="72"/>
      <c r="D359" s="73"/>
      <c r="E359" s="40"/>
      <c r="F359" s="72"/>
      <c r="G359" s="72"/>
      <c r="I359" s="69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</row>
    <row r="360" spans="3:60">
      <c r="C360" s="72"/>
      <c r="D360" s="73"/>
      <c r="E360" s="40"/>
      <c r="F360" s="72"/>
      <c r="G360" s="72"/>
      <c r="I360" s="69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</row>
    <row r="361" spans="3:60">
      <c r="C361" s="72"/>
      <c r="D361" s="73"/>
      <c r="E361" s="40"/>
      <c r="F361" s="72"/>
      <c r="G361" s="72"/>
      <c r="I361" s="69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</row>
    <row r="362" spans="3:60">
      <c r="C362" s="72"/>
      <c r="D362" s="73"/>
      <c r="E362" s="40"/>
      <c r="F362" s="72"/>
      <c r="G362" s="72"/>
      <c r="I362" s="69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</row>
    <row r="363" spans="3:60">
      <c r="C363" s="72"/>
      <c r="D363" s="73"/>
      <c r="E363" s="40"/>
      <c r="F363" s="72"/>
      <c r="G363" s="72"/>
      <c r="I363" s="69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</row>
    <row r="364" spans="3:60">
      <c r="C364" s="72"/>
      <c r="D364" s="73"/>
      <c r="E364" s="40"/>
      <c r="F364" s="72"/>
      <c r="G364" s="72"/>
      <c r="I364" s="69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</row>
    <row r="365" spans="3:60">
      <c r="C365" s="72"/>
      <c r="D365" s="73"/>
      <c r="E365" s="40"/>
      <c r="F365" s="72"/>
      <c r="G365" s="72"/>
      <c r="I365" s="69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</row>
    <row r="366" spans="3:60">
      <c r="C366" s="72"/>
      <c r="D366" s="73"/>
      <c r="E366" s="40"/>
      <c r="F366" s="72"/>
      <c r="G366" s="72"/>
      <c r="I366" s="69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</row>
    <row r="367" spans="3:60">
      <c r="C367" s="72"/>
      <c r="D367" s="73"/>
      <c r="E367" s="40"/>
      <c r="F367" s="72"/>
      <c r="G367" s="72"/>
      <c r="I367" s="69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</row>
    <row r="368" spans="3:60">
      <c r="C368" s="72"/>
      <c r="D368" s="73"/>
      <c r="E368" s="40"/>
      <c r="F368" s="72"/>
      <c r="G368" s="72"/>
      <c r="I368" s="69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</row>
    <row r="369" spans="3:60">
      <c r="C369" s="72"/>
      <c r="D369" s="73"/>
      <c r="E369" s="40"/>
      <c r="F369" s="72"/>
      <c r="G369" s="72"/>
      <c r="I369" s="69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</row>
    <row r="370" spans="3:60">
      <c r="C370" s="72"/>
      <c r="D370" s="73"/>
      <c r="E370" s="40"/>
      <c r="F370" s="72"/>
      <c r="G370" s="72"/>
      <c r="I370" s="69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</row>
    <row r="371" spans="3:60">
      <c r="C371" s="72"/>
      <c r="D371" s="73"/>
      <c r="E371" s="40"/>
      <c r="F371" s="72"/>
      <c r="G371" s="72"/>
      <c r="I371" s="69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</row>
    <row r="372" spans="3:60">
      <c r="C372" s="72"/>
      <c r="D372" s="73"/>
      <c r="E372" s="40"/>
      <c r="F372" s="72"/>
      <c r="G372" s="72"/>
      <c r="I372" s="69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</row>
    <row r="373" spans="3:60">
      <c r="C373" s="72"/>
      <c r="D373" s="73"/>
      <c r="E373" s="40"/>
      <c r="F373" s="72"/>
      <c r="G373" s="72"/>
      <c r="I373" s="69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</row>
    <row r="374" spans="3:60">
      <c r="C374" s="72"/>
      <c r="D374" s="73"/>
      <c r="E374" s="40"/>
      <c r="F374" s="72"/>
      <c r="G374" s="72"/>
      <c r="I374" s="69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</row>
    <row r="375" spans="3:60">
      <c r="C375" s="72"/>
      <c r="D375" s="73"/>
      <c r="E375" s="40"/>
      <c r="F375" s="72"/>
      <c r="G375" s="72"/>
      <c r="I375" s="69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</row>
    <row r="376" spans="3:60">
      <c r="C376" s="72"/>
      <c r="D376" s="73"/>
      <c r="E376" s="40"/>
      <c r="F376" s="72"/>
      <c r="G376" s="72"/>
      <c r="I376" s="69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</row>
    <row r="377" spans="3:60">
      <c r="C377" s="72"/>
      <c r="D377" s="73"/>
      <c r="E377" s="40"/>
      <c r="F377" s="72"/>
      <c r="G377" s="72"/>
      <c r="I377" s="69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</row>
    <row r="378" spans="3:60">
      <c r="C378" s="72"/>
      <c r="D378" s="73"/>
      <c r="E378" s="40"/>
      <c r="F378" s="72"/>
      <c r="G378" s="72"/>
      <c r="I378" s="69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</row>
    <row r="379" spans="3:60">
      <c r="C379" s="72"/>
      <c r="D379" s="73"/>
      <c r="E379" s="40"/>
      <c r="F379" s="72"/>
      <c r="G379" s="72"/>
      <c r="I379" s="69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</row>
    <row r="380" spans="3:60">
      <c r="C380" s="72"/>
      <c r="D380" s="73"/>
      <c r="E380" s="40"/>
      <c r="F380" s="72"/>
      <c r="G380" s="72"/>
      <c r="I380" s="69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</row>
    <row r="381" spans="3:60">
      <c r="C381" s="72"/>
      <c r="D381" s="73"/>
      <c r="E381" s="40"/>
      <c r="F381" s="72"/>
      <c r="G381" s="72"/>
      <c r="I381" s="69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</row>
    <row r="382" spans="3:60">
      <c r="C382" s="72"/>
      <c r="D382" s="73"/>
      <c r="E382" s="40"/>
      <c r="F382" s="72"/>
      <c r="G382" s="72"/>
      <c r="I382" s="69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</row>
    <row r="383" spans="3:60">
      <c r="C383" s="72"/>
      <c r="D383" s="73"/>
      <c r="E383" s="40"/>
      <c r="F383" s="72"/>
      <c r="G383" s="72"/>
      <c r="I383" s="69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</row>
    <row r="384" spans="3:60">
      <c r="C384" s="72"/>
      <c r="D384" s="73"/>
      <c r="E384" s="40"/>
      <c r="F384" s="72"/>
      <c r="G384" s="72"/>
      <c r="I384" s="69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</row>
    <row r="385" spans="3:60">
      <c r="C385" s="72"/>
      <c r="D385" s="73"/>
      <c r="E385" s="40"/>
      <c r="F385" s="72"/>
      <c r="G385" s="72"/>
      <c r="I385" s="69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</row>
    <row r="386" spans="3:60">
      <c r="C386" s="72"/>
      <c r="D386" s="73"/>
      <c r="E386" s="40"/>
      <c r="F386" s="72"/>
      <c r="G386" s="72"/>
      <c r="I386" s="69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</row>
    <row r="387" spans="3:60">
      <c r="C387" s="72"/>
      <c r="D387" s="73"/>
      <c r="E387" s="40"/>
      <c r="F387" s="72"/>
      <c r="G387" s="72"/>
      <c r="I387" s="69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</row>
    <row r="388" spans="3:60">
      <c r="C388" s="72"/>
      <c r="D388" s="73"/>
      <c r="E388" s="40"/>
      <c r="F388" s="72"/>
      <c r="G388" s="72"/>
      <c r="I388" s="69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</row>
    <row r="389" spans="3:60">
      <c r="C389" s="72"/>
      <c r="D389" s="73"/>
      <c r="E389" s="40"/>
      <c r="F389" s="72"/>
      <c r="G389" s="72"/>
      <c r="I389" s="69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</row>
    <row r="390" spans="3:60">
      <c r="C390" s="72"/>
      <c r="D390" s="73"/>
      <c r="E390" s="40"/>
      <c r="F390" s="72"/>
      <c r="G390" s="72"/>
      <c r="I390" s="69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</row>
    <row r="391" spans="3:60">
      <c r="C391" s="72"/>
      <c r="D391" s="73"/>
      <c r="E391" s="40"/>
      <c r="F391" s="72"/>
      <c r="G391" s="72"/>
      <c r="I391" s="69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</row>
    <row r="392" spans="3:60">
      <c r="C392" s="72"/>
      <c r="D392" s="73"/>
      <c r="E392" s="40"/>
      <c r="F392" s="72"/>
      <c r="G392" s="72"/>
      <c r="I392" s="69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</row>
    <row r="393" spans="3:60">
      <c r="C393" s="72"/>
      <c r="D393" s="73"/>
      <c r="E393" s="40"/>
      <c r="F393" s="72"/>
      <c r="G393" s="72"/>
      <c r="I393" s="69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</row>
    <row r="394" spans="3:60">
      <c r="C394" s="72"/>
      <c r="D394" s="73"/>
      <c r="E394" s="40"/>
      <c r="F394" s="72"/>
      <c r="G394" s="72"/>
      <c r="I394" s="69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</row>
    <row r="395" spans="3:60">
      <c r="C395" s="72"/>
      <c r="D395" s="73"/>
      <c r="E395" s="40"/>
      <c r="F395" s="72"/>
      <c r="G395" s="72"/>
      <c r="I395" s="69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</row>
    <row r="396" spans="3:60">
      <c r="C396" s="72"/>
      <c r="D396" s="73"/>
      <c r="E396" s="40"/>
      <c r="F396" s="72"/>
      <c r="G396" s="72"/>
      <c r="I396" s="69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</row>
    <row r="397" spans="3:60">
      <c r="C397" s="72"/>
      <c r="D397" s="73"/>
      <c r="E397" s="40"/>
      <c r="F397" s="72"/>
      <c r="G397" s="72"/>
      <c r="I397" s="69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</row>
    <row r="398" spans="3:60">
      <c r="C398" s="72"/>
      <c r="D398" s="73"/>
      <c r="E398" s="40"/>
      <c r="F398" s="72"/>
      <c r="G398" s="72"/>
      <c r="I398" s="69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</row>
    <row r="399" spans="3:60">
      <c r="C399" s="72"/>
      <c r="D399" s="73"/>
      <c r="E399" s="40"/>
      <c r="F399" s="72"/>
      <c r="G399" s="72"/>
      <c r="I399" s="69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</row>
    <row r="400" spans="3:60">
      <c r="C400" s="72"/>
      <c r="D400" s="73"/>
      <c r="E400" s="40"/>
      <c r="F400" s="72"/>
      <c r="G400" s="72"/>
      <c r="I400" s="69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</row>
    <row r="401" spans="3:60">
      <c r="C401" s="72"/>
      <c r="D401" s="73"/>
      <c r="E401" s="40"/>
      <c r="F401" s="72"/>
      <c r="G401" s="72"/>
      <c r="I401" s="69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</row>
    <row r="402" spans="3:60">
      <c r="C402" s="72"/>
      <c r="E402" s="40"/>
      <c r="F402" s="72"/>
      <c r="G402" s="72"/>
      <c r="I402" s="69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</row>
    <row r="403" spans="3:60">
      <c r="C403" s="72"/>
      <c r="E403" s="40"/>
      <c r="F403" s="72"/>
      <c r="G403" s="72"/>
      <c r="I403" s="69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</row>
    <row r="404" spans="3:60">
      <c r="C404" s="72"/>
      <c r="E404" s="40"/>
      <c r="F404" s="72"/>
      <c r="G404" s="72"/>
      <c r="I404" s="69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</row>
    <row r="405" spans="3:60">
      <c r="C405" s="72"/>
      <c r="E405" s="40"/>
      <c r="F405" s="72"/>
      <c r="G405" s="72"/>
      <c r="I405" s="69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</row>
    <row r="406" spans="3:60">
      <c r="C406" s="72"/>
      <c r="E406" s="40"/>
      <c r="F406" s="72"/>
      <c r="G406" s="72"/>
      <c r="I406" s="69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</row>
    <row r="407" spans="3:60">
      <c r="C407" s="72"/>
      <c r="E407" s="40"/>
      <c r="F407" s="72"/>
      <c r="G407" s="72"/>
      <c r="I407" s="69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</row>
    <row r="408" spans="3:60">
      <c r="C408" s="72"/>
      <c r="E408" s="40"/>
      <c r="F408" s="72"/>
      <c r="G408" s="72"/>
      <c r="I408" s="69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</row>
    <row r="409" spans="3:60">
      <c r="C409" s="72"/>
      <c r="E409" s="40"/>
      <c r="F409" s="72"/>
      <c r="G409" s="72"/>
      <c r="I409" s="69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</row>
    <row r="410" spans="3:60">
      <c r="C410" s="72"/>
      <c r="E410" s="40"/>
      <c r="F410" s="72"/>
      <c r="G410" s="72"/>
      <c r="I410" s="69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</row>
    <row r="411" spans="3:60">
      <c r="C411" s="72"/>
      <c r="E411" s="40"/>
      <c r="F411" s="72"/>
      <c r="G411" s="72"/>
      <c r="I411" s="69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</row>
    <row r="412" spans="3:60">
      <c r="C412" s="72"/>
      <c r="E412" s="40"/>
      <c r="F412" s="72"/>
      <c r="G412" s="72"/>
      <c r="I412" s="69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</row>
    <row r="413" spans="3:60">
      <c r="C413" s="72"/>
      <c r="E413" s="40"/>
      <c r="F413" s="72"/>
      <c r="G413" s="72"/>
      <c r="I413" s="69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</row>
    <row r="414" spans="3:60">
      <c r="C414" s="72"/>
      <c r="E414" s="40"/>
      <c r="F414" s="72"/>
      <c r="G414" s="72"/>
      <c r="I414" s="69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</row>
    <row r="415" spans="3:60">
      <c r="C415" s="72"/>
      <c r="E415" s="40"/>
      <c r="F415" s="72"/>
      <c r="G415" s="72"/>
      <c r="I415" s="69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</row>
    <row r="416" spans="3:60">
      <c r="C416" s="72"/>
      <c r="E416" s="40"/>
      <c r="F416" s="72"/>
      <c r="G416" s="72"/>
      <c r="I416" s="69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</row>
    <row r="417" spans="3:60">
      <c r="C417" s="72"/>
      <c r="E417" s="40"/>
      <c r="F417" s="72"/>
      <c r="G417" s="72"/>
      <c r="I417" s="69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</row>
    <row r="418" spans="3:60">
      <c r="C418" s="72"/>
      <c r="E418" s="40"/>
      <c r="F418" s="72"/>
      <c r="G418" s="72"/>
      <c r="I418" s="69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</row>
    <row r="419" spans="3:60">
      <c r="C419" s="72"/>
      <c r="E419" s="40"/>
      <c r="F419" s="72"/>
      <c r="G419" s="72"/>
      <c r="I419" s="69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</row>
    <row r="420" spans="3:60">
      <c r="C420" s="72"/>
      <c r="E420" s="40"/>
      <c r="F420" s="72"/>
      <c r="G420" s="72"/>
      <c r="I420" s="69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</row>
    <row r="421" spans="3:60">
      <c r="C421" s="72"/>
      <c r="E421" s="40"/>
      <c r="F421" s="72"/>
      <c r="G421" s="72"/>
      <c r="I421" s="69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</row>
    <row r="422" spans="3:60">
      <c r="C422" s="72"/>
      <c r="E422" s="40"/>
      <c r="F422" s="72"/>
      <c r="G422" s="72"/>
      <c r="I422" s="69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</row>
    <row r="423" spans="3:60">
      <c r="C423" s="72"/>
      <c r="E423" s="40"/>
      <c r="F423" s="72"/>
      <c r="G423" s="72"/>
      <c r="I423" s="69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</row>
    <row r="424" spans="3:60">
      <c r="C424" s="72"/>
      <c r="E424" s="40"/>
      <c r="F424" s="72"/>
      <c r="G424" s="72"/>
      <c r="I424" s="69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</row>
    <row r="425" spans="3:60">
      <c r="C425" s="72"/>
      <c r="E425" s="40"/>
      <c r="F425" s="72"/>
      <c r="G425" s="72"/>
      <c r="I425" s="69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</row>
    <row r="426" spans="3:60">
      <c r="C426" s="72"/>
      <c r="E426" s="40"/>
      <c r="F426" s="72"/>
      <c r="G426" s="72"/>
      <c r="I426" s="69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</row>
    <row r="427" spans="3:60">
      <c r="C427" s="72"/>
      <c r="E427" s="40"/>
      <c r="F427" s="72"/>
      <c r="G427" s="72"/>
      <c r="I427" s="69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</row>
    <row r="428" spans="3:60">
      <c r="C428" s="72"/>
      <c r="E428" s="40"/>
      <c r="F428" s="72"/>
      <c r="G428" s="72"/>
      <c r="I428" s="69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</row>
    <row r="429" spans="3:60">
      <c r="C429" s="72"/>
      <c r="E429" s="40"/>
      <c r="F429" s="72"/>
      <c r="G429" s="72"/>
      <c r="I429" s="69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</row>
    <row r="430" spans="3:60">
      <c r="C430" s="72"/>
      <c r="E430" s="40"/>
      <c r="F430" s="72"/>
      <c r="G430" s="72"/>
      <c r="I430" s="69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</row>
    <row r="431" spans="3:60">
      <c r="C431" s="72"/>
      <c r="E431" s="40"/>
      <c r="F431" s="72"/>
      <c r="G431" s="72"/>
      <c r="I431" s="69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</row>
    <row r="432" spans="3:60">
      <c r="C432" s="72"/>
      <c r="E432" s="40"/>
      <c r="F432" s="72"/>
      <c r="G432" s="72"/>
      <c r="I432" s="69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</row>
    <row r="433" spans="3:60">
      <c r="C433" s="72"/>
      <c r="E433" s="40"/>
      <c r="F433" s="72"/>
      <c r="G433" s="72"/>
      <c r="I433" s="69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</row>
    <row r="434" spans="3:60">
      <c r="C434" s="72"/>
      <c r="E434" s="40"/>
      <c r="F434" s="72"/>
      <c r="G434" s="72"/>
      <c r="I434" s="69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</row>
    <row r="435" spans="3:60">
      <c r="C435" s="72"/>
      <c r="E435" s="40"/>
      <c r="F435" s="72"/>
      <c r="G435" s="72"/>
      <c r="I435" s="69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</row>
    <row r="436" spans="3:60">
      <c r="C436" s="72"/>
      <c r="E436" s="40"/>
      <c r="F436" s="72"/>
      <c r="G436" s="72"/>
      <c r="I436" s="69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</row>
    <row r="437" spans="3:60">
      <c r="C437" s="72"/>
      <c r="E437" s="40"/>
      <c r="F437" s="72"/>
      <c r="G437" s="72"/>
      <c r="I437" s="69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</row>
    <row r="438" spans="3:60">
      <c r="C438" s="72"/>
      <c r="E438" s="40"/>
      <c r="F438" s="72"/>
      <c r="G438" s="72"/>
      <c r="I438" s="69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</row>
    <row r="439" spans="3:60">
      <c r="C439" s="72"/>
      <c r="E439" s="40"/>
      <c r="F439" s="72"/>
      <c r="G439" s="72"/>
      <c r="I439" s="69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</row>
    <row r="440" spans="3:60">
      <c r="C440" s="72"/>
      <c r="E440" s="40"/>
      <c r="F440" s="72"/>
      <c r="G440" s="72"/>
      <c r="I440" s="69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</row>
    <row r="441" spans="3:60">
      <c r="C441" s="72"/>
      <c r="E441" s="40"/>
      <c r="F441" s="72"/>
      <c r="G441" s="72"/>
      <c r="I441" s="69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</row>
    <row r="442" spans="3:60">
      <c r="C442" s="72"/>
      <c r="E442" s="40"/>
      <c r="F442" s="72"/>
      <c r="G442" s="72"/>
      <c r="I442" s="69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</row>
    <row r="443" spans="3:60">
      <c r="C443" s="72"/>
      <c r="E443" s="40"/>
      <c r="F443" s="72"/>
      <c r="G443" s="72"/>
      <c r="I443" s="69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</row>
    <row r="444" spans="3:60">
      <c r="C444" s="72"/>
      <c r="E444" s="40"/>
      <c r="F444" s="72"/>
      <c r="G444" s="72"/>
      <c r="I444" s="69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</row>
    <row r="445" spans="3:60">
      <c r="C445" s="72"/>
      <c r="E445" s="40"/>
      <c r="F445" s="72"/>
      <c r="G445" s="72"/>
      <c r="I445" s="69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</row>
    <row r="446" spans="3:60">
      <c r="C446" s="72"/>
      <c r="E446" s="40"/>
      <c r="F446" s="72"/>
      <c r="G446" s="72"/>
      <c r="I446" s="69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</row>
    <row r="447" spans="3:60">
      <c r="C447" s="72"/>
      <c r="E447" s="40"/>
      <c r="F447" s="72"/>
      <c r="G447" s="72"/>
      <c r="I447" s="69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</row>
    <row r="448" spans="3:60">
      <c r="C448" s="72"/>
      <c r="E448" s="40"/>
      <c r="F448" s="72"/>
      <c r="G448" s="72"/>
      <c r="I448" s="69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</row>
    <row r="449" spans="3:60">
      <c r="C449" s="72"/>
      <c r="E449" s="40"/>
      <c r="F449" s="72"/>
      <c r="G449" s="72"/>
      <c r="I449" s="69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</row>
    <row r="450" spans="3:60">
      <c r="C450" s="72"/>
      <c r="E450" s="40"/>
      <c r="F450" s="72"/>
      <c r="G450" s="72"/>
      <c r="I450" s="69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</row>
    <row r="451" spans="3:60">
      <c r="C451" s="72"/>
      <c r="E451" s="40"/>
      <c r="F451" s="72"/>
      <c r="G451" s="72"/>
      <c r="I451" s="69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</row>
    <row r="452" spans="3:60">
      <c r="C452" s="72"/>
      <c r="E452" s="40"/>
      <c r="F452" s="72"/>
      <c r="G452" s="72"/>
      <c r="I452" s="69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</row>
    <row r="453" spans="3:60">
      <c r="C453" s="72"/>
      <c r="E453" s="40"/>
      <c r="F453" s="72"/>
      <c r="G453" s="72"/>
      <c r="I453" s="69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</row>
    <row r="454" spans="3:60">
      <c r="C454" s="72"/>
      <c r="E454" s="40"/>
      <c r="F454" s="72"/>
      <c r="G454" s="72"/>
      <c r="I454" s="69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</row>
    <row r="455" spans="3:60">
      <c r="C455" s="72"/>
      <c r="E455" s="40"/>
      <c r="F455" s="72"/>
      <c r="G455" s="72"/>
      <c r="I455" s="69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</row>
    <row r="456" spans="3:60">
      <c r="C456" s="72"/>
      <c r="E456" s="40"/>
      <c r="F456" s="72"/>
      <c r="G456" s="72"/>
      <c r="I456" s="69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</row>
    <row r="457" spans="3:60">
      <c r="C457" s="72"/>
      <c r="E457" s="40"/>
      <c r="F457" s="72"/>
      <c r="G457" s="72"/>
      <c r="I457" s="69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</row>
    <row r="458" spans="3:60">
      <c r="C458" s="72"/>
      <c r="E458" s="40"/>
      <c r="F458" s="72"/>
      <c r="G458" s="72"/>
      <c r="I458" s="69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</row>
    <row r="459" spans="3:60">
      <c r="C459" s="72"/>
      <c r="E459" s="40"/>
      <c r="F459" s="72"/>
      <c r="G459" s="72"/>
      <c r="I459" s="69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</row>
    <row r="460" spans="3:60">
      <c r="C460" s="72"/>
      <c r="E460" s="40"/>
      <c r="F460" s="72"/>
      <c r="G460" s="72"/>
      <c r="I460" s="69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</row>
    <row r="461" spans="3:60">
      <c r="C461" s="72"/>
      <c r="E461" s="40"/>
      <c r="F461" s="72"/>
      <c r="G461" s="72"/>
      <c r="I461" s="69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</row>
    <row r="462" spans="3:60">
      <c r="C462" s="72"/>
      <c r="E462" s="40"/>
      <c r="F462" s="72"/>
      <c r="G462" s="72"/>
      <c r="I462" s="69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</row>
    <row r="463" spans="3:60">
      <c r="C463" s="72"/>
      <c r="E463" s="40"/>
      <c r="F463" s="72"/>
      <c r="G463" s="72"/>
      <c r="I463" s="69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</row>
    <row r="464" spans="3:60">
      <c r="C464" s="72"/>
      <c r="E464" s="40"/>
      <c r="F464" s="72"/>
      <c r="G464" s="72"/>
      <c r="I464" s="69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</row>
    <row r="465" spans="3:60">
      <c r="C465" s="72"/>
      <c r="E465" s="40"/>
      <c r="F465" s="72"/>
      <c r="G465" s="72"/>
      <c r="I465" s="69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</row>
    <row r="466" spans="3:60">
      <c r="C466" s="72"/>
      <c r="E466" s="40"/>
      <c r="F466" s="72"/>
      <c r="G466" s="72"/>
      <c r="I466" s="69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</row>
    <row r="467" spans="3:60">
      <c r="C467" s="72"/>
      <c r="E467" s="40"/>
      <c r="F467" s="72"/>
      <c r="G467" s="72"/>
      <c r="I467" s="69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</row>
    <row r="468" spans="3:60">
      <c r="C468" s="72"/>
      <c r="E468" s="40"/>
      <c r="F468" s="72"/>
      <c r="G468" s="72"/>
      <c r="I468" s="69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</row>
    <row r="469" spans="3:60">
      <c r="C469" s="72"/>
      <c r="E469" s="40"/>
      <c r="F469" s="72"/>
      <c r="G469" s="72"/>
      <c r="I469" s="69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</row>
    <row r="470" spans="3:60">
      <c r="C470" s="72"/>
      <c r="E470" s="40"/>
      <c r="F470" s="72"/>
      <c r="G470" s="72"/>
      <c r="I470" s="69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</row>
    <row r="471" spans="3:60">
      <c r="C471" s="72"/>
      <c r="E471" s="40"/>
      <c r="F471" s="72"/>
      <c r="G471" s="72"/>
      <c r="I471" s="69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</row>
    <row r="472" spans="3:60">
      <c r="C472" s="72"/>
      <c r="E472" s="40"/>
      <c r="F472" s="72"/>
      <c r="G472" s="72"/>
      <c r="I472" s="69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</row>
    <row r="473" spans="3:60">
      <c r="C473" s="72"/>
      <c r="E473" s="40"/>
      <c r="F473" s="72"/>
      <c r="G473" s="72"/>
      <c r="I473" s="69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</row>
    <row r="474" spans="3:60">
      <c r="C474" s="72"/>
      <c r="E474" s="40"/>
      <c r="F474" s="72"/>
      <c r="G474" s="72"/>
      <c r="I474" s="69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</row>
    <row r="475" spans="3:60">
      <c r="C475" s="72"/>
      <c r="E475" s="40"/>
      <c r="F475" s="72"/>
      <c r="G475" s="72"/>
      <c r="I475" s="69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</row>
    <row r="476" spans="3:60">
      <c r="C476" s="72"/>
      <c r="E476" s="40"/>
      <c r="F476" s="72"/>
      <c r="G476" s="72"/>
      <c r="I476" s="69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</row>
    <row r="477" spans="3:60">
      <c r="C477" s="72"/>
      <c r="E477" s="40"/>
      <c r="F477" s="72"/>
      <c r="G477" s="72"/>
      <c r="I477" s="69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</row>
    <row r="478" spans="3:60">
      <c r="C478" s="72"/>
      <c r="E478" s="40"/>
      <c r="F478" s="72"/>
      <c r="G478" s="72"/>
      <c r="I478" s="69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</row>
    <row r="479" spans="3:60">
      <c r="C479" s="72"/>
      <c r="E479" s="40"/>
      <c r="F479" s="72"/>
      <c r="G479" s="72"/>
      <c r="I479" s="69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</row>
    <row r="480" spans="3:60">
      <c r="C480" s="72"/>
      <c r="E480" s="40"/>
      <c r="F480" s="72"/>
      <c r="G480" s="72"/>
      <c r="I480" s="69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</row>
    <row r="481" spans="3:60">
      <c r="C481" s="72"/>
      <c r="E481" s="40"/>
      <c r="F481" s="72"/>
      <c r="G481" s="72"/>
      <c r="I481" s="69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</row>
    <row r="482" spans="3:60">
      <c r="C482" s="72"/>
      <c r="E482" s="40"/>
      <c r="F482" s="72"/>
      <c r="G482" s="72"/>
      <c r="I482" s="69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</row>
    <row r="483" spans="3:60">
      <c r="C483" s="72"/>
      <c r="E483" s="40"/>
      <c r="F483" s="72"/>
      <c r="G483" s="72"/>
      <c r="I483" s="69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</row>
    <row r="484" spans="3:60">
      <c r="C484" s="72"/>
      <c r="E484" s="40"/>
      <c r="F484" s="72"/>
      <c r="G484" s="72"/>
      <c r="I484" s="69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</row>
    <row r="485" spans="3:60">
      <c r="C485" s="72"/>
      <c r="E485" s="40"/>
      <c r="F485" s="72"/>
      <c r="G485" s="72"/>
      <c r="I485" s="69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</row>
    <row r="486" spans="3:60">
      <c r="C486" s="72"/>
      <c r="E486" s="40"/>
      <c r="F486" s="72"/>
      <c r="G486" s="72"/>
      <c r="I486" s="69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</row>
    <row r="487" spans="3:60">
      <c r="C487" s="72"/>
      <c r="E487" s="40"/>
      <c r="F487" s="72"/>
      <c r="G487" s="72"/>
      <c r="I487" s="69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</row>
    <row r="488" spans="3:60">
      <c r="C488" s="72"/>
      <c r="E488" s="40"/>
      <c r="F488" s="72"/>
      <c r="G488" s="72"/>
      <c r="I488" s="69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</row>
    <row r="489" spans="3:60">
      <c r="C489" s="72"/>
      <c r="E489" s="40"/>
      <c r="F489" s="72"/>
      <c r="G489" s="72"/>
      <c r="I489" s="69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</row>
    <row r="490" spans="3:60">
      <c r="C490" s="72"/>
      <c r="E490" s="40"/>
      <c r="F490" s="72"/>
      <c r="G490" s="72"/>
      <c r="I490" s="69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</row>
    <row r="491" spans="3:60">
      <c r="C491" s="72"/>
      <c r="E491" s="40"/>
      <c r="F491" s="72"/>
      <c r="G491" s="72"/>
      <c r="I491" s="69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</row>
    <row r="492" spans="3:60">
      <c r="C492" s="72"/>
      <c r="E492" s="40"/>
      <c r="F492" s="72"/>
      <c r="G492" s="72"/>
      <c r="I492" s="69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</row>
    <row r="493" spans="3:60">
      <c r="C493" s="72"/>
      <c r="E493" s="40"/>
      <c r="F493" s="72"/>
      <c r="G493" s="72"/>
      <c r="I493" s="69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</row>
    <row r="494" spans="3:60">
      <c r="C494" s="72"/>
      <c r="E494" s="40"/>
      <c r="F494" s="72"/>
      <c r="G494" s="72"/>
      <c r="I494" s="69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</row>
    <row r="495" spans="3:60">
      <c r="C495" s="72"/>
      <c r="E495" s="40"/>
      <c r="F495" s="72"/>
      <c r="G495" s="72"/>
      <c r="I495" s="69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</row>
    <row r="496" spans="3:60">
      <c r="C496" s="72"/>
      <c r="E496" s="40"/>
      <c r="F496" s="72"/>
      <c r="G496" s="72"/>
      <c r="I496" s="69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</row>
    <row r="497" spans="3:60">
      <c r="C497" s="72"/>
      <c r="E497" s="40"/>
      <c r="F497" s="72"/>
      <c r="G497" s="72"/>
      <c r="I497" s="69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</row>
    <row r="498" spans="3:60">
      <c r="C498" s="72"/>
      <c r="E498" s="40"/>
      <c r="F498" s="72"/>
      <c r="G498" s="72"/>
      <c r="I498" s="69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</row>
    <row r="499" spans="3:60">
      <c r="C499" s="72"/>
      <c r="E499" s="40"/>
      <c r="F499" s="72"/>
      <c r="G499" s="72"/>
      <c r="I499" s="69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</row>
    <row r="500" spans="3:60">
      <c r="C500" s="72"/>
      <c r="E500" s="40"/>
      <c r="F500" s="72"/>
      <c r="G500" s="72"/>
      <c r="I500" s="69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</row>
    <row r="501" spans="3:60">
      <c r="C501" s="72"/>
      <c r="E501" s="40"/>
      <c r="F501" s="72"/>
      <c r="G501" s="72"/>
      <c r="I501" s="69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</row>
    <row r="502" spans="3:60">
      <c r="C502" s="72"/>
      <c r="E502" s="40"/>
      <c r="F502" s="72"/>
      <c r="G502" s="72"/>
      <c r="I502" s="69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</row>
    <row r="503" spans="3:60">
      <c r="C503" s="72"/>
      <c r="E503" s="40"/>
      <c r="F503" s="72"/>
      <c r="G503" s="72"/>
      <c r="I503" s="69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</row>
    <row r="504" spans="3:60">
      <c r="C504" s="72"/>
      <c r="E504" s="40"/>
      <c r="F504" s="72"/>
      <c r="G504" s="72"/>
      <c r="I504" s="69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</row>
    <row r="505" spans="3:60">
      <c r="C505" s="72"/>
      <c r="E505" s="40"/>
      <c r="F505" s="72"/>
      <c r="G505" s="72"/>
      <c r="I505" s="69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</row>
    <row r="506" spans="3:60">
      <c r="C506" s="72"/>
      <c r="E506" s="40"/>
      <c r="F506" s="72"/>
      <c r="G506" s="72"/>
      <c r="I506" s="69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</row>
    <row r="507" spans="3:60">
      <c r="C507" s="72"/>
      <c r="E507" s="40"/>
      <c r="F507" s="72"/>
      <c r="G507" s="72"/>
      <c r="I507" s="69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</row>
    <row r="508" spans="3:60">
      <c r="C508" s="72"/>
      <c r="E508" s="40"/>
      <c r="F508" s="72"/>
      <c r="G508" s="72"/>
      <c r="I508" s="69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</row>
    <row r="509" spans="3:60">
      <c r="C509" s="72"/>
      <c r="E509" s="40"/>
      <c r="F509" s="72"/>
      <c r="G509" s="72"/>
      <c r="I509" s="69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</row>
    <row r="510" spans="3:60">
      <c r="C510" s="72"/>
      <c r="E510" s="40"/>
      <c r="F510" s="72"/>
      <c r="G510" s="72"/>
      <c r="I510" s="69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</row>
    <row r="511" spans="3:60">
      <c r="C511" s="72"/>
      <c r="E511" s="40"/>
      <c r="F511" s="72"/>
      <c r="G511" s="72"/>
      <c r="I511" s="69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</row>
    <row r="512" spans="3:60">
      <c r="C512" s="72"/>
      <c r="E512" s="40"/>
      <c r="F512" s="72"/>
      <c r="G512" s="72"/>
      <c r="I512" s="69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</row>
    <row r="513" spans="3:60">
      <c r="C513" s="72"/>
      <c r="E513" s="40"/>
      <c r="F513" s="72"/>
      <c r="G513" s="72"/>
      <c r="I513" s="69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</row>
    <row r="514" spans="3:60">
      <c r="C514" s="72"/>
      <c r="E514" s="40"/>
      <c r="F514" s="72"/>
      <c r="G514" s="72"/>
      <c r="I514" s="69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</row>
    <row r="515" spans="3:60">
      <c r="C515" s="72"/>
      <c r="E515" s="40"/>
      <c r="F515" s="72"/>
      <c r="G515" s="72"/>
      <c r="I515" s="69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</row>
    <row r="516" spans="3:60">
      <c r="C516" s="72"/>
      <c r="E516" s="40"/>
      <c r="F516" s="72"/>
      <c r="G516" s="72"/>
      <c r="I516" s="69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</row>
    <row r="517" spans="3:60">
      <c r="C517" s="72"/>
      <c r="E517" s="40"/>
      <c r="F517" s="72"/>
      <c r="G517" s="72"/>
      <c r="I517" s="69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</row>
    <row r="518" spans="3:60">
      <c r="C518" s="72"/>
      <c r="E518" s="40"/>
      <c r="F518" s="72"/>
      <c r="G518" s="72"/>
      <c r="I518" s="69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</row>
    <row r="519" spans="3:60">
      <c r="C519" s="72"/>
      <c r="E519" s="40"/>
      <c r="F519" s="72"/>
      <c r="G519" s="72"/>
      <c r="I519" s="69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</row>
    <row r="520" spans="3:60">
      <c r="C520" s="72"/>
      <c r="E520" s="40"/>
      <c r="F520" s="72"/>
      <c r="G520" s="72"/>
      <c r="I520" s="69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</row>
    <row r="521" spans="3:60">
      <c r="C521" s="72"/>
      <c r="E521" s="40"/>
      <c r="F521" s="72"/>
      <c r="G521" s="72"/>
      <c r="I521" s="69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</row>
    <row r="522" spans="3:60">
      <c r="C522" s="72"/>
      <c r="E522" s="40"/>
      <c r="F522" s="72"/>
      <c r="G522" s="72"/>
      <c r="I522" s="69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</row>
    <row r="523" spans="3:60">
      <c r="C523" s="72"/>
      <c r="E523" s="40"/>
      <c r="F523" s="72"/>
      <c r="G523" s="72"/>
      <c r="I523" s="69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</row>
    <row r="524" spans="3:60">
      <c r="C524" s="72"/>
      <c r="E524" s="40"/>
      <c r="F524" s="72"/>
      <c r="G524" s="72"/>
      <c r="I524" s="69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</row>
    <row r="525" spans="3:60">
      <c r="C525" s="72"/>
      <c r="E525" s="40"/>
      <c r="F525" s="72"/>
      <c r="G525" s="72"/>
      <c r="I525" s="69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</row>
    <row r="526" spans="3:60">
      <c r="C526" s="72"/>
      <c r="E526" s="40"/>
      <c r="F526" s="72"/>
      <c r="G526" s="72"/>
      <c r="I526" s="69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</row>
    <row r="527" spans="3:60">
      <c r="C527" s="72"/>
      <c r="E527" s="40"/>
      <c r="F527" s="72"/>
      <c r="G527" s="72"/>
      <c r="I527" s="69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</row>
    <row r="528" spans="3:60">
      <c r="C528" s="72"/>
      <c r="E528" s="40"/>
      <c r="F528" s="72"/>
      <c r="G528" s="72"/>
      <c r="I528" s="69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</row>
    <row r="529" spans="3:60">
      <c r="C529" s="72"/>
      <c r="E529" s="40"/>
      <c r="F529" s="72"/>
      <c r="G529" s="72"/>
      <c r="I529" s="69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</row>
    <row r="530" spans="3:60">
      <c r="C530" s="72"/>
      <c r="E530" s="40"/>
      <c r="F530" s="72"/>
      <c r="G530" s="72"/>
      <c r="I530" s="69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</row>
    <row r="531" spans="3:60">
      <c r="C531" s="72"/>
      <c r="E531" s="40"/>
      <c r="F531" s="72"/>
      <c r="G531" s="72"/>
      <c r="I531" s="69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</row>
    <row r="532" spans="3:60">
      <c r="C532" s="72"/>
      <c r="E532" s="40"/>
      <c r="F532" s="72"/>
      <c r="G532" s="72"/>
      <c r="I532" s="69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</row>
    <row r="533" spans="3:60">
      <c r="C533" s="72"/>
      <c r="E533" s="40"/>
      <c r="F533" s="72"/>
      <c r="G533" s="72"/>
      <c r="I533" s="69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</row>
    <row r="534" spans="3:60">
      <c r="C534" s="72"/>
      <c r="E534" s="40"/>
      <c r="F534" s="72"/>
      <c r="G534" s="72"/>
      <c r="I534" s="69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</row>
    <row r="535" spans="3:60">
      <c r="C535" s="72"/>
      <c r="E535" s="40"/>
      <c r="F535" s="72"/>
      <c r="G535" s="72"/>
      <c r="I535" s="69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</row>
    <row r="536" spans="3:60">
      <c r="C536" s="72"/>
      <c r="E536" s="40"/>
      <c r="F536" s="72"/>
      <c r="G536" s="72"/>
      <c r="I536" s="69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</row>
    <row r="537" spans="3:60">
      <c r="C537" s="72"/>
      <c r="E537" s="40"/>
      <c r="F537" s="72"/>
      <c r="G537" s="72"/>
      <c r="I537" s="69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</row>
    <row r="538" spans="3:60">
      <c r="C538" s="72"/>
      <c r="E538" s="40"/>
      <c r="F538" s="72"/>
      <c r="G538" s="72"/>
      <c r="I538" s="69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</row>
    <row r="539" spans="3:60">
      <c r="C539" s="72"/>
      <c r="E539" s="40"/>
      <c r="F539" s="72"/>
      <c r="G539" s="72"/>
      <c r="I539" s="69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</row>
    <row r="540" spans="3:60">
      <c r="C540" s="72"/>
      <c r="E540" s="40"/>
      <c r="F540" s="72"/>
      <c r="G540" s="72"/>
      <c r="I540" s="69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</row>
    <row r="541" spans="3:60">
      <c r="C541" s="72"/>
      <c r="E541" s="40"/>
      <c r="F541" s="72"/>
      <c r="G541" s="72"/>
      <c r="I541" s="69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</row>
    <row r="542" spans="3:60">
      <c r="C542" s="72"/>
      <c r="E542" s="40"/>
      <c r="F542" s="72"/>
      <c r="G542" s="72"/>
      <c r="I542" s="69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</row>
    <row r="543" spans="3:60">
      <c r="C543" s="72"/>
      <c r="E543" s="40"/>
      <c r="F543" s="72"/>
      <c r="G543" s="72"/>
      <c r="I543" s="69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</row>
    <row r="544" spans="3:60">
      <c r="C544" s="72"/>
      <c r="E544" s="40"/>
      <c r="F544" s="72"/>
      <c r="G544" s="72"/>
      <c r="I544" s="69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</row>
    <row r="545" spans="3:60">
      <c r="C545" s="72"/>
      <c r="E545" s="40"/>
      <c r="F545" s="72"/>
      <c r="G545" s="72"/>
      <c r="I545" s="69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</row>
    <row r="546" spans="3:60">
      <c r="C546" s="72"/>
      <c r="E546" s="40"/>
      <c r="F546" s="72"/>
      <c r="G546" s="72"/>
      <c r="I546" s="69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</row>
    <row r="547" spans="3:60">
      <c r="C547" s="72"/>
      <c r="E547" s="40"/>
      <c r="F547" s="72"/>
      <c r="G547" s="72"/>
      <c r="I547" s="69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</row>
    <row r="548" spans="3:60">
      <c r="C548" s="72"/>
      <c r="E548" s="40"/>
      <c r="F548" s="72"/>
      <c r="G548" s="72"/>
      <c r="I548" s="69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</row>
    <row r="549" spans="3:60">
      <c r="C549" s="72"/>
      <c r="E549" s="40"/>
      <c r="F549" s="72"/>
      <c r="G549" s="72"/>
      <c r="I549" s="69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</row>
    <row r="550" spans="3:60">
      <c r="C550" s="72"/>
      <c r="E550" s="40"/>
      <c r="F550" s="72"/>
      <c r="G550" s="72"/>
      <c r="I550" s="69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</row>
    <row r="551" spans="3:60">
      <c r="C551" s="72"/>
      <c r="E551" s="40"/>
      <c r="F551" s="72"/>
      <c r="G551" s="72"/>
      <c r="I551" s="69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</row>
    <row r="552" spans="3:60">
      <c r="C552" s="72"/>
      <c r="E552" s="40"/>
      <c r="F552" s="72"/>
      <c r="G552" s="72"/>
      <c r="I552" s="69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</row>
    <row r="553" spans="3:60">
      <c r="C553" s="72"/>
      <c r="E553" s="40"/>
      <c r="F553" s="72"/>
      <c r="G553" s="72"/>
      <c r="I553" s="69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</row>
    <row r="554" spans="3:60">
      <c r="C554" s="72"/>
      <c r="E554" s="40"/>
      <c r="F554" s="72"/>
      <c r="G554" s="72"/>
      <c r="I554" s="69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</row>
    <row r="555" spans="3:60">
      <c r="C555" s="72"/>
      <c r="E555" s="40"/>
      <c r="F555" s="72"/>
      <c r="G555" s="72"/>
      <c r="I555" s="69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</row>
    <row r="556" spans="3:60">
      <c r="C556" s="72"/>
      <c r="E556" s="40"/>
      <c r="F556" s="72"/>
      <c r="G556" s="72"/>
      <c r="I556" s="69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</row>
    <row r="557" spans="3:60">
      <c r="C557" s="72"/>
      <c r="E557" s="40"/>
      <c r="F557" s="72"/>
      <c r="G557" s="72"/>
      <c r="I557" s="69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</row>
    <row r="558" spans="3:60">
      <c r="C558" s="72"/>
      <c r="E558" s="40"/>
      <c r="F558" s="72"/>
      <c r="G558" s="72"/>
      <c r="I558" s="69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</row>
    <row r="559" spans="3:60">
      <c r="C559" s="72"/>
      <c r="E559" s="40"/>
      <c r="F559" s="72"/>
      <c r="G559" s="72"/>
      <c r="I559" s="69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</row>
    <row r="560" spans="3:60">
      <c r="C560" s="72"/>
      <c r="E560" s="40"/>
      <c r="F560" s="72"/>
      <c r="G560" s="72"/>
      <c r="I560" s="69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</row>
    <row r="561" spans="3:60">
      <c r="C561" s="72"/>
      <c r="E561" s="40"/>
      <c r="F561" s="72"/>
      <c r="G561" s="72"/>
      <c r="I561" s="69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</row>
    <row r="562" spans="3:60">
      <c r="C562" s="72"/>
      <c r="E562" s="40"/>
      <c r="F562" s="72"/>
      <c r="G562" s="72"/>
      <c r="I562" s="69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</row>
    <row r="563" spans="3:60">
      <c r="C563" s="72"/>
      <c r="E563" s="40"/>
      <c r="F563" s="72"/>
      <c r="G563" s="72"/>
      <c r="I563" s="69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</row>
    <row r="564" spans="3:60">
      <c r="C564" s="72"/>
      <c r="E564" s="40"/>
      <c r="F564" s="72"/>
      <c r="G564" s="72"/>
      <c r="I564" s="69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</row>
    <row r="565" spans="3:60">
      <c r="C565" s="72"/>
      <c r="E565" s="40"/>
      <c r="F565" s="72"/>
      <c r="G565" s="72"/>
      <c r="I565" s="69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</row>
    <row r="566" spans="3:60">
      <c r="C566" s="72"/>
      <c r="E566" s="40"/>
      <c r="F566" s="72"/>
      <c r="G566" s="72"/>
      <c r="I566" s="69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</row>
    <row r="567" spans="3:60">
      <c r="C567" s="72"/>
      <c r="E567" s="40"/>
      <c r="F567" s="72"/>
      <c r="G567" s="72"/>
      <c r="I567" s="69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</row>
    <row r="568" spans="3:60">
      <c r="C568" s="72"/>
      <c r="E568" s="40"/>
      <c r="F568" s="72"/>
      <c r="G568" s="72"/>
      <c r="I568" s="69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</row>
    <row r="569" spans="3:60">
      <c r="C569" s="72"/>
      <c r="E569" s="40"/>
      <c r="F569" s="72"/>
      <c r="G569" s="72"/>
      <c r="I569" s="69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</row>
    <row r="570" spans="3:60">
      <c r="C570" s="72"/>
      <c r="E570" s="40"/>
      <c r="F570" s="72"/>
      <c r="G570" s="72"/>
      <c r="I570" s="69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</row>
    <row r="571" spans="3:60">
      <c r="C571" s="72"/>
      <c r="E571" s="40"/>
      <c r="F571" s="72"/>
      <c r="G571" s="72"/>
      <c r="I571" s="69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</row>
    <row r="572" spans="3:60">
      <c r="C572" s="72"/>
      <c r="E572" s="40"/>
      <c r="F572" s="72"/>
      <c r="G572" s="72"/>
      <c r="I572" s="69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</row>
    <row r="573" spans="3:60">
      <c r="C573" s="72"/>
      <c r="E573" s="40"/>
      <c r="F573" s="72"/>
      <c r="G573" s="72"/>
      <c r="I573" s="69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</row>
    <row r="574" spans="3:60">
      <c r="C574" s="72"/>
      <c r="E574" s="40"/>
      <c r="F574" s="72"/>
      <c r="G574" s="72"/>
      <c r="I574" s="69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</row>
    <row r="575" spans="3:60">
      <c r="C575" s="72"/>
      <c r="E575" s="40"/>
      <c r="F575" s="72"/>
      <c r="G575" s="72"/>
      <c r="I575" s="69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</row>
    <row r="576" spans="3:60">
      <c r="C576" s="72"/>
      <c r="E576" s="40"/>
      <c r="F576" s="72"/>
      <c r="G576" s="72"/>
      <c r="I576" s="69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</row>
    <row r="577" spans="3:60">
      <c r="C577" s="72"/>
      <c r="E577" s="40"/>
      <c r="F577" s="72"/>
      <c r="G577" s="72"/>
      <c r="I577" s="69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</row>
    <row r="578" spans="3:60">
      <c r="C578" s="72"/>
      <c r="E578" s="40"/>
      <c r="F578" s="72"/>
      <c r="G578" s="72"/>
      <c r="I578" s="69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</row>
    <row r="579" spans="3:60">
      <c r="C579" s="72"/>
      <c r="E579" s="40"/>
      <c r="F579" s="72"/>
      <c r="G579" s="72"/>
      <c r="I579" s="69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</row>
    <row r="580" spans="3:60">
      <c r="C580" s="72"/>
      <c r="E580" s="40"/>
      <c r="F580" s="72"/>
      <c r="G580" s="72"/>
      <c r="I580" s="69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</row>
    <row r="581" spans="3:60">
      <c r="C581" s="72"/>
      <c r="E581" s="40"/>
      <c r="F581" s="72"/>
      <c r="G581" s="72"/>
      <c r="I581" s="69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</row>
    <row r="582" spans="3:60">
      <c r="C582" s="72"/>
      <c r="E582" s="40"/>
      <c r="F582" s="72"/>
      <c r="G582" s="72"/>
      <c r="I582" s="69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</row>
    <row r="583" spans="3:60">
      <c r="C583" s="72"/>
      <c r="E583" s="40"/>
      <c r="F583" s="72"/>
      <c r="G583" s="72"/>
      <c r="I583" s="69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</row>
    <row r="584" spans="3:60">
      <c r="C584" s="72"/>
      <c r="E584" s="40"/>
      <c r="F584" s="72"/>
      <c r="G584" s="72"/>
      <c r="I584" s="69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</row>
    <row r="585" spans="3:60">
      <c r="C585" s="72"/>
      <c r="E585" s="40"/>
      <c r="F585" s="72"/>
      <c r="G585" s="72"/>
      <c r="I585" s="69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</row>
    <row r="586" spans="3:60">
      <c r="C586" s="72"/>
      <c r="E586" s="40"/>
      <c r="F586" s="72"/>
      <c r="G586" s="72"/>
      <c r="I586" s="69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</row>
    <row r="587" spans="3:60">
      <c r="C587" s="72"/>
      <c r="E587" s="40"/>
      <c r="F587" s="72"/>
      <c r="G587" s="72"/>
      <c r="I587" s="69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</row>
    <row r="588" spans="3:60">
      <c r="C588" s="72"/>
      <c r="E588" s="40"/>
      <c r="F588" s="72"/>
      <c r="G588" s="72"/>
      <c r="I588" s="69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</row>
    <row r="589" spans="3:60">
      <c r="C589" s="72"/>
      <c r="E589" s="40"/>
      <c r="F589" s="72"/>
      <c r="G589" s="72"/>
      <c r="I589" s="69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</row>
    <row r="590" spans="3:60">
      <c r="C590" s="72"/>
      <c r="E590" s="40"/>
      <c r="F590" s="72"/>
      <c r="G590" s="72"/>
      <c r="I590" s="69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</row>
    <row r="591" spans="3:60">
      <c r="C591" s="72"/>
      <c r="E591" s="40"/>
      <c r="F591" s="72"/>
      <c r="G591" s="72"/>
      <c r="I591" s="69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</row>
    <row r="592" spans="3:60">
      <c r="C592" s="72"/>
      <c r="E592" s="40"/>
      <c r="F592" s="72"/>
      <c r="G592" s="72"/>
      <c r="I592" s="69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</row>
    <row r="593" spans="3:60">
      <c r="C593" s="72"/>
      <c r="E593" s="40"/>
      <c r="F593" s="72"/>
      <c r="G593" s="72"/>
      <c r="I593" s="69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</row>
    <row r="594" spans="3:60">
      <c r="C594" s="72"/>
      <c r="E594" s="40"/>
      <c r="F594" s="72"/>
      <c r="G594" s="72"/>
      <c r="I594" s="69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</row>
    <row r="595" spans="3:60">
      <c r="C595" s="72"/>
      <c r="E595" s="40"/>
      <c r="F595" s="72"/>
      <c r="G595" s="72"/>
      <c r="I595" s="69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</row>
    <row r="596" spans="3:60">
      <c r="C596" s="72"/>
      <c r="E596" s="40"/>
      <c r="F596" s="72"/>
      <c r="G596" s="72"/>
      <c r="I596" s="69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</row>
    <row r="597" spans="3:60">
      <c r="C597" s="72"/>
      <c r="E597" s="40"/>
      <c r="F597" s="72"/>
      <c r="G597" s="72"/>
      <c r="I597" s="69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</row>
    <row r="598" spans="3:60">
      <c r="C598" s="72"/>
      <c r="E598" s="40"/>
      <c r="F598" s="72"/>
      <c r="G598" s="72"/>
      <c r="I598" s="69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</row>
    <row r="599" spans="3:60">
      <c r="C599" s="72"/>
      <c r="E599" s="40"/>
      <c r="F599" s="72"/>
      <c r="G599" s="72"/>
      <c r="I599" s="69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</row>
    <row r="600" spans="3:60">
      <c r="C600" s="72"/>
      <c r="E600" s="40"/>
      <c r="F600" s="72"/>
      <c r="G600" s="72"/>
      <c r="I600" s="69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</row>
    <row r="601" spans="3:60">
      <c r="C601" s="72"/>
      <c r="E601" s="40"/>
      <c r="F601" s="72"/>
      <c r="G601" s="72"/>
      <c r="I601" s="69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</row>
    <row r="602" spans="3:60">
      <c r="C602" s="72"/>
      <c r="E602" s="40"/>
      <c r="F602" s="72"/>
      <c r="G602" s="72"/>
      <c r="I602" s="69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</row>
    <row r="603" spans="3:60">
      <c r="C603" s="72"/>
      <c r="E603" s="40"/>
      <c r="F603" s="72"/>
      <c r="G603" s="72"/>
      <c r="I603" s="69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</row>
    <row r="604" spans="3:60">
      <c r="C604" s="72"/>
      <c r="E604" s="40"/>
      <c r="F604" s="72"/>
      <c r="G604" s="72"/>
      <c r="I604" s="69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</row>
    <row r="605" spans="3:60">
      <c r="C605" s="72"/>
      <c r="E605" s="40"/>
      <c r="F605" s="72"/>
      <c r="G605" s="72"/>
      <c r="I605" s="69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</row>
    <row r="606" spans="3:60">
      <c r="C606" s="72"/>
      <c r="E606" s="40"/>
      <c r="F606" s="72"/>
      <c r="G606" s="72"/>
      <c r="I606" s="69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</row>
    <row r="607" spans="3:60">
      <c r="C607" s="72"/>
      <c r="E607" s="40"/>
      <c r="F607" s="72"/>
      <c r="G607" s="72"/>
      <c r="I607" s="69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</row>
    <row r="608" spans="3:60">
      <c r="C608" s="72"/>
      <c r="E608" s="40"/>
      <c r="F608" s="72"/>
      <c r="G608" s="72"/>
      <c r="I608" s="69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</row>
    <row r="609" spans="3:60">
      <c r="C609" s="72"/>
      <c r="E609" s="40"/>
      <c r="F609" s="72"/>
      <c r="G609" s="72"/>
      <c r="I609" s="69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</row>
    <row r="610" spans="3:60">
      <c r="C610" s="72"/>
      <c r="E610" s="40"/>
      <c r="F610" s="72"/>
      <c r="G610" s="72"/>
      <c r="I610" s="69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</row>
    <row r="611" spans="3:60">
      <c r="C611" s="72"/>
      <c r="E611" s="40"/>
      <c r="F611" s="72"/>
      <c r="G611" s="72"/>
      <c r="I611" s="69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</row>
    <row r="612" spans="3:60">
      <c r="C612" s="72"/>
      <c r="E612" s="40"/>
      <c r="F612" s="72"/>
      <c r="G612" s="72"/>
      <c r="I612" s="69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</row>
    <row r="613" spans="3:60">
      <c r="C613" s="72"/>
      <c r="E613" s="40"/>
      <c r="F613" s="72"/>
      <c r="G613" s="72"/>
      <c r="I613" s="69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</row>
    <row r="614" spans="3:60">
      <c r="C614" s="72"/>
      <c r="E614" s="40"/>
      <c r="F614" s="72"/>
      <c r="G614" s="72"/>
      <c r="I614" s="69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</row>
    <row r="615" spans="3:60">
      <c r="C615" s="72"/>
      <c r="E615" s="40"/>
      <c r="F615" s="72"/>
      <c r="G615" s="72"/>
      <c r="I615" s="69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</row>
    <row r="616" spans="3:60">
      <c r="C616" s="72"/>
      <c r="E616" s="40"/>
      <c r="F616" s="72"/>
      <c r="G616" s="72"/>
      <c r="I616" s="69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</row>
    <row r="617" spans="3:60">
      <c r="C617" s="72"/>
      <c r="E617" s="40"/>
      <c r="F617" s="72"/>
      <c r="G617" s="72"/>
      <c r="I617" s="69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</row>
    <row r="618" spans="3:60">
      <c r="C618" s="72"/>
      <c r="E618" s="40"/>
      <c r="F618" s="72"/>
      <c r="G618" s="72"/>
      <c r="I618" s="69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</row>
    <row r="619" spans="3:60">
      <c r="C619" s="72"/>
      <c r="E619" s="40"/>
      <c r="F619" s="72"/>
      <c r="G619" s="72"/>
      <c r="I619" s="69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</row>
    <row r="620" spans="3:60">
      <c r="C620" s="72"/>
      <c r="E620" s="40"/>
      <c r="F620" s="72"/>
      <c r="G620" s="72"/>
      <c r="I620" s="69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</row>
    <row r="621" spans="3:60">
      <c r="C621" s="72"/>
      <c r="E621" s="40"/>
      <c r="F621" s="72"/>
      <c r="G621" s="72"/>
      <c r="I621" s="69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</row>
    <row r="622" spans="3:60">
      <c r="C622" s="72"/>
      <c r="E622" s="40"/>
      <c r="F622" s="72"/>
      <c r="G622" s="72"/>
      <c r="I622" s="69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</row>
    <row r="623" spans="3:60">
      <c r="C623" s="72"/>
      <c r="E623" s="40"/>
      <c r="F623" s="72"/>
      <c r="G623" s="72"/>
      <c r="I623" s="69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</row>
    <row r="624" spans="3:60">
      <c r="C624" s="72"/>
      <c r="E624" s="40"/>
      <c r="F624" s="72"/>
      <c r="G624" s="72"/>
      <c r="I624" s="69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</row>
    <row r="625" spans="3:60">
      <c r="C625" s="72"/>
      <c r="E625" s="40"/>
      <c r="F625" s="72"/>
      <c r="G625" s="72"/>
      <c r="I625" s="69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</row>
    <row r="626" spans="3:60">
      <c r="C626" s="72"/>
      <c r="E626" s="40"/>
      <c r="F626" s="72"/>
      <c r="G626" s="72"/>
      <c r="I626" s="69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</row>
    <row r="627" spans="3:60">
      <c r="C627" s="72"/>
      <c r="E627" s="40"/>
      <c r="F627" s="72"/>
      <c r="G627" s="72"/>
      <c r="I627" s="69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</row>
    <row r="628" spans="3:60">
      <c r="C628" s="72"/>
      <c r="E628" s="40"/>
      <c r="F628" s="72"/>
      <c r="G628" s="72"/>
      <c r="I628" s="69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</row>
    <row r="629" spans="3:60">
      <c r="C629" s="72"/>
      <c r="E629" s="40"/>
      <c r="F629" s="72"/>
      <c r="G629" s="72"/>
      <c r="I629" s="69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</row>
    <row r="630" spans="3:60">
      <c r="C630" s="72"/>
      <c r="E630" s="40"/>
      <c r="F630" s="72"/>
      <c r="G630" s="72"/>
      <c r="I630" s="69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</row>
    <row r="631" spans="3:60">
      <c r="C631" s="72"/>
      <c r="E631" s="40"/>
      <c r="F631" s="72"/>
      <c r="G631" s="72"/>
      <c r="I631" s="69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</row>
    <row r="632" spans="3:60">
      <c r="C632" s="72"/>
      <c r="E632" s="40"/>
      <c r="F632" s="72"/>
      <c r="G632" s="72"/>
      <c r="I632" s="69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</row>
    <row r="633" spans="3:60">
      <c r="C633" s="72"/>
      <c r="E633" s="40"/>
      <c r="F633" s="72"/>
      <c r="G633" s="72"/>
      <c r="I633" s="69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</row>
    <row r="634" spans="3:60">
      <c r="C634" s="72"/>
      <c r="E634" s="40"/>
      <c r="F634" s="72"/>
      <c r="G634" s="72"/>
      <c r="I634" s="69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</row>
    <row r="635" spans="3:60">
      <c r="C635" s="72"/>
      <c r="E635" s="40"/>
      <c r="F635" s="72"/>
      <c r="G635" s="72"/>
      <c r="I635" s="69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</row>
    <row r="636" spans="3:60">
      <c r="C636" s="72"/>
      <c r="E636" s="40"/>
      <c r="F636" s="72"/>
      <c r="G636" s="72"/>
      <c r="I636" s="69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</row>
    <row r="637" spans="3:60">
      <c r="C637" s="72"/>
      <c r="E637" s="40"/>
      <c r="F637" s="72"/>
      <c r="G637" s="72"/>
      <c r="I637" s="69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</row>
    <row r="638" spans="3:60">
      <c r="C638" s="72"/>
      <c r="E638" s="40"/>
      <c r="F638" s="72"/>
      <c r="G638" s="72"/>
      <c r="I638" s="69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</row>
    <row r="639" spans="3:60">
      <c r="C639" s="72"/>
      <c r="E639" s="40"/>
      <c r="F639" s="72"/>
      <c r="G639" s="72"/>
      <c r="I639" s="69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</row>
    <row r="640" spans="3:60">
      <c r="C640" s="72"/>
      <c r="E640" s="40"/>
      <c r="F640" s="72"/>
      <c r="G640" s="72"/>
      <c r="I640" s="69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</row>
    <row r="641" spans="3:60">
      <c r="C641" s="72"/>
      <c r="E641" s="40"/>
      <c r="F641" s="72"/>
      <c r="G641" s="72"/>
      <c r="I641" s="69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</row>
    <row r="642" spans="3:60">
      <c r="C642" s="72"/>
      <c r="E642" s="40"/>
      <c r="F642" s="72"/>
      <c r="G642" s="72"/>
      <c r="I642" s="69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</row>
    <row r="643" spans="3:60">
      <c r="C643" s="72"/>
      <c r="E643" s="40"/>
      <c r="F643" s="72"/>
      <c r="G643" s="72"/>
      <c r="I643" s="69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</row>
    <row r="644" spans="3:60">
      <c r="C644" s="72"/>
      <c r="E644" s="40"/>
      <c r="F644" s="72"/>
      <c r="G644" s="72"/>
      <c r="I644" s="69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</row>
    <row r="645" spans="3:60">
      <c r="C645" s="72"/>
      <c r="E645" s="40"/>
      <c r="F645" s="72"/>
      <c r="G645" s="72"/>
      <c r="I645" s="69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</row>
    <row r="646" spans="3:60">
      <c r="C646" s="72"/>
      <c r="E646" s="40"/>
      <c r="F646" s="72"/>
      <c r="G646" s="72"/>
      <c r="I646" s="69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</row>
    <row r="647" spans="3:60">
      <c r="C647" s="72"/>
      <c r="E647" s="40"/>
      <c r="F647" s="72"/>
      <c r="G647" s="72"/>
      <c r="I647" s="69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</row>
    <row r="648" spans="3:60">
      <c r="C648" s="72"/>
      <c r="E648" s="40"/>
      <c r="F648" s="72"/>
      <c r="G648" s="72"/>
      <c r="I648" s="69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</row>
    <row r="649" spans="3:60">
      <c r="C649" s="72"/>
      <c r="E649" s="40"/>
      <c r="F649" s="72"/>
      <c r="G649" s="72"/>
      <c r="I649" s="69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</row>
    <row r="650" spans="3:60">
      <c r="C650" s="72"/>
      <c r="E650" s="40"/>
      <c r="F650" s="72"/>
      <c r="G650" s="72"/>
      <c r="I650" s="69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</row>
    <row r="651" spans="3:60">
      <c r="C651" s="72"/>
      <c r="E651" s="40"/>
      <c r="F651" s="72"/>
      <c r="G651" s="72"/>
      <c r="I651" s="69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</row>
    <row r="652" spans="3:60">
      <c r="C652" s="72"/>
      <c r="E652" s="40"/>
      <c r="F652" s="72"/>
      <c r="G652" s="72"/>
      <c r="I652" s="69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</row>
    <row r="653" spans="3:60">
      <c r="C653" s="72"/>
      <c r="E653" s="40"/>
      <c r="F653" s="72"/>
      <c r="G653" s="72"/>
      <c r="I653" s="69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</row>
    <row r="654" spans="3:60">
      <c r="C654" s="72"/>
      <c r="E654" s="40"/>
      <c r="F654" s="72"/>
      <c r="G654" s="72"/>
      <c r="I654" s="69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</row>
    <row r="655" spans="3:60">
      <c r="C655" s="72"/>
      <c r="E655" s="40"/>
      <c r="F655" s="72"/>
      <c r="G655" s="72"/>
      <c r="I655" s="69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</row>
    <row r="656" spans="3:60">
      <c r="C656" s="72"/>
      <c r="E656" s="40"/>
      <c r="F656" s="72"/>
      <c r="G656" s="72"/>
      <c r="I656" s="69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</row>
    <row r="657" spans="3:60">
      <c r="C657" s="72"/>
      <c r="E657" s="40"/>
      <c r="F657" s="72"/>
      <c r="G657" s="72"/>
      <c r="I657" s="69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</row>
    <row r="658" spans="3:60">
      <c r="C658" s="72"/>
      <c r="E658" s="40"/>
      <c r="F658" s="72"/>
      <c r="G658" s="72"/>
      <c r="I658" s="69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</row>
    <row r="659" spans="3:60">
      <c r="C659" s="72"/>
      <c r="E659" s="40"/>
      <c r="F659" s="72"/>
      <c r="G659" s="72"/>
      <c r="I659" s="69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</row>
    <row r="660" spans="3:60">
      <c r="C660" s="72"/>
      <c r="E660" s="40"/>
      <c r="F660" s="72"/>
      <c r="G660" s="72"/>
      <c r="I660" s="69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</row>
    <row r="661" spans="3:60">
      <c r="C661" s="72"/>
      <c r="E661" s="40"/>
      <c r="F661" s="72"/>
      <c r="G661" s="72"/>
      <c r="I661" s="69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</row>
    <row r="662" spans="3:60">
      <c r="C662" s="72"/>
      <c r="E662" s="40"/>
      <c r="F662" s="72"/>
      <c r="G662" s="72"/>
      <c r="I662" s="69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</row>
    <row r="663" spans="3:60">
      <c r="C663" s="72"/>
      <c r="E663" s="40"/>
      <c r="F663" s="72"/>
      <c r="G663" s="72"/>
      <c r="I663" s="69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</row>
    <row r="664" spans="3:60">
      <c r="C664" s="72"/>
      <c r="E664" s="40"/>
      <c r="F664" s="72"/>
      <c r="G664" s="72"/>
      <c r="I664" s="69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</row>
    <row r="665" spans="3:60">
      <c r="C665" s="72"/>
      <c r="E665" s="40"/>
      <c r="F665" s="72"/>
      <c r="G665" s="72"/>
      <c r="I665" s="69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</row>
    <row r="666" spans="3:60">
      <c r="C666" s="72"/>
      <c r="E666" s="40"/>
      <c r="F666" s="72"/>
      <c r="G666" s="72"/>
      <c r="I666" s="69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</row>
    <row r="667" spans="3:60">
      <c r="C667" s="72"/>
      <c r="E667" s="40"/>
      <c r="F667" s="72"/>
      <c r="G667" s="72"/>
      <c r="I667" s="69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</row>
    <row r="668" spans="3:60">
      <c r="C668" s="72"/>
      <c r="E668" s="40"/>
      <c r="F668" s="72"/>
      <c r="G668" s="72"/>
      <c r="I668" s="69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</row>
    <row r="669" spans="3:60">
      <c r="C669" s="72"/>
      <c r="E669" s="40"/>
      <c r="F669" s="72"/>
      <c r="G669" s="72"/>
      <c r="I669" s="69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</row>
    <row r="670" spans="3:60">
      <c r="C670" s="72"/>
      <c r="E670" s="40"/>
      <c r="F670" s="72"/>
      <c r="G670" s="72"/>
      <c r="I670" s="69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</row>
    <row r="671" spans="3:60">
      <c r="C671" s="72"/>
      <c r="E671" s="40"/>
      <c r="F671" s="72"/>
      <c r="G671" s="72"/>
      <c r="I671" s="69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</row>
    <row r="672" spans="3:60">
      <c r="C672" s="72"/>
      <c r="E672" s="40"/>
      <c r="F672" s="72"/>
      <c r="G672" s="72"/>
      <c r="I672" s="69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</row>
    <row r="673" spans="3:60">
      <c r="C673" s="72"/>
      <c r="E673" s="40"/>
      <c r="F673" s="72"/>
      <c r="G673" s="72"/>
      <c r="I673" s="69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</row>
    <row r="674" spans="3:60">
      <c r="C674" s="72"/>
      <c r="E674" s="40"/>
      <c r="F674" s="72"/>
      <c r="G674" s="72"/>
      <c r="I674" s="69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</row>
    <row r="675" spans="3:60">
      <c r="C675" s="72"/>
      <c r="E675" s="40"/>
      <c r="F675" s="72"/>
      <c r="G675" s="72"/>
      <c r="I675" s="69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</row>
    <row r="676" spans="3:60">
      <c r="C676" s="72"/>
      <c r="E676" s="40"/>
      <c r="F676" s="72"/>
      <c r="G676" s="72"/>
      <c r="I676" s="69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</row>
    <row r="677" spans="3:60">
      <c r="C677" s="72"/>
      <c r="E677" s="40"/>
      <c r="F677" s="72"/>
      <c r="G677" s="72"/>
      <c r="I677" s="69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</row>
    <row r="678" spans="3:60">
      <c r="C678" s="72"/>
      <c r="E678" s="40"/>
      <c r="F678" s="72"/>
      <c r="G678" s="72"/>
      <c r="I678" s="69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</row>
    <row r="679" spans="3:60">
      <c r="C679" s="72"/>
      <c r="E679" s="40"/>
      <c r="F679" s="72"/>
      <c r="G679" s="72"/>
      <c r="I679" s="69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</row>
    <row r="680" spans="3:60">
      <c r="C680" s="72"/>
      <c r="E680" s="40"/>
      <c r="F680" s="72"/>
      <c r="G680" s="72"/>
      <c r="I680" s="69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</row>
    <row r="681" spans="3:60">
      <c r="C681" s="72"/>
      <c r="E681" s="40"/>
      <c r="F681" s="72"/>
      <c r="G681" s="72"/>
      <c r="I681" s="69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</row>
    <row r="682" spans="3:60">
      <c r="C682" s="72"/>
      <c r="E682" s="40"/>
      <c r="F682" s="72"/>
      <c r="G682" s="72"/>
      <c r="I682" s="69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</row>
    <row r="683" spans="3:60">
      <c r="C683" s="72"/>
      <c r="E683" s="40"/>
      <c r="F683" s="72"/>
      <c r="G683" s="72"/>
      <c r="I683" s="69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</row>
    <row r="684" spans="3:60">
      <c r="C684" s="72"/>
      <c r="E684" s="40"/>
      <c r="F684" s="72"/>
      <c r="G684" s="72"/>
      <c r="I684" s="69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</row>
    <row r="685" spans="3:60">
      <c r="C685" s="72"/>
      <c r="E685" s="40"/>
      <c r="F685" s="72"/>
      <c r="G685" s="72"/>
      <c r="I685" s="69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</row>
    <row r="686" spans="3:60">
      <c r="C686" s="72"/>
      <c r="E686" s="40"/>
      <c r="F686" s="72"/>
      <c r="G686" s="72"/>
      <c r="I686" s="69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</row>
    <row r="687" spans="3:60">
      <c r="C687" s="72"/>
      <c r="E687" s="40"/>
      <c r="F687" s="72"/>
      <c r="G687" s="72"/>
      <c r="I687" s="69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</row>
    <row r="688" spans="3:60">
      <c r="C688" s="72"/>
      <c r="E688" s="40"/>
      <c r="F688" s="72"/>
      <c r="G688" s="72"/>
      <c r="I688" s="69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</row>
    <row r="689" spans="3:60">
      <c r="C689" s="72"/>
      <c r="E689" s="40"/>
      <c r="F689" s="72"/>
      <c r="G689" s="72"/>
      <c r="I689" s="69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</row>
    <row r="690" spans="3:60">
      <c r="C690" s="72"/>
      <c r="E690" s="40"/>
      <c r="F690" s="72"/>
      <c r="G690" s="72"/>
      <c r="I690" s="69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</row>
    <row r="691" spans="3:60">
      <c r="C691" s="72"/>
      <c r="E691" s="40"/>
      <c r="F691" s="72"/>
      <c r="G691" s="72"/>
      <c r="I691" s="69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</row>
    <row r="692" spans="3:60">
      <c r="C692" s="72"/>
      <c r="E692" s="40"/>
      <c r="F692" s="72"/>
      <c r="G692" s="72"/>
      <c r="I692" s="69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</row>
    <row r="693" spans="3:60">
      <c r="C693" s="72"/>
      <c r="E693" s="40"/>
      <c r="F693" s="72"/>
      <c r="G693" s="72"/>
      <c r="I693" s="69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</row>
    <row r="694" spans="3:60">
      <c r="C694" s="72"/>
      <c r="E694" s="40"/>
      <c r="F694" s="72"/>
      <c r="G694" s="72"/>
      <c r="I694" s="69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</row>
    <row r="695" spans="3:60">
      <c r="C695" s="72"/>
      <c r="E695" s="40"/>
      <c r="F695" s="72"/>
      <c r="G695" s="72"/>
      <c r="I695" s="69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</row>
    <row r="696" spans="3:60">
      <c r="C696" s="72"/>
      <c r="E696" s="40"/>
      <c r="F696" s="72"/>
      <c r="G696" s="72"/>
      <c r="I696" s="69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</row>
    <row r="697" spans="3:60">
      <c r="C697" s="72"/>
      <c r="E697" s="40"/>
      <c r="F697" s="72"/>
      <c r="G697" s="72"/>
      <c r="I697" s="69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</row>
    <row r="698" spans="3:60">
      <c r="C698" s="72"/>
      <c r="E698" s="40"/>
      <c r="F698" s="72"/>
      <c r="G698" s="72"/>
      <c r="I698" s="69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</row>
    <row r="699" spans="3:60">
      <c r="C699" s="72"/>
      <c r="E699" s="40"/>
      <c r="F699" s="72"/>
      <c r="G699" s="72"/>
      <c r="I699" s="69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</row>
    <row r="700" spans="3:60">
      <c r="C700" s="72"/>
      <c r="E700" s="40"/>
      <c r="F700" s="72"/>
      <c r="G700" s="72"/>
      <c r="I700" s="69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</row>
    <row r="701" spans="3:60">
      <c r="C701" s="72"/>
      <c r="E701" s="40"/>
      <c r="F701" s="72"/>
      <c r="G701" s="72"/>
      <c r="I701" s="69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</row>
    <row r="702" spans="3:60">
      <c r="C702" s="72"/>
      <c r="E702" s="40"/>
      <c r="F702" s="72"/>
      <c r="G702" s="72"/>
      <c r="I702" s="69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</row>
    <row r="703" spans="3:60">
      <c r="C703" s="72"/>
      <c r="E703" s="40"/>
      <c r="F703" s="72"/>
      <c r="G703" s="72"/>
      <c r="I703" s="69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</row>
    <row r="704" spans="3:60">
      <c r="C704" s="72"/>
      <c r="E704" s="40"/>
      <c r="F704" s="72"/>
      <c r="G704" s="72"/>
      <c r="I704" s="69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</row>
    <row r="705" spans="3:60">
      <c r="C705" s="72"/>
      <c r="E705" s="40"/>
      <c r="F705" s="72"/>
      <c r="G705" s="72"/>
      <c r="I705" s="69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</row>
    <row r="706" spans="3:60">
      <c r="C706" s="72"/>
      <c r="E706" s="40"/>
      <c r="F706" s="72"/>
      <c r="G706" s="72"/>
      <c r="I706" s="69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</row>
    <row r="707" spans="3:60">
      <c r="C707" s="72"/>
      <c r="E707" s="40"/>
      <c r="F707" s="72"/>
      <c r="G707" s="72"/>
      <c r="I707" s="69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</row>
    <row r="708" spans="3:60">
      <c r="C708" s="72"/>
      <c r="E708" s="40"/>
      <c r="F708" s="72"/>
      <c r="G708" s="72"/>
      <c r="I708" s="69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</row>
    <row r="709" spans="3:60">
      <c r="C709" s="72"/>
      <c r="E709" s="40"/>
      <c r="F709" s="72"/>
      <c r="G709" s="72"/>
      <c r="I709" s="69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</row>
    <row r="710" spans="3:60">
      <c r="C710" s="72"/>
      <c r="E710" s="40"/>
      <c r="F710" s="72"/>
      <c r="G710" s="72"/>
      <c r="I710" s="69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</row>
    <row r="711" spans="3:60">
      <c r="C711" s="72"/>
      <c r="E711" s="40"/>
      <c r="F711" s="72"/>
      <c r="G711" s="72"/>
      <c r="I711" s="69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</row>
    <row r="712" spans="3:60">
      <c r="C712" s="72"/>
      <c r="E712" s="40"/>
      <c r="F712" s="72"/>
      <c r="G712" s="72"/>
      <c r="I712" s="69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</row>
    <row r="713" spans="3:60">
      <c r="C713" s="72"/>
      <c r="E713" s="40"/>
      <c r="F713" s="72"/>
      <c r="G713" s="72"/>
      <c r="I713" s="69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</row>
    <row r="714" spans="3:60">
      <c r="C714" s="72"/>
      <c r="E714" s="40"/>
      <c r="F714" s="72"/>
      <c r="G714" s="72"/>
      <c r="I714" s="69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</row>
    <row r="715" spans="3:60">
      <c r="C715" s="72"/>
      <c r="E715" s="40"/>
      <c r="F715" s="72"/>
      <c r="G715" s="72"/>
      <c r="I715" s="69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</row>
    <row r="716" spans="3:60">
      <c r="C716" s="72"/>
      <c r="E716" s="40"/>
      <c r="F716" s="72"/>
      <c r="G716" s="72"/>
      <c r="I716" s="69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</row>
    <row r="717" spans="3:60">
      <c r="C717" s="72"/>
      <c r="E717" s="40"/>
      <c r="F717" s="72"/>
      <c r="G717" s="72"/>
      <c r="I717" s="69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</row>
    <row r="718" spans="3:60">
      <c r="C718" s="72"/>
      <c r="E718" s="40"/>
      <c r="F718" s="72"/>
      <c r="G718" s="72"/>
      <c r="I718" s="69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</row>
    <row r="719" spans="3:60">
      <c r="C719" s="72"/>
      <c r="E719" s="40"/>
      <c r="F719" s="72"/>
      <c r="G719" s="72"/>
      <c r="I719" s="69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</row>
    <row r="720" spans="3:60">
      <c r="C720" s="72"/>
      <c r="E720" s="40"/>
      <c r="F720" s="72"/>
      <c r="G720" s="72"/>
      <c r="I720" s="69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</row>
    <row r="721" spans="3:60">
      <c r="C721" s="72"/>
      <c r="E721" s="40"/>
      <c r="F721" s="72"/>
      <c r="G721" s="72"/>
      <c r="I721" s="69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</row>
    <row r="722" spans="3:60">
      <c r="C722" s="72"/>
      <c r="E722" s="40"/>
      <c r="F722" s="72"/>
      <c r="G722" s="72"/>
      <c r="I722" s="69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</row>
    <row r="723" spans="3:60">
      <c r="C723" s="72"/>
      <c r="E723" s="40"/>
      <c r="F723" s="72"/>
      <c r="G723" s="72"/>
      <c r="I723" s="69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</row>
    <row r="724" spans="3:60">
      <c r="C724" s="72"/>
      <c r="E724" s="40"/>
      <c r="F724" s="72"/>
      <c r="G724" s="72"/>
      <c r="I724" s="69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</row>
    <row r="725" spans="3:60">
      <c r="C725" s="72"/>
      <c r="E725" s="40"/>
      <c r="F725" s="72"/>
      <c r="G725" s="72"/>
      <c r="I725" s="69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</row>
    <row r="726" spans="3:60">
      <c r="C726" s="72"/>
      <c r="E726" s="40"/>
      <c r="F726" s="72"/>
      <c r="G726" s="72"/>
      <c r="I726" s="69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</row>
    <row r="727" spans="3:60">
      <c r="C727" s="72"/>
      <c r="E727" s="40"/>
      <c r="F727" s="72"/>
      <c r="G727" s="72"/>
      <c r="I727" s="69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</row>
    <row r="728" spans="3:60">
      <c r="C728" s="72"/>
      <c r="E728" s="40"/>
      <c r="F728" s="72"/>
      <c r="G728" s="72"/>
      <c r="I728" s="69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</row>
    <row r="729" spans="3:60">
      <c r="C729" s="72"/>
      <c r="E729" s="40"/>
      <c r="F729" s="72"/>
      <c r="G729" s="72"/>
      <c r="I729" s="69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</row>
    <row r="730" spans="3:60">
      <c r="C730" s="72"/>
      <c r="E730" s="40"/>
      <c r="F730" s="72"/>
      <c r="G730" s="72"/>
      <c r="I730" s="69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</row>
    <row r="731" spans="3:60">
      <c r="C731" s="72"/>
      <c r="E731" s="40"/>
      <c r="F731" s="72"/>
      <c r="G731" s="72"/>
      <c r="I731" s="69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</row>
    <row r="732" spans="3:60">
      <c r="C732" s="72"/>
      <c r="E732" s="40"/>
      <c r="F732" s="72"/>
      <c r="G732" s="72"/>
      <c r="I732" s="69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</row>
    <row r="733" spans="3:60">
      <c r="C733" s="72"/>
      <c r="E733" s="40"/>
      <c r="F733" s="72"/>
      <c r="G733" s="72"/>
      <c r="I733" s="69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</row>
    <row r="734" spans="3:60">
      <c r="C734" s="72"/>
      <c r="E734" s="40"/>
      <c r="F734" s="72"/>
      <c r="G734" s="72"/>
      <c r="I734" s="69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</row>
    <row r="735" spans="3:60">
      <c r="C735" s="72"/>
      <c r="E735" s="40"/>
      <c r="F735" s="72"/>
      <c r="G735" s="72"/>
      <c r="I735" s="69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</row>
    <row r="736" spans="3:60">
      <c r="C736" s="72"/>
      <c r="E736" s="40"/>
      <c r="F736" s="72"/>
      <c r="G736" s="72"/>
      <c r="I736" s="69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</row>
    <row r="737" spans="3:60">
      <c r="C737" s="72"/>
      <c r="E737" s="40"/>
      <c r="F737" s="72"/>
      <c r="G737" s="72"/>
      <c r="I737" s="69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</row>
    <row r="738" spans="3:60">
      <c r="C738" s="72"/>
      <c r="E738" s="40"/>
      <c r="F738" s="72"/>
      <c r="G738" s="72"/>
      <c r="I738" s="69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</row>
    <row r="739" spans="3:60">
      <c r="C739" s="72"/>
      <c r="E739" s="40"/>
      <c r="F739" s="72"/>
      <c r="G739" s="72"/>
      <c r="I739" s="69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</row>
    <row r="740" spans="3:60">
      <c r="C740" s="72"/>
      <c r="E740" s="40"/>
      <c r="F740" s="72"/>
      <c r="G740" s="72"/>
      <c r="I740" s="69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</row>
    <row r="741" spans="3:60">
      <c r="C741" s="72"/>
      <c r="E741" s="40"/>
      <c r="F741" s="72"/>
      <c r="G741" s="72"/>
      <c r="I741" s="69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</row>
    <row r="742" spans="3:60">
      <c r="C742" s="72"/>
      <c r="E742" s="40"/>
      <c r="F742" s="72"/>
      <c r="G742" s="72"/>
      <c r="I742" s="69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</row>
    <row r="743" spans="3:60">
      <c r="C743" s="72"/>
      <c r="E743" s="40"/>
      <c r="F743" s="72"/>
      <c r="G743" s="72"/>
      <c r="I743" s="69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</row>
    <row r="744" spans="3:60">
      <c r="C744" s="72"/>
      <c r="E744" s="40"/>
      <c r="F744" s="72"/>
      <c r="G744" s="72"/>
      <c r="I744" s="69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</row>
    <row r="745" spans="3:60">
      <c r="C745" s="72"/>
      <c r="E745" s="40"/>
      <c r="F745" s="72"/>
      <c r="G745" s="72"/>
      <c r="I745" s="69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</row>
    <row r="746" spans="3:60">
      <c r="C746" s="72"/>
      <c r="E746" s="40"/>
      <c r="F746" s="72"/>
      <c r="G746" s="72"/>
      <c r="I746" s="69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</row>
    <row r="747" spans="3:60">
      <c r="C747" s="72"/>
      <c r="E747" s="40"/>
      <c r="F747" s="72"/>
      <c r="G747" s="72"/>
      <c r="I747" s="69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</row>
    <row r="748" spans="3:60">
      <c r="C748" s="72"/>
      <c r="E748" s="40"/>
      <c r="F748" s="72"/>
      <c r="G748" s="72"/>
      <c r="I748" s="69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</row>
    <row r="749" spans="3:60">
      <c r="C749" s="72"/>
      <c r="E749" s="40"/>
      <c r="F749" s="72"/>
      <c r="G749" s="72"/>
      <c r="I749" s="69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</row>
    <row r="750" spans="3:60">
      <c r="C750" s="72"/>
      <c r="E750" s="40"/>
      <c r="F750" s="72"/>
      <c r="G750" s="72"/>
      <c r="I750" s="69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</row>
    <row r="751" spans="3:60">
      <c r="C751" s="72"/>
      <c r="E751" s="40"/>
      <c r="F751" s="72"/>
      <c r="G751" s="72"/>
      <c r="I751" s="69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</row>
    <row r="752" spans="3:60">
      <c r="C752" s="72"/>
      <c r="E752" s="40"/>
      <c r="F752" s="72"/>
      <c r="G752" s="72"/>
      <c r="I752" s="69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</row>
    <row r="753" spans="3:60">
      <c r="C753" s="72"/>
      <c r="E753" s="40"/>
      <c r="F753" s="72"/>
      <c r="G753" s="72"/>
      <c r="I753" s="69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</row>
    <row r="754" spans="3:60">
      <c r="C754" s="72"/>
      <c r="E754" s="40"/>
      <c r="F754" s="72"/>
      <c r="G754" s="72"/>
      <c r="I754" s="69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</row>
    <row r="755" spans="3:60">
      <c r="C755" s="72"/>
      <c r="E755" s="40"/>
      <c r="F755" s="72"/>
      <c r="G755" s="72"/>
      <c r="I755" s="69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</row>
    <row r="756" spans="3:60">
      <c r="C756" s="72"/>
      <c r="E756" s="40"/>
      <c r="F756" s="72"/>
      <c r="G756" s="72"/>
      <c r="I756" s="69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</row>
    <row r="757" spans="3:60">
      <c r="C757" s="72"/>
      <c r="E757" s="40"/>
      <c r="F757" s="72"/>
      <c r="G757" s="72"/>
      <c r="I757" s="69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</row>
    <row r="758" spans="3:60">
      <c r="C758" s="72"/>
      <c r="E758" s="40"/>
      <c r="F758" s="72"/>
      <c r="G758" s="72"/>
      <c r="I758" s="69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</row>
    <row r="759" spans="3:60">
      <c r="C759" s="72"/>
      <c r="E759" s="40"/>
      <c r="F759" s="72"/>
      <c r="G759" s="72"/>
      <c r="I759" s="69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</row>
    <row r="760" spans="3:60">
      <c r="C760" s="72"/>
      <c r="E760" s="40"/>
      <c r="F760" s="72"/>
      <c r="G760" s="72"/>
      <c r="I760" s="69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</row>
    <row r="761" spans="3:60">
      <c r="C761" s="72"/>
      <c r="E761" s="40"/>
      <c r="F761" s="72"/>
      <c r="G761" s="72"/>
      <c r="I761" s="69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</row>
    <row r="762" spans="3:60">
      <c r="C762" s="72"/>
      <c r="E762" s="40"/>
      <c r="F762" s="72"/>
      <c r="G762" s="72"/>
      <c r="I762" s="69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</row>
    <row r="763" spans="3:60">
      <c r="C763" s="72"/>
      <c r="E763" s="40"/>
      <c r="F763" s="72"/>
      <c r="G763" s="72"/>
      <c r="I763" s="69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</row>
    <row r="764" spans="3:60">
      <c r="C764" s="72"/>
      <c r="E764" s="40"/>
      <c r="F764" s="72"/>
      <c r="G764" s="72"/>
      <c r="I764" s="69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</row>
    <row r="765" spans="3:60">
      <c r="C765" s="72"/>
      <c r="E765" s="40"/>
      <c r="F765" s="72"/>
      <c r="G765" s="72"/>
      <c r="I765" s="69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</row>
    <row r="766" spans="3:60">
      <c r="C766" s="72"/>
      <c r="E766" s="40"/>
      <c r="F766" s="72"/>
      <c r="G766" s="72"/>
      <c r="I766" s="69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</row>
    <row r="767" spans="3:60">
      <c r="C767" s="72"/>
      <c r="E767" s="40"/>
      <c r="F767" s="72"/>
      <c r="G767" s="72"/>
      <c r="I767" s="69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</row>
    <row r="768" spans="3:60">
      <c r="C768" s="72"/>
      <c r="E768" s="40"/>
      <c r="F768" s="72"/>
      <c r="G768" s="72"/>
      <c r="I768" s="69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</row>
    <row r="769" spans="3:60">
      <c r="C769" s="72"/>
      <c r="E769" s="40"/>
      <c r="F769" s="72"/>
      <c r="G769" s="72"/>
      <c r="I769" s="69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</row>
    <row r="770" spans="3:60">
      <c r="C770" s="72"/>
      <c r="E770" s="40"/>
      <c r="F770" s="72"/>
      <c r="G770" s="72"/>
      <c r="I770" s="69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</row>
    <row r="771" spans="3:60">
      <c r="C771" s="72"/>
      <c r="E771" s="40"/>
      <c r="F771" s="72"/>
      <c r="G771" s="72"/>
      <c r="I771" s="69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</row>
    <row r="772" spans="3:60">
      <c r="C772" s="72"/>
      <c r="E772" s="40"/>
      <c r="F772" s="72"/>
      <c r="G772" s="72"/>
      <c r="I772" s="69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</row>
    <row r="773" spans="3:60">
      <c r="C773" s="72"/>
      <c r="E773" s="40"/>
      <c r="F773" s="72"/>
      <c r="G773" s="72"/>
      <c r="I773" s="69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</row>
    <row r="774" spans="3:60">
      <c r="C774" s="72"/>
      <c r="E774" s="40"/>
      <c r="F774" s="72"/>
      <c r="G774" s="72"/>
      <c r="I774" s="69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</row>
    <row r="775" spans="3:60">
      <c r="C775" s="72"/>
      <c r="E775" s="40"/>
      <c r="F775" s="72"/>
      <c r="G775" s="72"/>
      <c r="I775" s="69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</row>
    <row r="776" spans="3:60">
      <c r="C776" s="72"/>
      <c r="E776" s="40"/>
      <c r="F776" s="72"/>
      <c r="G776" s="72"/>
      <c r="I776" s="69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</row>
    <row r="777" spans="3:60">
      <c r="C777" s="72"/>
      <c r="E777" s="40"/>
      <c r="F777" s="72"/>
      <c r="G777" s="72"/>
      <c r="I777" s="69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</row>
    <row r="778" spans="3:60">
      <c r="C778" s="72"/>
      <c r="E778" s="40"/>
      <c r="F778" s="72"/>
      <c r="G778" s="72"/>
      <c r="I778" s="69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</row>
    <row r="779" spans="3:60">
      <c r="C779" s="72"/>
      <c r="E779" s="40"/>
      <c r="F779" s="72"/>
      <c r="G779" s="72"/>
      <c r="I779" s="69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</row>
    <row r="780" spans="3:60">
      <c r="C780" s="72"/>
      <c r="E780" s="40"/>
      <c r="F780" s="72"/>
      <c r="G780" s="72"/>
      <c r="I780" s="69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</row>
    <row r="781" spans="3:60">
      <c r="C781" s="72"/>
      <c r="E781" s="40"/>
      <c r="F781" s="72"/>
      <c r="G781" s="72"/>
      <c r="I781" s="69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</row>
    <row r="782" spans="3:60">
      <c r="C782" s="72"/>
      <c r="E782" s="40"/>
      <c r="F782" s="72"/>
      <c r="G782" s="72"/>
      <c r="I782" s="69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</row>
    <row r="783" spans="3:60">
      <c r="C783" s="72"/>
      <c r="E783" s="40"/>
      <c r="F783" s="72"/>
      <c r="G783" s="72"/>
      <c r="I783" s="69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</row>
    <row r="784" spans="3:60">
      <c r="C784" s="72"/>
      <c r="E784" s="40"/>
      <c r="F784" s="72"/>
      <c r="G784" s="72"/>
      <c r="I784" s="69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</row>
    <row r="785" spans="3:60">
      <c r="C785" s="72"/>
      <c r="E785" s="40"/>
      <c r="F785" s="72"/>
      <c r="G785" s="72"/>
      <c r="I785" s="69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</row>
    <row r="786" spans="3:60">
      <c r="C786" s="72"/>
      <c r="E786" s="40"/>
      <c r="F786" s="72"/>
      <c r="G786" s="72"/>
      <c r="I786" s="69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</row>
    <row r="787" spans="3:60">
      <c r="C787" s="72"/>
      <c r="E787" s="40"/>
      <c r="F787" s="72"/>
      <c r="G787" s="72"/>
      <c r="I787" s="69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</row>
    <row r="788" spans="3:60">
      <c r="C788" s="72"/>
      <c r="E788" s="40"/>
      <c r="F788" s="72"/>
      <c r="G788" s="72"/>
      <c r="I788" s="69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</row>
    <row r="789" spans="3:60">
      <c r="C789" s="72"/>
      <c r="E789" s="40"/>
      <c r="F789" s="72"/>
      <c r="G789" s="72"/>
      <c r="I789" s="69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</row>
    <row r="790" spans="3:60">
      <c r="C790" s="72"/>
      <c r="E790" s="40"/>
      <c r="F790" s="72"/>
      <c r="G790" s="72"/>
      <c r="I790" s="69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</row>
    <row r="791" spans="3:60">
      <c r="C791" s="72"/>
      <c r="E791" s="40"/>
      <c r="F791" s="72"/>
      <c r="G791" s="72"/>
      <c r="I791" s="69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</row>
    <row r="792" spans="3:60">
      <c r="C792" s="72"/>
      <c r="E792" s="40"/>
      <c r="F792" s="72"/>
      <c r="G792" s="72"/>
      <c r="I792" s="69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</row>
    <row r="793" spans="3:60">
      <c r="C793" s="72"/>
      <c r="E793" s="40"/>
      <c r="F793" s="72"/>
      <c r="G793" s="72"/>
      <c r="I793" s="69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</row>
    <row r="794" spans="3:60">
      <c r="C794" s="72"/>
      <c r="E794" s="40"/>
      <c r="F794" s="72"/>
      <c r="G794" s="72"/>
      <c r="I794" s="69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</row>
    <row r="795" spans="3:60">
      <c r="C795" s="72"/>
      <c r="E795" s="40"/>
      <c r="F795" s="72"/>
      <c r="G795" s="72"/>
      <c r="I795" s="69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</row>
    <row r="796" spans="3:60">
      <c r="C796" s="72"/>
      <c r="E796" s="40"/>
      <c r="F796" s="72"/>
      <c r="G796" s="72"/>
      <c r="I796" s="69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</row>
    <row r="797" spans="3:60">
      <c r="C797" s="72"/>
      <c r="E797" s="40"/>
      <c r="F797" s="72"/>
      <c r="G797" s="72"/>
      <c r="I797" s="69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</row>
    <row r="798" spans="3:60">
      <c r="C798" s="72"/>
      <c r="E798" s="40"/>
      <c r="F798" s="72"/>
      <c r="G798" s="72"/>
      <c r="I798" s="69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</row>
    <row r="799" spans="3:60">
      <c r="C799" s="72"/>
      <c r="E799" s="40"/>
      <c r="F799" s="72"/>
      <c r="G799" s="72"/>
      <c r="I799" s="69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</row>
    <row r="800" spans="3:60">
      <c r="C800" s="72"/>
      <c r="E800" s="40"/>
      <c r="F800" s="72"/>
      <c r="G800" s="72"/>
      <c r="I800" s="69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</row>
    <row r="801" spans="3:60">
      <c r="C801" s="72"/>
      <c r="E801" s="40"/>
      <c r="F801" s="72"/>
      <c r="G801" s="72"/>
      <c r="I801" s="69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</row>
    <row r="802" spans="3:60">
      <c r="C802" s="72"/>
      <c r="E802" s="40"/>
      <c r="F802" s="72"/>
      <c r="G802" s="72"/>
      <c r="I802" s="69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</row>
    <row r="803" spans="3:60">
      <c r="C803" s="72"/>
      <c r="E803" s="40"/>
      <c r="F803" s="72"/>
      <c r="G803" s="72"/>
      <c r="I803" s="69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</row>
    <row r="804" spans="3:60">
      <c r="C804" s="72"/>
      <c r="E804" s="40"/>
      <c r="F804" s="72"/>
      <c r="G804" s="72"/>
      <c r="I804" s="69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</row>
    <row r="805" spans="3:60">
      <c r="C805" s="72"/>
      <c r="E805" s="40"/>
      <c r="F805" s="72"/>
      <c r="G805" s="72"/>
      <c r="I805" s="69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</row>
    <row r="806" spans="3:60">
      <c r="C806" s="72"/>
      <c r="E806" s="40"/>
      <c r="F806" s="72"/>
      <c r="G806" s="72"/>
      <c r="I806" s="69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</row>
    <row r="807" spans="3:60">
      <c r="C807" s="72"/>
      <c r="E807" s="40"/>
      <c r="F807" s="72"/>
      <c r="G807" s="72"/>
      <c r="I807" s="69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</row>
    <row r="808" spans="3:60">
      <c r="C808" s="72"/>
      <c r="E808" s="40"/>
      <c r="F808" s="72"/>
      <c r="G808" s="72"/>
      <c r="I808" s="69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</row>
    <row r="809" spans="3:60">
      <c r="C809" s="72"/>
      <c r="E809" s="40"/>
      <c r="F809" s="72"/>
      <c r="G809" s="72"/>
      <c r="I809" s="69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</row>
    <row r="810" spans="3:60">
      <c r="C810" s="72"/>
      <c r="E810" s="40"/>
      <c r="F810" s="72"/>
      <c r="G810" s="72"/>
      <c r="I810" s="69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</row>
    <row r="811" spans="3:60">
      <c r="C811" s="72"/>
      <c r="E811" s="40"/>
      <c r="F811" s="72"/>
      <c r="G811" s="72"/>
      <c r="I811" s="69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</row>
    <row r="812" spans="3:60">
      <c r="C812" s="72"/>
      <c r="E812" s="40"/>
      <c r="F812" s="72"/>
      <c r="G812" s="72"/>
      <c r="I812" s="69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</row>
    <row r="813" spans="3:60">
      <c r="C813" s="72"/>
      <c r="E813" s="40"/>
      <c r="F813" s="72"/>
      <c r="G813" s="72"/>
      <c r="I813" s="69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</row>
    <row r="814" spans="3:60">
      <c r="C814" s="72"/>
      <c r="E814" s="40"/>
      <c r="F814" s="72"/>
      <c r="G814" s="72"/>
      <c r="I814" s="69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</row>
    <row r="815" spans="3:60">
      <c r="C815" s="72"/>
      <c r="E815" s="40"/>
      <c r="F815" s="72"/>
      <c r="G815" s="72"/>
      <c r="I815" s="69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</row>
    <row r="816" spans="3:60">
      <c r="C816" s="72"/>
      <c r="E816" s="40"/>
      <c r="F816" s="72"/>
      <c r="G816" s="72"/>
      <c r="I816" s="69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</row>
    <row r="817" spans="3:60">
      <c r="C817" s="72"/>
      <c r="E817" s="40"/>
      <c r="F817" s="72"/>
      <c r="G817" s="72"/>
      <c r="I817" s="69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</row>
    <row r="818" spans="3:60">
      <c r="C818" s="72"/>
      <c r="E818" s="40"/>
      <c r="F818" s="72"/>
      <c r="G818" s="72"/>
      <c r="I818" s="69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</row>
    <row r="819" spans="3:60">
      <c r="C819" s="72"/>
      <c r="E819" s="40"/>
      <c r="F819" s="72"/>
      <c r="G819" s="72"/>
      <c r="I819" s="69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</row>
    <row r="820" spans="3:60">
      <c r="C820" s="72"/>
      <c r="E820" s="40"/>
      <c r="F820" s="72"/>
      <c r="G820" s="72"/>
      <c r="I820" s="69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</row>
    <row r="821" spans="3:60">
      <c r="C821" s="72"/>
      <c r="E821" s="40"/>
      <c r="F821" s="72"/>
      <c r="G821" s="72"/>
      <c r="I821" s="69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</row>
    <row r="822" spans="3:60">
      <c r="C822" s="72"/>
      <c r="E822" s="40"/>
      <c r="F822" s="72"/>
      <c r="G822" s="72"/>
      <c r="I822" s="69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</row>
    <row r="823" spans="3:60">
      <c r="C823" s="72"/>
      <c r="E823" s="40"/>
      <c r="F823" s="72"/>
      <c r="G823" s="72"/>
      <c r="I823" s="69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</row>
    <row r="824" spans="3:60">
      <c r="C824" s="72"/>
      <c r="E824" s="40"/>
      <c r="F824" s="72"/>
      <c r="G824" s="72"/>
      <c r="I824" s="69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</row>
    <row r="825" spans="3:60">
      <c r="C825" s="72"/>
      <c r="E825" s="40"/>
      <c r="F825" s="72"/>
      <c r="G825" s="72"/>
      <c r="I825" s="69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</row>
    <row r="826" spans="3:60">
      <c r="C826" s="72"/>
      <c r="E826" s="40"/>
      <c r="F826" s="72"/>
      <c r="G826" s="72"/>
      <c r="I826" s="69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</row>
    <row r="827" spans="3:60">
      <c r="C827" s="72"/>
      <c r="E827" s="40"/>
      <c r="F827" s="72"/>
      <c r="G827" s="72"/>
      <c r="I827" s="69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</row>
    <row r="828" spans="3:60">
      <c r="C828" s="72"/>
      <c r="E828" s="40"/>
      <c r="F828" s="72"/>
      <c r="G828" s="72"/>
      <c r="I828" s="69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</row>
    <row r="829" spans="3:60">
      <c r="C829" s="72"/>
      <c r="E829" s="40"/>
      <c r="F829" s="72"/>
      <c r="G829" s="72"/>
      <c r="I829" s="69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</row>
    <row r="830" spans="3:60">
      <c r="C830" s="72"/>
      <c r="E830" s="40"/>
      <c r="F830" s="72"/>
      <c r="G830" s="72"/>
      <c r="I830" s="69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</row>
    <row r="831" spans="3:60">
      <c r="C831" s="72"/>
      <c r="E831" s="40"/>
      <c r="F831" s="72"/>
      <c r="G831" s="72"/>
      <c r="I831" s="69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</row>
    <row r="832" spans="3:60">
      <c r="C832" s="72"/>
      <c r="E832" s="40"/>
      <c r="F832" s="72"/>
      <c r="G832" s="72"/>
      <c r="I832" s="69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</row>
    <row r="833" spans="3:60">
      <c r="C833" s="72"/>
      <c r="E833" s="40"/>
      <c r="F833" s="72"/>
      <c r="G833" s="72"/>
      <c r="I833" s="69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</row>
    <row r="834" spans="3:60">
      <c r="C834" s="72"/>
      <c r="E834" s="40"/>
      <c r="F834" s="72"/>
      <c r="G834" s="72"/>
      <c r="I834" s="69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</row>
    <row r="835" spans="3:60">
      <c r="C835" s="72"/>
      <c r="E835" s="40"/>
      <c r="F835" s="72"/>
      <c r="G835" s="72"/>
      <c r="I835" s="69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</row>
    <row r="836" spans="3:60">
      <c r="C836" s="72"/>
      <c r="E836" s="40"/>
      <c r="F836" s="72"/>
      <c r="G836" s="72"/>
      <c r="I836" s="69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</row>
    <row r="837" spans="3:60">
      <c r="C837" s="72"/>
      <c r="E837" s="40"/>
      <c r="F837" s="72"/>
      <c r="G837" s="72"/>
      <c r="I837" s="69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</row>
    <row r="838" spans="3:60">
      <c r="C838" s="72"/>
      <c r="E838" s="40"/>
      <c r="F838" s="72"/>
      <c r="G838" s="72"/>
      <c r="I838" s="69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</row>
    <row r="839" spans="3:60">
      <c r="C839" s="72"/>
      <c r="E839" s="40"/>
      <c r="F839" s="72"/>
      <c r="G839" s="72"/>
      <c r="I839" s="69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</row>
    <row r="840" spans="3:60">
      <c r="C840" s="72"/>
      <c r="E840" s="40"/>
      <c r="F840" s="72"/>
      <c r="G840" s="72"/>
      <c r="I840" s="69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</row>
    <row r="841" spans="3:60">
      <c r="C841" s="72"/>
      <c r="E841" s="40"/>
      <c r="F841" s="72"/>
      <c r="G841" s="72"/>
      <c r="I841" s="69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</row>
    <row r="842" spans="3:60">
      <c r="C842" s="72"/>
      <c r="E842" s="40"/>
      <c r="F842" s="72"/>
      <c r="G842" s="72"/>
      <c r="I842" s="69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</row>
    <row r="843" spans="3:60">
      <c r="C843" s="72"/>
      <c r="E843" s="40"/>
      <c r="F843" s="72"/>
      <c r="G843" s="72"/>
      <c r="I843" s="69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</row>
    <row r="844" spans="3:60">
      <c r="C844" s="72"/>
      <c r="E844" s="40"/>
      <c r="F844" s="72"/>
      <c r="G844" s="72"/>
      <c r="I844" s="69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</row>
    <row r="845" spans="3:60">
      <c r="C845" s="72"/>
      <c r="E845" s="40"/>
      <c r="F845" s="72"/>
      <c r="G845" s="72"/>
      <c r="I845" s="69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</row>
    <row r="846" spans="3:60">
      <c r="C846" s="72"/>
      <c r="E846" s="40"/>
      <c r="F846" s="72"/>
      <c r="G846" s="72"/>
      <c r="I846" s="69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</row>
    <row r="847" spans="3:60">
      <c r="C847" s="72"/>
      <c r="E847" s="40"/>
      <c r="F847" s="72"/>
      <c r="G847" s="72"/>
      <c r="I847" s="69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</row>
    <row r="848" spans="3:60">
      <c r="C848" s="72"/>
      <c r="E848" s="40"/>
      <c r="F848" s="72"/>
      <c r="G848" s="72"/>
      <c r="I848" s="69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</row>
    <row r="849" spans="3:60">
      <c r="C849" s="72"/>
      <c r="E849" s="40"/>
      <c r="F849" s="72"/>
      <c r="G849" s="72"/>
      <c r="I849" s="69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</row>
    <row r="850" spans="3:60">
      <c r="C850" s="72"/>
      <c r="E850" s="40"/>
      <c r="F850" s="72"/>
      <c r="G850" s="72"/>
      <c r="I850" s="69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</row>
    <row r="851" spans="3:60">
      <c r="C851" s="72"/>
      <c r="E851" s="40"/>
      <c r="F851" s="72"/>
      <c r="G851" s="72"/>
      <c r="I851" s="69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</row>
    <row r="852" spans="3:60">
      <c r="C852" s="72"/>
      <c r="E852" s="40"/>
      <c r="F852" s="72"/>
      <c r="G852" s="72"/>
      <c r="I852" s="69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</row>
    <row r="853" spans="3:60">
      <c r="C853" s="72"/>
      <c r="E853" s="40"/>
      <c r="F853" s="72"/>
      <c r="G853" s="72"/>
      <c r="I853" s="69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</row>
    <row r="854" spans="3:60">
      <c r="C854" s="72"/>
      <c r="E854" s="40"/>
      <c r="F854" s="72"/>
      <c r="G854" s="72"/>
      <c r="I854" s="69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</row>
    <row r="855" spans="3:60">
      <c r="C855" s="72"/>
      <c r="E855" s="40"/>
      <c r="F855" s="72"/>
      <c r="G855" s="72"/>
      <c r="I855" s="69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</row>
    <row r="856" spans="3:60">
      <c r="C856" s="72"/>
      <c r="E856" s="40"/>
      <c r="F856" s="72"/>
      <c r="G856" s="72"/>
      <c r="I856" s="69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</row>
    <row r="857" spans="3:60">
      <c r="C857" s="72"/>
      <c r="E857" s="40"/>
      <c r="F857" s="72"/>
      <c r="G857" s="72"/>
      <c r="I857" s="69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</row>
    <row r="858" spans="3:60">
      <c r="C858" s="72"/>
      <c r="E858" s="40"/>
      <c r="F858" s="72"/>
      <c r="G858" s="72"/>
      <c r="I858" s="69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</row>
    <row r="859" spans="3:60">
      <c r="C859" s="72"/>
      <c r="E859" s="40"/>
      <c r="F859" s="72"/>
      <c r="G859" s="72"/>
      <c r="I859" s="69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</row>
    <row r="860" spans="3:60">
      <c r="C860" s="72"/>
      <c r="E860" s="40"/>
      <c r="F860" s="72"/>
      <c r="G860" s="72"/>
      <c r="I860" s="69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</row>
    <row r="861" spans="3:60">
      <c r="C861" s="72"/>
      <c r="E861" s="40"/>
      <c r="F861" s="72"/>
      <c r="G861" s="72"/>
      <c r="I861" s="69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</row>
    <row r="862" spans="3:60">
      <c r="C862" s="72"/>
      <c r="E862" s="40"/>
      <c r="F862" s="72"/>
      <c r="G862" s="72"/>
      <c r="I862" s="69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</row>
    <row r="863" spans="3:60">
      <c r="C863" s="72"/>
      <c r="E863" s="40"/>
      <c r="F863" s="72"/>
      <c r="G863" s="72"/>
      <c r="I863" s="69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</row>
    <row r="864" spans="3:60">
      <c r="C864" s="72"/>
      <c r="E864" s="40"/>
      <c r="F864" s="72"/>
      <c r="G864" s="72"/>
      <c r="I864" s="69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</row>
    <row r="865" spans="3:60">
      <c r="C865" s="72"/>
      <c r="E865" s="40"/>
      <c r="F865" s="72"/>
      <c r="G865" s="72"/>
      <c r="I865" s="69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</row>
    <row r="866" spans="3:60">
      <c r="C866" s="72"/>
      <c r="E866" s="40"/>
      <c r="F866" s="72"/>
      <c r="G866" s="72"/>
      <c r="I866" s="69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</row>
    <row r="867" spans="3:60">
      <c r="C867" s="72"/>
      <c r="E867" s="40"/>
      <c r="F867" s="72"/>
      <c r="G867" s="72"/>
      <c r="I867" s="69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</row>
    <row r="868" spans="3:60">
      <c r="C868" s="72"/>
      <c r="E868" s="40"/>
      <c r="F868" s="72"/>
      <c r="G868" s="72"/>
      <c r="I868" s="69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</row>
    <row r="869" spans="3:60">
      <c r="C869" s="72"/>
      <c r="E869" s="40"/>
      <c r="F869" s="72"/>
      <c r="G869" s="72"/>
      <c r="I869" s="69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</row>
    <row r="870" spans="3:60">
      <c r="C870" s="72"/>
      <c r="E870" s="40"/>
      <c r="F870" s="72"/>
      <c r="G870" s="72"/>
      <c r="I870" s="69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</row>
    <row r="871" spans="3:60">
      <c r="C871" s="72"/>
      <c r="E871" s="40"/>
      <c r="F871" s="72"/>
      <c r="G871" s="72"/>
      <c r="I871" s="69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</row>
    <row r="872" spans="3:60">
      <c r="C872" s="72"/>
      <c r="E872" s="40"/>
      <c r="F872" s="72"/>
      <c r="G872" s="72"/>
      <c r="I872" s="69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</row>
    <row r="873" spans="3:60">
      <c r="C873" s="72"/>
      <c r="E873" s="40"/>
      <c r="F873" s="72"/>
      <c r="G873" s="72"/>
      <c r="I873" s="69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</row>
    <row r="874" spans="3:60">
      <c r="C874" s="72"/>
      <c r="E874" s="40"/>
      <c r="F874" s="72"/>
      <c r="G874" s="72"/>
      <c r="I874" s="69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</row>
    <row r="875" spans="3:60">
      <c r="C875" s="72"/>
      <c r="E875" s="40"/>
      <c r="F875" s="72"/>
      <c r="G875" s="72"/>
      <c r="I875" s="69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</row>
    <row r="876" spans="3:60">
      <c r="C876" s="72"/>
      <c r="E876" s="40"/>
      <c r="F876" s="72"/>
      <c r="G876" s="72"/>
      <c r="I876" s="69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</row>
    <row r="877" spans="3:60">
      <c r="C877" s="72"/>
      <c r="E877" s="40"/>
      <c r="F877" s="72"/>
      <c r="G877" s="72"/>
      <c r="I877" s="69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</row>
    <row r="878" spans="3:60">
      <c r="C878" s="72"/>
      <c r="E878" s="40"/>
      <c r="F878" s="72"/>
      <c r="G878" s="72"/>
      <c r="I878" s="69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</row>
    <row r="879" spans="3:60">
      <c r="C879" s="72"/>
      <c r="E879" s="40"/>
      <c r="F879" s="72"/>
      <c r="G879" s="72"/>
      <c r="I879" s="69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</row>
    <row r="880" spans="3:60">
      <c r="C880" s="72"/>
      <c r="E880" s="40"/>
      <c r="F880" s="72"/>
      <c r="G880" s="72"/>
      <c r="I880" s="69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</row>
    <row r="881" spans="3:60">
      <c r="C881" s="72"/>
      <c r="E881" s="40"/>
      <c r="F881" s="72"/>
      <c r="G881" s="72"/>
      <c r="I881" s="69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</row>
    <row r="882" spans="3:60">
      <c r="C882" s="72"/>
      <c r="E882" s="40"/>
      <c r="F882" s="72"/>
      <c r="G882" s="72"/>
      <c r="I882" s="69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</row>
    <row r="883" spans="3:60">
      <c r="C883" s="72"/>
      <c r="E883" s="40"/>
      <c r="F883" s="72"/>
      <c r="G883" s="72"/>
      <c r="I883" s="69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</row>
    <row r="884" spans="3:60">
      <c r="C884" s="72"/>
      <c r="E884" s="40"/>
      <c r="F884" s="72"/>
      <c r="G884" s="72"/>
      <c r="I884" s="69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</row>
    <row r="885" spans="3:60">
      <c r="C885" s="72"/>
      <c r="E885" s="40"/>
      <c r="F885" s="72"/>
      <c r="G885" s="72"/>
      <c r="I885" s="69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</row>
    <row r="886" spans="3:60">
      <c r="C886" s="72"/>
      <c r="E886" s="40"/>
      <c r="F886" s="72"/>
      <c r="G886" s="72"/>
      <c r="I886" s="69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</row>
    <row r="887" spans="3:60">
      <c r="C887" s="72"/>
      <c r="E887" s="40"/>
      <c r="F887" s="72"/>
      <c r="G887" s="72"/>
      <c r="I887" s="69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</row>
    <row r="888" spans="3:60">
      <c r="C888" s="72"/>
      <c r="E888" s="40"/>
      <c r="F888" s="72"/>
      <c r="G888" s="72"/>
      <c r="I888" s="69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</row>
    <row r="889" spans="3:60">
      <c r="C889" s="72"/>
      <c r="E889" s="40"/>
      <c r="F889" s="72"/>
      <c r="G889" s="72"/>
      <c r="I889" s="69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</row>
    <row r="890" spans="3:60">
      <c r="C890" s="72"/>
      <c r="E890" s="40"/>
      <c r="F890" s="72"/>
      <c r="G890" s="72"/>
      <c r="I890" s="69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</row>
    <row r="891" spans="3:60">
      <c r="C891" s="72"/>
      <c r="E891" s="40"/>
      <c r="F891" s="72"/>
      <c r="G891" s="72"/>
      <c r="I891" s="69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</row>
    <row r="892" spans="3:60">
      <c r="C892" s="72"/>
      <c r="E892" s="40"/>
      <c r="F892" s="72"/>
      <c r="G892" s="72"/>
      <c r="I892" s="69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</row>
    <row r="893" spans="3:60">
      <c r="C893" s="72"/>
      <c r="E893" s="40"/>
      <c r="F893" s="72"/>
      <c r="G893" s="72"/>
      <c r="I893" s="69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</row>
    <row r="894" spans="3:60">
      <c r="C894" s="72"/>
      <c r="E894" s="40"/>
      <c r="F894" s="72"/>
      <c r="G894" s="72"/>
      <c r="I894" s="69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</row>
    <row r="895" spans="3:60">
      <c r="C895" s="72"/>
      <c r="E895" s="40"/>
      <c r="F895" s="72"/>
      <c r="G895" s="72"/>
      <c r="I895" s="69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</row>
    <row r="896" spans="3:60">
      <c r="C896" s="72"/>
      <c r="E896" s="40"/>
      <c r="F896" s="72"/>
      <c r="G896" s="72"/>
      <c r="I896" s="69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</row>
    <row r="897" spans="3:60">
      <c r="C897" s="72"/>
      <c r="E897" s="40"/>
      <c r="F897" s="72"/>
      <c r="G897" s="72"/>
      <c r="I897" s="69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</row>
    <row r="898" spans="3:60">
      <c r="C898" s="72"/>
      <c r="E898" s="40"/>
      <c r="F898" s="72"/>
      <c r="G898" s="72"/>
      <c r="I898" s="69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</row>
    <row r="899" spans="3:60">
      <c r="C899" s="72"/>
      <c r="E899" s="40"/>
      <c r="F899" s="72"/>
      <c r="G899" s="72"/>
      <c r="I899" s="69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</row>
    <row r="900" spans="3:60">
      <c r="C900" s="72"/>
      <c r="E900" s="40"/>
      <c r="F900" s="72"/>
      <c r="G900" s="72"/>
      <c r="I900" s="69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</row>
    <row r="901" spans="3:60">
      <c r="C901" s="72"/>
      <c r="E901" s="40"/>
      <c r="F901" s="72"/>
      <c r="G901" s="72"/>
      <c r="I901" s="69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</row>
    <row r="902" spans="3:60">
      <c r="C902" s="72"/>
      <c r="E902" s="40"/>
      <c r="F902" s="72"/>
      <c r="G902" s="72"/>
      <c r="I902" s="69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</row>
    <row r="903" spans="3:60">
      <c r="C903" s="72"/>
      <c r="E903" s="40"/>
      <c r="F903" s="72"/>
      <c r="G903" s="72"/>
      <c r="I903" s="69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</row>
    <row r="904" spans="3:60">
      <c r="C904" s="72"/>
      <c r="E904" s="40"/>
      <c r="F904" s="72"/>
      <c r="G904" s="72"/>
      <c r="I904" s="69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</row>
    <row r="905" spans="3:60">
      <c r="C905" s="72"/>
      <c r="E905" s="40"/>
      <c r="F905" s="72"/>
      <c r="G905" s="72"/>
      <c r="I905" s="69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</row>
    <row r="906" spans="3:60">
      <c r="C906" s="72"/>
      <c r="E906" s="40"/>
      <c r="F906" s="72"/>
      <c r="G906" s="72"/>
      <c r="I906" s="69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</row>
    <row r="907" spans="3:60">
      <c r="C907" s="72"/>
      <c r="E907" s="40"/>
      <c r="F907" s="72"/>
      <c r="G907" s="72"/>
      <c r="I907" s="69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</row>
    <row r="908" spans="3:60">
      <c r="C908" s="72"/>
      <c r="E908" s="40"/>
      <c r="F908" s="72"/>
      <c r="G908" s="72"/>
      <c r="I908" s="69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</row>
    <row r="909" spans="3:60">
      <c r="C909" s="72"/>
      <c r="E909" s="40"/>
      <c r="F909" s="72"/>
      <c r="G909" s="72"/>
      <c r="I909" s="69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</row>
    <row r="910" spans="3:60">
      <c r="C910" s="72"/>
      <c r="E910" s="40"/>
      <c r="F910" s="72"/>
      <c r="G910" s="72"/>
      <c r="I910" s="69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</row>
    <row r="911" spans="3:60">
      <c r="C911" s="72"/>
      <c r="E911" s="40"/>
      <c r="F911" s="72"/>
      <c r="G911" s="72"/>
      <c r="I911" s="69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</row>
    <row r="912" spans="3:60">
      <c r="C912" s="72"/>
      <c r="E912" s="40"/>
      <c r="F912" s="72"/>
      <c r="G912" s="72"/>
      <c r="I912" s="69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</row>
    <row r="913" spans="3:60">
      <c r="C913" s="72"/>
      <c r="E913" s="40"/>
      <c r="F913" s="72"/>
      <c r="G913" s="72"/>
      <c r="I913" s="69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</row>
    <row r="914" spans="3:60">
      <c r="C914" s="72"/>
      <c r="E914" s="40"/>
      <c r="F914" s="72"/>
      <c r="G914" s="72"/>
      <c r="I914" s="69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</row>
    <row r="915" spans="3:60">
      <c r="C915" s="72"/>
      <c r="E915" s="40"/>
      <c r="F915" s="72"/>
      <c r="G915" s="72"/>
      <c r="I915" s="69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</row>
    <row r="916" spans="3:60">
      <c r="C916" s="72"/>
      <c r="E916" s="40"/>
      <c r="F916" s="72"/>
      <c r="G916" s="72"/>
      <c r="I916" s="69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</row>
    <row r="917" spans="3:60">
      <c r="C917" s="72"/>
      <c r="E917" s="40"/>
      <c r="F917" s="72"/>
      <c r="G917" s="72"/>
      <c r="I917" s="69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</row>
    <row r="918" spans="3:60">
      <c r="C918" s="72"/>
      <c r="E918" s="40"/>
      <c r="F918" s="72"/>
      <c r="G918" s="72"/>
      <c r="I918" s="69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</row>
    <row r="919" spans="3:60">
      <c r="C919" s="72"/>
      <c r="E919" s="40"/>
      <c r="F919" s="72"/>
      <c r="G919" s="72"/>
      <c r="I919" s="69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</row>
    <row r="920" spans="3:60">
      <c r="C920" s="72"/>
      <c r="E920" s="40"/>
      <c r="F920" s="72"/>
      <c r="G920" s="72"/>
      <c r="I920" s="69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</row>
    <row r="921" spans="3:60">
      <c r="C921" s="72"/>
      <c r="E921" s="40"/>
      <c r="F921" s="72"/>
      <c r="G921" s="72"/>
      <c r="I921" s="69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</row>
    <row r="922" spans="3:60">
      <c r="C922" s="72"/>
      <c r="E922" s="40"/>
      <c r="F922" s="72"/>
      <c r="G922" s="72"/>
      <c r="I922" s="69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</row>
    <row r="923" spans="3:60">
      <c r="C923" s="72"/>
      <c r="E923" s="40"/>
      <c r="F923" s="72"/>
      <c r="G923" s="72"/>
      <c r="I923" s="69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</row>
    <row r="924" spans="3:60">
      <c r="C924" s="72"/>
      <c r="E924" s="40"/>
      <c r="F924" s="72"/>
      <c r="G924" s="72"/>
      <c r="I924" s="69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</row>
    <row r="925" spans="3:60">
      <c r="C925" s="72"/>
      <c r="E925" s="40"/>
      <c r="F925" s="72"/>
      <c r="G925" s="72"/>
      <c r="I925" s="69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</row>
    <row r="926" spans="3:60">
      <c r="C926" s="72"/>
      <c r="E926" s="40"/>
      <c r="F926" s="72"/>
      <c r="G926" s="72"/>
      <c r="I926" s="69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</row>
    <row r="927" spans="3:60">
      <c r="C927" s="72"/>
      <c r="E927" s="40"/>
      <c r="F927" s="72"/>
      <c r="G927" s="72"/>
      <c r="I927" s="69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</row>
    <row r="928" spans="3:60">
      <c r="C928" s="72"/>
      <c r="E928" s="40"/>
      <c r="F928" s="72"/>
      <c r="G928" s="72"/>
      <c r="I928" s="69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</row>
    <row r="929" spans="3:60">
      <c r="C929" s="72"/>
      <c r="E929" s="40"/>
      <c r="F929" s="72"/>
      <c r="G929" s="72"/>
      <c r="I929" s="69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</row>
    <row r="930" spans="3:60">
      <c r="C930" s="72"/>
      <c r="E930" s="40"/>
      <c r="F930" s="72"/>
      <c r="G930" s="72"/>
      <c r="I930" s="69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</row>
    <row r="931" spans="3:60">
      <c r="C931" s="72"/>
      <c r="E931" s="40"/>
      <c r="F931" s="72"/>
      <c r="G931" s="72"/>
      <c r="I931" s="69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</row>
    <row r="932" spans="3:60">
      <c r="C932" s="72"/>
      <c r="E932" s="40"/>
      <c r="F932" s="72"/>
      <c r="G932" s="72"/>
      <c r="I932" s="69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</row>
    <row r="933" spans="3:60">
      <c r="C933" s="72"/>
      <c r="E933" s="40"/>
      <c r="F933" s="72"/>
      <c r="G933" s="72"/>
      <c r="I933" s="69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</row>
    <row r="934" spans="3:60">
      <c r="C934" s="72"/>
      <c r="E934" s="40"/>
      <c r="F934" s="72"/>
      <c r="G934" s="72"/>
      <c r="I934" s="69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</row>
    <row r="935" spans="3:60">
      <c r="C935" s="72"/>
      <c r="E935" s="40"/>
      <c r="F935" s="72"/>
      <c r="G935" s="72"/>
      <c r="I935" s="69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</row>
    <row r="936" spans="3:60">
      <c r="C936" s="72"/>
      <c r="E936" s="40"/>
      <c r="F936" s="72"/>
      <c r="G936" s="72"/>
      <c r="I936" s="69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</row>
    <row r="937" spans="3:60">
      <c r="C937" s="72"/>
      <c r="E937" s="40"/>
      <c r="F937" s="72"/>
      <c r="G937" s="72"/>
      <c r="I937" s="69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</row>
    <row r="938" spans="3:60">
      <c r="C938" s="72"/>
      <c r="E938" s="40"/>
      <c r="F938" s="72"/>
      <c r="G938" s="72"/>
      <c r="I938" s="69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</row>
    <row r="939" spans="3:60">
      <c r="C939" s="72"/>
      <c r="E939" s="40"/>
      <c r="F939" s="72"/>
      <c r="G939" s="72"/>
      <c r="I939" s="69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</row>
    <row r="940" spans="3:60">
      <c r="C940" s="72"/>
      <c r="E940" s="40"/>
      <c r="F940" s="72"/>
      <c r="G940" s="72"/>
      <c r="I940" s="69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</row>
    <row r="941" spans="3:60">
      <c r="C941" s="72"/>
      <c r="E941" s="40"/>
      <c r="F941" s="72"/>
      <c r="G941" s="72"/>
      <c r="I941" s="69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</row>
    <row r="942" spans="3:60">
      <c r="C942" s="72"/>
      <c r="E942" s="40"/>
      <c r="F942" s="72"/>
      <c r="G942" s="72"/>
      <c r="I942" s="69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</row>
    <row r="943" spans="3:60">
      <c r="C943" s="72"/>
      <c r="E943" s="40"/>
      <c r="F943" s="72"/>
      <c r="G943" s="72"/>
      <c r="I943" s="69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</row>
    <row r="944" spans="3:60">
      <c r="C944" s="72"/>
      <c r="E944" s="40"/>
      <c r="F944" s="72"/>
      <c r="G944" s="72"/>
      <c r="I944" s="69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</row>
    <row r="945" spans="3:60">
      <c r="C945" s="72"/>
      <c r="E945" s="40"/>
      <c r="F945" s="72"/>
      <c r="G945" s="72"/>
      <c r="I945" s="69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</row>
    <row r="946" spans="3:60">
      <c r="C946" s="72"/>
      <c r="E946" s="40"/>
      <c r="F946" s="72"/>
      <c r="G946" s="72"/>
      <c r="I946" s="69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</row>
    <row r="947" spans="3:60">
      <c r="C947" s="72"/>
      <c r="E947" s="40"/>
      <c r="F947" s="72"/>
      <c r="G947" s="72"/>
      <c r="I947" s="69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</row>
    <row r="948" spans="3:60">
      <c r="C948" s="72"/>
      <c r="E948" s="40"/>
      <c r="F948" s="72"/>
      <c r="G948" s="72"/>
      <c r="I948" s="69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</row>
    <row r="949" spans="3:60">
      <c r="C949" s="72"/>
      <c r="E949" s="40"/>
      <c r="F949" s="72"/>
      <c r="G949" s="72"/>
      <c r="I949" s="69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</row>
    <row r="950" spans="3:60">
      <c r="C950" s="72"/>
      <c r="E950" s="40"/>
      <c r="F950" s="72"/>
      <c r="G950" s="72"/>
      <c r="I950" s="69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</row>
    <row r="951" spans="3:60">
      <c r="C951" s="72"/>
      <c r="E951" s="40"/>
      <c r="F951" s="72"/>
      <c r="G951" s="72"/>
      <c r="I951" s="69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</row>
    <row r="952" spans="3:60">
      <c r="C952" s="72"/>
      <c r="E952" s="40"/>
      <c r="F952" s="72"/>
      <c r="G952" s="72"/>
      <c r="I952" s="69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</row>
    <row r="953" spans="3:60">
      <c r="C953" s="72"/>
      <c r="E953" s="40"/>
      <c r="F953" s="72"/>
      <c r="G953" s="72"/>
      <c r="I953" s="69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</row>
    <row r="954" spans="3:60">
      <c r="C954" s="72"/>
      <c r="E954" s="40"/>
      <c r="F954" s="72"/>
      <c r="G954" s="72"/>
      <c r="I954" s="69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</row>
    <row r="955" spans="3:60">
      <c r="C955" s="72"/>
      <c r="E955" s="40"/>
      <c r="F955" s="72"/>
      <c r="G955" s="72"/>
      <c r="I955" s="69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</row>
    <row r="956" spans="3:60">
      <c r="C956" s="72"/>
      <c r="E956" s="40"/>
      <c r="F956" s="72"/>
      <c r="G956" s="72"/>
      <c r="I956" s="69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</row>
    <row r="957" spans="3:60">
      <c r="C957" s="72"/>
      <c r="E957" s="40"/>
      <c r="F957" s="72"/>
      <c r="G957" s="72"/>
      <c r="I957" s="69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</row>
    <row r="958" spans="3:60">
      <c r="C958" s="72"/>
      <c r="E958" s="40"/>
      <c r="F958" s="72"/>
      <c r="G958" s="72"/>
      <c r="I958" s="69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</row>
    <row r="959" spans="3:60">
      <c r="C959" s="72"/>
      <c r="E959" s="40"/>
      <c r="F959" s="72"/>
      <c r="G959" s="72"/>
      <c r="I959" s="69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</row>
    <row r="960" spans="3:60">
      <c r="C960" s="72"/>
      <c r="E960" s="40"/>
      <c r="F960" s="72"/>
      <c r="G960" s="72"/>
      <c r="I960" s="69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</row>
    <row r="961" spans="3:60">
      <c r="C961" s="72"/>
      <c r="E961" s="40"/>
      <c r="F961" s="72"/>
      <c r="G961" s="72"/>
      <c r="I961" s="69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</row>
    <row r="962" spans="3:60">
      <c r="C962" s="72"/>
      <c r="E962" s="40"/>
      <c r="F962" s="72"/>
      <c r="G962" s="72"/>
      <c r="I962" s="69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</row>
    <row r="963" spans="3:60">
      <c r="C963" s="72"/>
      <c r="E963" s="40"/>
      <c r="F963" s="72"/>
      <c r="G963" s="72"/>
      <c r="I963" s="69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</row>
    <row r="964" spans="3:60">
      <c r="C964" s="72"/>
      <c r="E964" s="40"/>
      <c r="F964" s="72"/>
      <c r="G964" s="72"/>
      <c r="I964" s="69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</row>
    <row r="965" spans="3:60">
      <c r="C965" s="72"/>
      <c r="E965" s="40"/>
      <c r="F965" s="72"/>
      <c r="G965" s="72"/>
      <c r="I965" s="69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</row>
    <row r="966" spans="3:60">
      <c r="C966" s="72"/>
      <c r="E966" s="40"/>
      <c r="F966" s="72"/>
      <c r="G966" s="72"/>
      <c r="I966" s="69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</row>
    <row r="967" spans="3:60">
      <c r="C967" s="72"/>
      <c r="E967" s="40"/>
      <c r="F967" s="72"/>
      <c r="G967" s="72"/>
      <c r="I967" s="69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</row>
    <row r="968" spans="3:60">
      <c r="C968" s="72"/>
      <c r="E968" s="40"/>
      <c r="F968" s="72"/>
      <c r="G968" s="72"/>
      <c r="I968" s="69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</row>
    <row r="969" spans="3:60">
      <c r="C969" s="72"/>
      <c r="E969" s="40"/>
      <c r="F969" s="72"/>
      <c r="G969" s="72"/>
      <c r="I969" s="69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</row>
    <row r="970" spans="3:60">
      <c r="C970" s="72"/>
      <c r="E970" s="40"/>
      <c r="F970" s="72"/>
      <c r="G970" s="72"/>
      <c r="I970" s="69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</row>
    <row r="971" spans="3:60">
      <c r="C971" s="72"/>
      <c r="E971" s="40"/>
      <c r="F971" s="72"/>
      <c r="G971" s="72"/>
      <c r="I971" s="69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</row>
    <row r="972" spans="3:60">
      <c r="C972" s="72"/>
      <c r="E972" s="40"/>
      <c r="F972" s="72"/>
      <c r="G972" s="72"/>
      <c r="I972" s="69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</row>
    <row r="973" spans="3:60">
      <c r="C973" s="72"/>
      <c r="E973" s="40"/>
      <c r="F973" s="72"/>
      <c r="G973" s="72"/>
      <c r="I973" s="69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</row>
    <row r="974" spans="3:60">
      <c r="C974" s="72"/>
      <c r="E974" s="40"/>
      <c r="F974" s="72"/>
      <c r="G974" s="72"/>
      <c r="I974" s="69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</row>
    <row r="975" spans="3:60">
      <c r="C975" s="72"/>
      <c r="E975" s="40"/>
      <c r="F975" s="72"/>
      <c r="G975" s="72"/>
      <c r="I975" s="69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</row>
    <row r="976" spans="3:60">
      <c r="C976" s="72"/>
      <c r="E976" s="40"/>
      <c r="F976" s="72"/>
      <c r="G976" s="72"/>
      <c r="I976" s="69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</row>
    <row r="977" spans="3:60">
      <c r="C977" s="72"/>
      <c r="E977" s="40"/>
      <c r="F977" s="72"/>
      <c r="G977" s="72"/>
      <c r="I977" s="69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</row>
    <row r="978" spans="3:60">
      <c r="C978" s="72"/>
      <c r="E978" s="40"/>
      <c r="F978" s="72"/>
      <c r="G978" s="72"/>
      <c r="I978" s="69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</row>
    <row r="979" spans="3:60">
      <c r="C979" s="72"/>
      <c r="E979" s="40"/>
      <c r="F979" s="72"/>
      <c r="G979" s="72"/>
      <c r="I979" s="69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</row>
    <row r="980" spans="3:60">
      <c r="C980" s="72"/>
      <c r="E980" s="40"/>
      <c r="F980" s="72"/>
      <c r="G980" s="72"/>
      <c r="I980" s="69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</row>
    <row r="981" spans="3:60">
      <c r="C981" s="72"/>
      <c r="E981" s="40"/>
      <c r="F981" s="72"/>
      <c r="G981" s="72"/>
      <c r="I981" s="69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</row>
    <row r="982" spans="3:60">
      <c r="C982" s="72"/>
      <c r="E982" s="40"/>
      <c r="F982" s="72"/>
      <c r="G982" s="72"/>
      <c r="I982" s="69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</row>
    <row r="983" spans="3:60">
      <c r="C983" s="72"/>
      <c r="E983" s="40"/>
      <c r="F983" s="72"/>
      <c r="G983" s="72"/>
      <c r="I983" s="69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</row>
    <row r="984" spans="3:60">
      <c r="C984" s="72"/>
      <c r="E984" s="40"/>
      <c r="F984" s="72"/>
      <c r="G984" s="72"/>
      <c r="I984" s="69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</row>
    <row r="985" spans="3:60">
      <c r="C985" s="72"/>
      <c r="E985" s="40"/>
      <c r="F985" s="72"/>
      <c r="G985" s="72"/>
      <c r="I985" s="69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</row>
    <row r="986" spans="3:60">
      <c r="C986" s="72"/>
      <c r="E986" s="40"/>
      <c r="F986" s="72"/>
      <c r="G986" s="72"/>
      <c r="I986" s="69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</row>
    <row r="987" spans="3:60">
      <c r="C987" s="72"/>
      <c r="E987" s="40"/>
      <c r="F987" s="72"/>
      <c r="G987" s="72"/>
      <c r="I987" s="69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</row>
    <row r="988" spans="3:60">
      <c r="C988" s="72"/>
      <c r="E988" s="40"/>
      <c r="F988" s="72"/>
      <c r="G988" s="72"/>
      <c r="I988" s="69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</row>
    <row r="989" spans="3:60">
      <c r="C989" s="72"/>
      <c r="E989" s="40"/>
      <c r="F989" s="72"/>
      <c r="G989" s="72"/>
      <c r="I989" s="69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</row>
    <row r="990" spans="3:60">
      <c r="C990" s="72"/>
      <c r="E990" s="40"/>
      <c r="F990" s="72"/>
      <c r="G990" s="72"/>
      <c r="I990" s="69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</row>
    <row r="991" spans="3:60">
      <c r="C991" s="72"/>
      <c r="E991" s="40"/>
      <c r="F991" s="72"/>
      <c r="G991" s="72"/>
      <c r="I991" s="69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</row>
    <row r="992" spans="3:60">
      <c r="C992" s="72"/>
      <c r="E992" s="40"/>
      <c r="F992" s="72"/>
      <c r="G992" s="72"/>
      <c r="I992" s="69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</row>
    <row r="993" spans="3:60">
      <c r="C993" s="72"/>
      <c r="E993" s="40"/>
      <c r="F993" s="72"/>
      <c r="G993" s="72"/>
      <c r="I993" s="69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</row>
    <row r="994" spans="3:60">
      <c r="C994" s="72"/>
      <c r="E994" s="40"/>
      <c r="F994" s="72"/>
      <c r="G994" s="72"/>
      <c r="I994" s="69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</row>
    <row r="995" spans="3:60">
      <c r="C995" s="72"/>
      <c r="E995" s="40"/>
      <c r="F995" s="72"/>
      <c r="G995" s="72"/>
      <c r="I995" s="69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</row>
    <row r="996" spans="3:60">
      <c r="C996" s="72"/>
      <c r="E996" s="40"/>
      <c r="F996" s="72"/>
      <c r="G996" s="72"/>
      <c r="I996" s="69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</row>
    <row r="997" spans="3:60">
      <c r="C997" s="72"/>
      <c r="E997" s="40"/>
      <c r="F997" s="72"/>
      <c r="G997" s="72"/>
      <c r="I997" s="69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</row>
    <row r="998" spans="3:60">
      <c r="C998" s="72"/>
      <c r="E998" s="40"/>
      <c r="F998" s="72"/>
      <c r="G998" s="72"/>
      <c r="I998" s="69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</row>
    <row r="999" spans="3:60">
      <c r="C999" s="72"/>
      <c r="E999" s="40"/>
      <c r="F999" s="72"/>
      <c r="G999" s="72"/>
      <c r="I999" s="69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</row>
    <row r="1000" spans="3:60">
      <c r="C1000" s="72"/>
      <c r="E1000" s="40"/>
      <c r="F1000" s="72"/>
      <c r="G1000" s="72"/>
      <c r="I1000" s="69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</row>
    <row r="1001" spans="3:60">
      <c r="C1001" s="72"/>
      <c r="E1001" s="40"/>
      <c r="F1001" s="72"/>
      <c r="G1001" s="72"/>
      <c r="I1001" s="69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R1001" s="62"/>
      <c r="AS1001" s="62"/>
      <c r="AT1001" s="62"/>
      <c r="AU1001" s="62"/>
      <c r="AV1001" s="62"/>
      <c r="AW1001" s="62"/>
      <c r="AX1001" s="62"/>
      <c r="AY1001" s="62"/>
      <c r="AZ1001" s="62"/>
      <c r="BA1001" s="62"/>
      <c r="BB1001" s="62"/>
      <c r="BC1001" s="62"/>
      <c r="BD1001" s="62"/>
      <c r="BE1001" s="62"/>
      <c r="BF1001" s="62"/>
      <c r="BG1001" s="62"/>
      <c r="BH1001" s="62"/>
    </row>
    <row r="1002" spans="3:60">
      <c r="C1002" s="72"/>
      <c r="E1002" s="40"/>
      <c r="F1002" s="72"/>
      <c r="G1002" s="72"/>
      <c r="I1002" s="69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2"/>
      <c r="AM1002" s="62"/>
      <c r="AN1002" s="62"/>
      <c r="AO1002" s="62"/>
      <c r="AP1002" s="62"/>
      <c r="AQ1002" s="62"/>
      <c r="AR1002" s="62"/>
      <c r="AS1002" s="62"/>
      <c r="AT1002" s="62"/>
      <c r="AU1002" s="62"/>
      <c r="AV1002" s="62"/>
      <c r="AW1002" s="62"/>
      <c r="AX1002" s="62"/>
      <c r="AY1002" s="62"/>
      <c r="AZ1002" s="62"/>
      <c r="BA1002" s="62"/>
      <c r="BB1002" s="62"/>
      <c r="BC1002" s="62"/>
      <c r="BD1002" s="62"/>
      <c r="BE1002" s="62"/>
      <c r="BF1002" s="62"/>
      <c r="BG1002" s="62"/>
      <c r="BH1002" s="62"/>
    </row>
    <row r="1003" spans="3:60">
      <c r="C1003" s="72"/>
      <c r="E1003" s="40"/>
      <c r="F1003" s="72"/>
      <c r="G1003" s="72"/>
      <c r="I1003" s="69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2"/>
      <c r="AM1003" s="62"/>
      <c r="AN1003" s="62"/>
      <c r="AO1003" s="62"/>
      <c r="AP1003" s="62"/>
      <c r="AQ1003" s="62"/>
      <c r="AR1003" s="62"/>
      <c r="AS1003" s="62"/>
      <c r="AT1003" s="62"/>
      <c r="AU1003" s="62"/>
      <c r="AV1003" s="62"/>
      <c r="AW1003" s="62"/>
      <c r="AX1003" s="62"/>
      <c r="AY1003" s="62"/>
      <c r="AZ1003" s="62"/>
      <c r="BA1003" s="62"/>
      <c r="BB1003" s="62"/>
      <c r="BC1003" s="62"/>
      <c r="BD1003" s="62"/>
      <c r="BE1003" s="62"/>
      <c r="BF1003" s="62"/>
      <c r="BG1003" s="62"/>
      <c r="BH1003" s="62"/>
    </row>
    <row r="1004" spans="3:60">
      <c r="C1004" s="72"/>
      <c r="E1004" s="40"/>
      <c r="F1004" s="72"/>
      <c r="G1004" s="72"/>
      <c r="I1004" s="69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2"/>
      <c r="AM1004" s="62"/>
      <c r="AN1004" s="62"/>
      <c r="AO1004" s="62"/>
      <c r="AP1004" s="62"/>
      <c r="AQ1004" s="62"/>
      <c r="AR1004" s="62"/>
      <c r="AS1004" s="62"/>
      <c r="AT1004" s="62"/>
      <c r="AU1004" s="62"/>
      <c r="AV1004" s="62"/>
      <c r="AW1004" s="62"/>
      <c r="AX1004" s="62"/>
      <c r="AY1004" s="62"/>
      <c r="AZ1004" s="62"/>
      <c r="BA1004" s="62"/>
      <c r="BB1004" s="62"/>
      <c r="BC1004" s="62"/>
      <c r="BD1004" s="62"/>
      <c r="BE1004" s="62"/>
      <c r="BF1004" s="62"/>
      <c r="BG1004" s="62"/>
      <c r="BH1004" s="62"/>
    </row>
    <row r="1005" spans="3:60">
      <c r="C1005" s="72"/>
      <c r="E1005" s="40"/>
      <c r="F1005" s="72"/>
      <c r="G1005" s="72"/>
      <c r="I1005" s="69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2"/>
      <c r="AM1005" s="62"/>
      <c r="AN1005" s="62"/>
      <c r="AO1005" s="62"/>
      <c r="AP1005" s="62"/>
      <c r="AQ1005" s="62"/>
      <c r="AR1005" s="62"/>
      <c r="AS1005" s="62"/>
      <c r="AT1005" s="62"/>
      <c r="AU1005" s="62"/>
      <c r="AV1005" s="62"/>
      <c r="AW1005" s="62"/>
      <c r="AX1005" s="62"/>
      <c r="AY1005" s="62"/>
      <c r="AZ1005" s="62"/>
      <c r="BA1005" s="62"/>
      <c r="BB1005" s="62"/>
      <c r="BC1005" s="62"/>
      <c r="BD1005" s="62"/>
      <c r="BE1005" s="62"/>
      <c r="BF1005" s="62"/>
      <c r="BG1005" s="62"/>
      <c r="BH1005" s="62"/>
    </row>
    <row r="1006" spans="3:60">
      <c r="C1006" s="72"/>
      <c r="E1006" s="40"/>
      <c r="F1006" s="72"/>
      <c r="G1006" s="72"/>
      <c r="I1006" s="69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2"/>
      <c r="AM1006" s="62"/>
      <c r="AN1006" s="62"/>
      <c r="AO1006" s="62"/>
      <c r="AP1006" s="62"/>
      <c r="AQ1006" s="62"/>
      <c r="AR1006" s="62"/>
      <c r="AS1006" s="62"/>
      <c r="AT1006" s="62"/>
      <c r="AU1006" s="62"/>
      <c r="AV1006" s="62"/>
      <c r="AW1006" s="62"/>
      <c r="AX1006" s="62"/>
      <c r="AY1006" s="62"/>
      <c r="AZ1006" s="62"/>
      <c r="BA1006" s="62"/>
      <c r="BB1006" s="62"/>
      <c r="BC1006" s="62"/>
      <c r="BD1006" s="62"/>
      <c r="BE1006" s="62"/>
      <c r="BF1006" s="62"/>
      <c r="BG1006" s="62"/>
      <c r="BH1006" s="62"/>
    </row>
    <row r="1007" spans="3:60">
      <c r="C1007" s="72"/>
      <c r="E1007" s="40"/>
      <c r="F1007" s="72"/>
      <c r="G1007" s="72"/>
      <c r="I1007" s="69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2"/>
      <c r="AM1007" s="62"/>
      <c r="AN1007" s="62"/>
      <c r="AO1007" s="62"/>
      <c r="AP1007" s="62"/>
      <c r="AQ1007" s="62"/>
      <c r="AR1007" s="62"/>
      <c r="AS1007" s="62"/>
      <c r="AT1007" s="62"/>
      <c r="AU1007" s="62"/>
      <c r="AV1007" s="62"/>
      <c r="AW1007" s="62"/>
      <c r="AX1007" s="62"/>
      <c r="AY1007" s="62"/>
      <c r="AZ1007" s="62"/>
      <c r="BA1007" s="62"/>
      <c r="BB1007" s="62"/>
      <c r="BC1007" s="62"/>
      <c r="BD1007" s="62"/>
      <c r="BE1007" s="62"/>
      <c r="BF1007" s="62"/>
      <c r="BG1007" s="62"/>
      <c r="BH1007" s="62"/>
    </row>
    <row r="1008" spans="3:60">
      <c r="C1008" s="72"/>
      <c r="E1008" s="40"/>
      <c r="F1008" s="72"/>
      <c r="G1008" s="72"/>
      <c r="I1008" s="69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2"/>
      <c r="AM1008" s="62"/>
      <c r="AN1008" s="62"/>
      <c r="AO1008" s="62"/>
      <c r="AP1008" s="62"/>
      <c r="AQ1008" s="62"/>
      <c r="AR1008" s="62"/>
      <c r="AS1008" s="62"/>
      <c r="AT1008" s="62"/>
      <c r="AU1008" s="62"/>
      <c r="AV1008" s="62"/>
      <c r="AW1008" s="62"/>
      <c r="AX1008" s="62"/>
      <c r="AY1008" s="62"/>
      <c r="AZ1008" s="62"/>
      <c r="BA1008" s="62"/>
      <c r="BB1008" s="62"/>
      <c r="BC1008" s="62"/>
      <c r="BD1008" s="62"/>
      <c r="BE1008" s="62"/>
      <c r="BF1008" s="62"/>
      <c r="BG1008" s="62"/>
      <c r="BH1008" s="62"/>
    </row>
    <row r="1009" spans="3:60">
      <c r="C1009" s="72"/>
      <c r="E1009" s="40"/>
      <c r="F1009" s="72"/>
      <c r="G1009" s="72"/>
      <c r="I1009" s="69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62"/>
      <c r="BB1009" s="62"/>
      <c r="BC1009" s="62"/>
      <c r="BD1009" s="62"/>
      <c r="BE1009" s="62"/>
      <c r="BF1009" s="62"/>
      <c r="BG1009" s="62"/>
      <c r="BH1009" s="62"/>
    </row>
    <row r="1010" spans="3:60">
      <c r="C1010" s="72"/>
      <c r="E1010" s="40"/>
      <c r="F1010" s="72"/>
      <c r="G1010" s="72"/>
      <c r="I1010" s="69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2"/>
      <c r="AM1010" s="62"/>
      <c r="AN1010" s="62"/>
      <c r="AO1010" s="62"/>
      <c r="AP1010" s="62"/>
      <c r="AQ1010" s="62"/>
      <c r="AR1010" s="62"/>
      <c r="AS1010" s="62"/>
      <c r="AT1010" s="62"/>
      <c r="AU1010" s="62"/>
      <c r="AV1010" s="62"/>
      <c r="AW1010" s="62"/>
      <c r="AX1010" s="62"/>
      <c r="AY1010" s="62"/>
      <c r="AZ1010" s="62"/>
      <c r="BA1010" s="62"/>
      <c r="BB1010" s="62"/>
      <c r="BC1010" s="62"/>
      <c r="BD1010" s="62"/>
      <c r="BE1010" s="62"/>
      <c r="BF1010" s="62"/>
      <c r="BG1010" s="62"/>
      <c r="BH1010" s="62"/>
    </row>
    <row r="1011" spans="3:60">
      <c r="C1011" s="72"/>
      <c r="E1011" s="40"/>
      <c r="F1011" s="72"/>
      <c r="G1011" s="72"/>
      <c r="I1011" s="69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  <c r="Y1011" s="62"/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  <c r="AJ1011" s="62"/>
      <c r="AK1011" s="62"/>
      <c r="AL1011" s="62"/>
      <c r="AM1011" s="62"/>
      <c r="AN1011" s="62"/>
      <c r="AO1011" s="62"/>
      <c r="AP1011" s="62"/>
      <c r="AQ1011" s="62"/>
      <c r="AR1011" s="62"/>
      <c r="AS1011" s="62"/>
      <c r="AT1011" s="62"/>
      <c r="AU1011" s="62"/>
      <c r="AV1011" s="62"/>
      <c r="AW1011" s="62"/>
      <c r="AX1011" s="62"/>
      <c r="AY1011" s="62"/>
      <c r="AZ1011" s="62"/>
      <c r="BA1011" s="62"/>
      <c r="BB1011" s="62"/>
      <c r="BC1011" s="62"/>
      <c r="BD1011" s="62"/>
      <c r="BE1011" s="62"/>
      <c r="BF1011" s="62"/>
      <c r="BG1011" s="62"/>
      <c r="BH1011" s="62"/>
    </row>
    <row r="1012" spans="3:60">
      <c r="C1012" s="72"/>
      <c r="E1012" s="40"/>
      <c r="F1012" s="72"/>
      <c r="G1012" s="72"/>
      <c r="I1012" s="69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  <c r="Y1012" s="62"/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  <c r="AJ1012" s="62"/>
      <c r="AK1012" s="62"/>
      <c r="AL1012" s="62"/>
      <c r="AM1012" s="62"/>
      <c r="AN1012" s="62"/>
      <c r="AO1012" s="62"/>
      <c r="AP1012" s="62"/>
      <c r="AQ1012" s="62"/>
      <c r="AR1012" s="62"/>
      <c r="AS1012" s="62"/>
      <c r="AT1012" s="62"/>
      <c r="AU1012" s="62"/>
      <c r="AV1012" s="62"/>
      <c r="AW1012" s="62"/>
      <c r="AX1012" s="62"/>
      <c r="AY1012" s="62"/>
      <c r="AZ1012" s="62"/>
      <c r="BA1012" s="62"/>
      <c r="BB1012" s="62"/>
      <c r="BC1012" s="62"/>
      <c r="BD1012" s="62"/>
      <c r="BE1012" s="62"/>
      <c r="BF1012" s="62"/>
      <c r="BG1012" s="62"/>
      <c r="BH1012" s="62"/>
    </row>
    <row r="1013" spans="3:60">
      <c r="C1013" s="72"/>
      <c r="E1013" s="40"/>
      <c r="F1013" s="72"/>
      <c r="G1013" s="72"/>
      <c r="I1013" s="69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  <c r="AJ1013" s="62"/>
      <c r="AK1013" s="62"/>
      <c r="AL1013" s="62"/>
      <c r="AM1013" s="62"/>
      <c r="AN1013" s="62"/>
      <c r="AO1013" s="62"/>
      <c r="AP1013" s="62"/>
      <c r="AQ1013" s="62"/>
      <c r="AR1013" s="62"/>
      <c r="AS1013" s="62"/>
      <c r="AT1013" s="62"/>
      <c r="AU1013" s="62"/>
      <c r="AV1013" s="62"/>
      <c r="AW1013" s="62"/>
      <c r="AX1013" s="62"/>
      <c r="AY1013" s="62"/>
      <c r="AZ1013" s="62"/>
      <c r="BA1013" s="62"/>
      <c r="BB1013" s="62"/>
      <c r="BC1013" s="62"/>
      <c r="BD1013" s="62"/>
      <c r="BE1013" s="62"/>
      <c r="BF1013" s="62"/>
      <c r="BG1013" s="62"/>
      <c r="BH1013" s="62"/>
    </row>
    <row r="1014" spans="3:60">
      <c r="C1014" s="72"/>
      <c r="E1014" s="40"/>
      <c r="F1014" s="72"/>
      <c r="G1014" s="72"/>
      <c r="I1014" s="69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  <c r="V1014" s="62"/>
      <c r="W1014" s="62"/>
      <c r="X1014" s="62"/>
      <c r="Y1014" s="62"/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  <c r="AJ1014" s="62"/>
      <c r="AK1014" s="62"/>
      <c r="AL1014" s="62"/>
      <c r="AM1014" s="62"/>
      <c r="AN1014" s="62"/>
      <c r="AO1014" s="62"/>
      <c r="AP1014" s="62"/>
      <c r="AQ1014" s="62"/>
      <c r="AR1014" s="62"/>
      <c r="AS1014" s="62"/>
      <c r="AT1014" s="62"/>
      <c r="AU1014" s="62"/>
      <c r="AV1014" s="62"/>
      <c r="AW1014" s="62"/>
      <c r="AX1014" s="62"/>
      <c r="AY1014" s="62"/>
      <c r="AZ1014" s="62"/>
      <c r="BA1014" s="62"/>
      <c r="BB1014" s="62"/>
      <c r="BC1014" s="62"/>
      <c r="BD1014" s="62"/>
      <c r="BE1014" s="62"/>
      <c r="BF1014" s="62"/>
      <c r="BG1014" s="62"/>
      <c r="BH1014" s="62"/>
    </row>
    <row r="1015" spans="3:60">
      <c r="C1015" s="72"/>
      <c r="E1015" s="40"/>
      <c r="F1015" s="72"/>
      <c r="G1015" s="72"/>
      <c r="I1015" s="69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  <c r="V1015" s="62"/>
      <c r="W1015" s="62"/>
      <c r="X1015" s="62"/>
      <c r="Y1015" s="62"/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  <c r="AJ1015" s="62"/>
      <c r="AK1015" s="62"/>
      <c r="AL1015" s="62"/>
      <c r="AM1015" s="62"/>
      <c r="AN1015" s="62"/>
      <c r="AO1015" s="62"/>
      <c r="AP1015" s="62"/>
      <c r="AQ1015" s="62"/>
      <c r="AR1015" s="62"/>
      <c r="AS1015" s="62"/>
      <c r="AT1015" s="62"/>
      <c r="AU1015" s="62"/>
      <c r="AV1015" s="62"/>
      <c r="AW1015" s="62"/>
      <c r="AX1015" s="62"/>
      <c r="AY1015" s="62"/>
      <c r="AZ1015" s="62"/>
      <c r="BA1015" s="62"/>
      <c r="BB1015" s="62"/>
      <c r="BC1015" s="62"/>
      <c r="BD1015" s="62"/>
      <c r="BE1015" s="62"/>
      <c r="BF1015" s="62"/>
      <c r="BG1015" s="62"/>
      <c r="BH1015" s="62"/>
    </row>
    <row r="1016" spans="3:60">
      <c r="C1016" s="72"/>
      <c r="E1016" s="40"/>
      <c r="F1016" s="72"/>
      <c r="G1016" s="72"/>
      <c r="I1016" s="69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  <c r="V1016" s="62"/>
      <c r="W1016" s="62"/>
      <c r="X1016" s="62"/>
      <c r="Y1016" s="62"/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  <c r="AJ1016" s="62"/>
      <c r="AK1016" s="62"/>
      <c r="AL1016" s="62"/>
      <c r="AM1016" s="62"/>
      <c r="AN1016" s="62"/>
      <c r="AO1016" s="62"/>
      <c r="AP1016" s="62"/>
      <c r="AQ1016" s="62"/>
      <c r="AR1016" s="62"/>
      <c r="AS1016" s="62"/>
      <c r="AT1016" s="62"/>
      <c r="AU1016" s="62"/>
      <c r="AV1016" s="62"/>
      <c r="AW1016" s="62"/>
      <c r="AX1016" s="62"/>
      <c r="AY1016" s="62"/>
      <c r="AZ1016" s="62"/>
      <c r="BA1016" s="62"/>
      <c r="BB1016" s="62"/>
      <c r="BC1016" s="62"/>
      <c r="BD1016" s="62"/>
      <c r="BE1016" s="62"/>
      <c r="BF1016" s="62"/>
      <c r="BG1016" s="62"/>
      <c r="BH1016" s="62"/>
    </row>
    <row r="1017" spans="3:60">
      <c r="C1017" s="72"/>
      <c r="E1017" s="40"/>
      <c r="F1017" s="72"/>
      <c r="G1017" s="72"/>
      <c r="I1017" s="69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  <c r="T1017" s="62"/>
      <c r="U1017" s="62"/>
      <c r="V1017" s="62"/>
      <c r="W1017" s="62"/>
      <c r="X1017" s="62"/>
      <c r="Y1017" s="62"/>
      <c r="Z1017" s="62"/>
      <c r="AA1017" s="62"/>
      <c r="AB1017" s="62"/>
      <c r="AC1017" s="62"/>
      <c r="AD1017" s="62"/>
      <c r="AE1017" s="62"/>
      <c r="AF1017" s="62"/>
      <c r="AG1017" s="62"/>
      <c r="AH1017" s="62"/>
      <c r="AI1017" s="62"/>
      <c r="AJ1017" s="62"/>
      <c r="AK1017" s="62"/>
      <c r="AL1017" s="62"/>
      <c r="AM1017" s="62"/>
      <c r="AN1017" s="62"/>
      <c r="AO1017" s="62"/>
      <c r="AP1017" s="62"/>
      <c r="AQ1017" s="62"/>
      <c r="AR1017" s="62"/>
      <c r="AS1017" s="62"/>
      <c r="AT1017" s="62"/>
      <c r="AU1017" s="62"/>
      <c r="AV1017" s="62"/>
      <c r="AW1017" s="62"/>
      <c r="AX1017" s="62"/>
      <c r="AY1017" s="62"/>
      <c r="AZ1017" s="62"/>
      <c r="BA1017" s="62"/>
      <c r="BB1017" s="62"/>
      <c r="BC1017" s="62"/>
      <c r="BD1017" s="62"/>
      <c r="BE1017" s="62"/>
      <c r="BF1017" s="62"/>
      <c r="BG1017" s="62"/>
      <c r="BH1017" s="62"/>
    </row>
    <row r="1018" spans="3:60">
      <c r="C1018" s="72"/>
      <c r="E1018" s="40"/>
      <c r="F1018" s="72"/>
      <c r="G1018" s="72"/>
      <c r="I1018" s="69"/>
      <c r="J1018" s="62"/>
      <c r="K1018" s="62"/>
      <c r="L1018" s="62"/>
      <c r="M1018" s="62"/>
      <c r="N1018" s="62"/>
      <c r="O1018" s="62"/>
      <c r="P1018" s="62"/>
      <c r="Q1018" s="62"/>
      <c r="R1018" s="62"/>
      <c r="S1018" s="62"/>
      <c r="T1018" s="62"/>
      <c r="U1018" s="62"/>
      <c r="V1018" s="62"/>
      <c r="W1018" s="62"/>
      <c r="X1018" s="62"/>
      <c r="Y1018" s="62"/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2"/>
      <c r="AM1018" s="62"/>
      <c r="AN1018" s="62"/>
      <c r="AO1018" s="62"/>
      <c r="AP1018" s="62"/>
      <c r="AQ1018" s="62"/>
      <c r="AR1018" s="62"/>
      <c r="AS1018" s="62"/>
      <c r="AT1018" s="62"/>
      <c r="AU1018" s="62"/>
      <c r="AV1018" s="62"/>
      <c r="AW1018" s="62"/>
      <c r="AX1018" s="62"/>
      <c r="AY1018" s="62"/>
      <c r="AZ1018" s="62"/>
      <c r="BA1018" s="62"/>
      <c r="BB1018" s="62"/>
      <c r="BC1018" s="62"/>
      <c r="BD1018" s="62"/>
      <c r="BE1018" s="62"/>
      <c r="BF1018" s="62"/>
      <c r="BG1018" s="62"/>
      <c r="BH1018" s="62"/>
    </row>
    <row r="1019" spans="3:60">
      <c r="C1019" s="72"/>
      <c r="E1019" s="40"/>
      <c r="F1019" s="72"/>
      <c r="G1019" s="72"/>
      <c r="I1019" s="69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  <c r="V1019" s="62"/>
      <c r="W1019" s="62"/>
      <c r="X1019" s="62"/>
      <c r="Y1019" s="62"/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2"/>
      <c r="AM1019" s="62"/>
      <c r="AN1019" s="62"/>
      <c r="AO1019" s="62"/>
      <c r="AP1019" s="62"/>
      <c r="AQ1019" s="62"/>
      <c r="AR1019" s="62"/>
      <c r="AS1019" s="62"/>
      <c r="AT1019" s="62"/>
      <c r="AU1019" s="62"/>
      <c r="AV1019" s="62"/>
      <c r="AW1019" s="62"/>
      <c r="AX1019" s="62"/>
      <c r="AY1019" s="62"/>
      <c r="AZ1019" s="62"/>
      <c r="BA1019" s="62"/>
      <c r="BB1019" s="62"/>
      <c r="BC1019" s="62"/>
      <c r="BD1019" s="62"/>
      <c r="BE1019" s="62"/>
      <c r="BF1019" s="62"/>
      <c r="BG1019" s="62"/>
      <c r="BH1019" s="62"/>
    </row>
    <row r="1020" spans="3:60">
      <c r="C1020" s="72"/>
      <c r="E1020" s="40"/>
      <c r="F1020" s="72"/>
      <c r="G1020" s="72"/>
      <c r="I1020" s="69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  <c r="V1020" s="62"/>
      <c r="W1020" s="62"/>
      <c r="X1020" s="62"/>
      <c r="Y1020" s="62"/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  <c r="AJ1020" s="62"/>
      <c r="AK1020" s="62"/>
      <c r="AL1020" s="62"/>
      <c r="AM1020" s="62"/>
      <c r="AN1020" s="62"/>
      <c r="AO1020" s="62"/>
      <c r="AP1020" s="62"/>
      <c r="AQ1020" s="62"/>
      <c r="AR1020" s="62"/>
      <c r="AS1020" s="62"/>
      <c r="AT1020" s="62"/>
      <c r="AU1020" s="62"/>
      <c r="AV1020" s="62"/>
      <c r="AW1020" s="62"/>
      <c r="AX1020" s="62"/>
      <c r="AY1020" s="62"/>
      <c r="AZ1020" s="62"/>
      <c r="BA1020" s="62"/>
      <c r="BB1020" s="62"/>
      <c r="BC1020" s="62"/>
      <c r="BD1020" s="62"/>
      <c r="BE1020" s="62"/>
      <c r="BF1020" s="62"/>
      <c r="BG1020" s="62"/>
      <c r="BH1020" s="62"/>
    </row>
    <row r="1021" spans="3:60">
      <c r="C1021" s="72"/>
      <c r="E1021" s="40"/>
      <c r="F1021" s="72"/>
      <c r="G1021" s="72"/>
      <c r="I1021" s="69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  <c r="T1021" s="62"/>
      <c r="U1021" s="62"/>
      <c r="V1021" s="62"/>
      <c r="W1021" s="62"/>
      <c r="X1021" s="62"/>
      <c r="Y1021" s="62"/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  <c r="AJ1021" s="62"/>
      <c r="AK1021" s="62"/>
      <c r="AL1021" s="62"/>
      <c r="AM1021" s="62"/>
      <c r="AN1021" s="62"/>
      <c r="AO1021" s="62"/>
      <c r="AP1021" s="62"/>
      <c r="AQ1021" s="62"/>
      <c r="AR1021" s="62"/>
      <c r="AS1021" s="62"/>
      <c r="AT1021" s="62"/>
      <c r="AU1021" s="62"/>
      <c r="AV1021" s="62"/>
      <c r="AW1021" s="62"/>
      <c r="AX1021" s="62"/>
      <c r="AY1021" s="62"/>
      <c r="AZ1021" s="62"/>
      <c r="BA1021" s="62"/>
      <c r="BB1021" s="62"/>
      <c r="BC1021" s="62"/>
      <c r="BD1021" s="62"/>
      <c r="BE1021" s="62"/>
      <c r="BF1021" s="62"/>
      <c r="BG1021" s="62"/>
      <c r="BH1021" s="62"/>
    </row>
    <row r="1022" spans="3:60">
      <c r="C1022" s="72"/>
      <c r="E1022" s="40"/>
      <c r="F1022" s="72"/>
      <c r="G1022" s="72"/>
      <c r="I1022" s="69"/>
      <c r="J1022" s="62"/>
      <c r="K1022" s="62"/>
      <c r="L1022" s="62"/>
      <c r="M1022" s="62"/>
      <c r="N1022" s="62"/>
      <c r="O1022" s="62"/>
      <c r="P1022" s="62"/>
      <c r="Q1022" s="62"/>
      <c r="R1022" s="62"/>
      <c r="S1022" s="62"/>
      <c r="T1022" s="62"/>
      <c r="U1022" s="62"/>
      <c r="V1022" s="62"/>
      <c r="W1022" s="62"/>
      <c r="X1022" s="62"/>
      <c r="Y1022" s="62"/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  <c r="AJ1022" s="62"/>
      <c r="AK1022" s="62"/>
      <c r="AL1022" s="62"/>
      <c r="AM1022" s="62"/>
      <c r="AN1022" s="62"/>
      <c r="AO1022" s="62"/>
      <c r="AP1022" s="62"/>
      <c r="AQ1022" s="62"/>
      <c r="AR1022" s="62"/>
      <c r="AS1022" s="62"/>
      <c r="AT1022" s="62"/>
      <c r="AU1022" s="62"/>
      <c r="AV1022" s="62"/>
      <c r="AW1022" s="62"/>
      <c r="AX1022" s="62"/>
      <c r="AY1022" s="62"/>
      <c r="AZ1022" s="62"/>
      <c r="BA1022" s="62"/>
      <c r="BB1022" s="62"/>
      <c r="BC1022" s="62"/>
      <c r="BD1022" s="62"/>
      <c r="BE1022" s="62"/>
      <c r="BF1022" s="62"/>
      <c r="BG1022" s="62"/>
      <c r="BH1022" s="62"/>
    </row>
    <row r="1023" spans="3:60">
      <c r="C1023" s="72"/>
      <c r="E1023" s="40"/>
      <c r="F1023" s="72"/>
      <c r="G1023" s="72"/>
      <c r="I1023" s="69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2"/>
      <c r="V1023" s="62"/>
      <c r="W1023" s="62"/>
      <c r="X1023" s="62"/>
      <c r="Y1023" s="62"/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  <c r="AJ1023" s="62"/>
      <c r="AK1023" s="62"/>
      <c r="AL1023" s="62"/>
      <c r="AM1023" s="62"/>
      <c r="AN1023" s="62"/>
      <c r="AO1023" s="62"/>
      <c r="AP1023" s="62"/>
      <c r="AQ1023" s="62"/>
      <c r="AR1023" s="62"/>
      <c r="AS1023" s="62"/>
      <c r="AT1023" s="62"/>
      <c r="AU1023" s="62"/>
      <c r="AV1023" s="62"/>
      <c r="AW1023" s="62"/>
      <c r="AX1023" s="62"/>
      <c r="AY1023" s="62"/>
      <c r="AZ1023" s="62"/>
      <c r="BA1023" s="62"/>
      <c r="BB1023" s="62"/>
      <c r="BC1023" s="62"/>
      <c r="BD1023" s="62"/>
      <c r="BE1023" s="62"/>
      <c r="BF1023" s="62"/>
      <c r="BG1023" s="62"/>
      <c r="BH1023" s="62"/>
    </row>
    <row r="1024" spans="3:60">
      <c r="C1024" s="72"/>
      <c r="E1024" s="40"/>
      <c r="F1024" s="72"/>
      <c r="G1024" s="72"/>
      <c r="I1024" s="69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  <c r="V1024" s="62"/>
      <c r="W1024" s="62"/>
      <c r="X1024" s="62"/>
      <c r="Y1024" s="62"/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  <c r="AJ1024" s="62"/>
      <c r="AK1024" s="62"/>
      <c r="AL1024" s="62"/>
      <c r="AM1024" s="62"/>
      <c r="AN1024" s="62"/>
      <c r="AO1024" s="62"/>
      <c r="AP1024" s="62"/>
      <c r="AQ1024" s="62"/>
      <c r="AR1024" s="62"/>
      <c r="AS1024" s="62"/>
      <c r="AT1024" s="62"/>
      <c r="AU1024" s="62"/>
      <c r="AV1024" s="62"/>
      <c r="AW1024" s="62"/>
      <c r="AX1024" s="62"/>
      <c r="AY1024" s="62"/>
      <c r="AZ1024" s="62"/>
      <c r="BA1024" s="62"/>
      <c r="BB1024" s="62"/>
      <c r="BC1024" s="62"/>
      <c r="BD1024" s="62"/>
      <c r="BE1024" s="62"/>
      <c r="BF1024" s="62"/>
      <c r="BG1024" s="62"/>
      <c r="BH1024" s="62"/>
    </row>
    <row r="1025" spans="3:60">
      <c r="C1025" s="72"/>
      <c r="E1025" s="40"/>
      <c r="F1025" s="72"/>
      <c r="G1025" s="72"/>
      <c r="I1025" s="69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  <c r="T1025" s="62"/>
      <c r="U1025" s="62"/>
      <c r="V1025" s="62"/>
      <c r="W1025" s="62"/>
      <c r="X1025" s="62"/>
      <c r="Y1025" s="62"/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  <c r="AJ1025" s="62"/>
      <c r="AK1025" s="62"/>
      <c r="AL1025" s="62"/>
      <c r="AM1025" s="62"/>
      <c r="AN1025" s="62"/>
      <c r="AO1025" s="62"/>
      <c r="AP1025" s="62"/>
      <c r="AQ1025" s="62"/>
      <c r="AR1025" s="62"/>
      <c r="AS1025" s="62"/>
      <c r="AT1025" s="62"/>
      <c r="AU1025" s="62"/>
      <c r="AV1025" s="62"/>
      <c r="AW1025" s="62"/>
      <c r="AX1025" s="62"/>
      <c r="AY1025" s="62"/>
      <c r="AZ1025" s="62"/>
      <c r="BA1025" s="62"/>
      <c r="BB1025" s="62"/>
      <c r="BC1025" s="62"/>
      <c r="BD1025" s="62"/>
      <c r="BE1025" s="62"/>
      <c r="BF1025" s="62"/>
      <c r="BG1025" s="62"/>
      <c r="BH1025" s="62"/>
    </row>
    <row r="1026" spans="3:60">
      <c r="C1026" s="72"/>
      <c r="E1026" s="40"/>
      <c r="F1026" s="72"/>
      <c r="G1026" s="72"/>
      <c r="I1026" s="69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  <c r="V1026" s="62"/>
      <c r="W1026" s="62"/>
      <c r="X1026" s="62"/>
      <c r="Y1026" s="62"/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  <c r="AJ1026" s="62"/>
      <c r="AK1026" s="62"/>
      <c r="AL1026" s="62"/>
      <c r="AM1026" s="62"/>
      <c r="AN1026" s="62"/>
      <c r="AO1026" s="62"/>
      <c r="AP1026" s="62"/>
      <c r="AQ1026" s="62"/>
      <c r="AR1026" s="62"/>
      <c r="AS1026" s="62"/>
      <c r="AT1026" s="62"/>
      <c r="AU1026" s="62"/>
      <c r="AV1026" s="62"/>
      <c r="AW1026" s="62"/>
      <c r="AX1026" s="62"/>
      <c r="AY1026" s="62"/>
      <c r="AZ1026" s="62"/>
      <c r="BA1026" s="62"/>
      <c r="BB1026" s="62"/>
      <c r="BC1026" s="62"/>
      <c r="BD1026" s="62"/>
      <c r="BE1026" s="62"/>
      <c r="BF1026" s="62"/>
      <c r="BG1026" s="62"/>
      <c r="BH1026" s="62"/>
    </row>
    <row r="1027" spans="3:60">
      <c r="C1027" s="72"/>
      <c r="E1027" s="40"/>
      <c r="F1027" s="72"/>
      <c r="G1027" s="72"/>
      <c r="I1027" s="69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  <c r="Y1027" s="62"/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  <c r="AJ1027" s="62"/>
      <c r="AK1027" s="62"/>
      <c r="AL1027" s="62"/>
      <c r="AM1027" s="62"/>
      <c r="AN1027" s="62"/>
      <c r="AO1027" s="62"/>
      <c r="AP1027" s="62"/>
      <c r="AQ1027" s="62"/>
      <c r="AR1027" s="62"/>
      <c r="AS1027" s="62"/>
      <c r="AT1027" s="62"/>
      <c r="AU1027" s="62"/>
      <c r="AV1027" s="62"/>
      <c r="AW1027" s="62"/>
      <c r="AX1027" s="62"/>
      <c r="AY1027" s="62"/>
      <c r="AZ1027" s="62"/>
      <c r="BA1027" s="62"/>
      <c r="BB1027" s="62"/>
      <c r="BC1027" s="62"/>
      <c r="BD1027" s="62"/>
      <c r="BE1027" s="62"/>
      <c r="BF1027" s="62"/>
      <c r="BG1027" s="62"/>
      <c r="BH1027" s="62"/>
    </row>
    <row r="1028" spans="3:60">
      <c r="C1028" s="72"/>
      <c r="E1028" s="40"/>
      <c r="F1028" s="72"/>
      <c r="G1028" s="72"/>
      <c r="I1028" s="69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  <c r="V1028" s="62"/>
      <c r="W1028" s="62"/>
      <c r="X1028" s="62"/>
      <c r="Y1028" s="62"/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  <c r="AJ1028" s="62"/>
      <c r="AK1028" s="62"/>
      <c r="AL1028" s="62"/>
      <c r="AM1028" s="62"/>
      <c r="AN1028" s="62"/>
      <c r="AO1028" s="62"/>
      <c r="AP1028" s="62"/>
      <c r="AQ1028" s="62"/>
      <c r="AR1028" s="62"/>
      <c r="AS1028" s="62"/>
      <c r="AT1028" s="62"/>
      <c r="AU1028" s="62"/>
      <c r="AV1028" s="62"/>
      <c r="AW1028" s="62"/>
      <c r="AX1028" s="62"/>
      <c r="AY1028" s="62"/>
      <c r="AZ1028" s="62"/>
      <c r="BA1028" s="62"/>
      <c r="BB1028" s="62"/>
      <c r="BC1028" s="62"/>
      <c r="BD1028" s="62"/>
      <c r="BE1028" s="62"/>
      <c r="BF1028" s="62"/>
      <c r="BG1028" s="62"/>
      <c r="BH1028" s="62"/>
    </row>
    <row r="1029" spans="3:60">
      <c r="C1029" s="72"/>
      <c r="E1029" s="40"/>
      <c r="F1029" s="72"/>
      <c r="G1029" s="72"/>
      <c r="I1029" s="69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  <c r="T1029" s="62"/>
      <c r="U1029" s="62"/>
      <c r="V1029" s="62"/>
      <c r="W1029" s="62"/>
      <c r="X1029" s="62"/>
      <c r="Y1029" s="62"/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  <c r="AJ1029" s="62"/>
      <c r="AK1029" s="62"/>
      <c r="AL1029" s="62"/>
      <c r="AM1029" s="62"/>
      <c r="AN1029" s="62"/>
      <c r="AO1029" s="62"/>
      <c r="AP1029" s="62"/>
      <c r="AQ1029" s="62"/>
      <c r="AR1029" s="62"/>
      <c r="AS1029" s="62"/>
      <c r="AT1029" s="62"/>
      <c r="AU1029" s="62"/>
      <c r="AV1029" s="62"/>
      <c r="AW1029" s="62"/>
      <c r="AX1029" s="62"/>
      <c r="AY1029" s="62"/>
      <c r="AZ1029" s="62"/>
      <c r="BA1029" s="62"/>
      <c r="BB1029" s="62"/>
      <c r="BC1029" s="62"/>
      <c r="BD1029" s="62"/>
      <c r="BE1029" s="62"/>
      <c r="BF1029" s="62"/>
      <c r="BG1029" s="62"/>
      <c r="BH1029" s="62"/>
    </row>
    <row r="1030" spans="3:60">
      <c r="C1030" s="72"/>
      <c r="E1030" s="40"/>
      <c r="F1030" s="72"/>
      <c r="G1030" s="72"/>
      <c r="I1030" s="69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  <c r="V1030" s="62"/>
      <c r="W1030" s="62"/>
      <c r="X1030" s="62"/>
      <c r="Y1030" s="62"/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  <c r="AJ1030" s="62"/>
      <c r="AK1030" s="62"/>
      <c r="AL1030" s="62"/>
      <c r="AM1030" s="62"/>
      <c r="AN1030" s="62"/>
      <c r="AO1030" s="62"/>
      <c r="AP1030" s="62"/>
      <c r="AQ1030" s="62"/>
      <c r="AR1030" s="62"/>
      <c r="AS1030" s="62"/>
      <c r="AT1030" s="62"/>
      <c r="AU1030" s="62"/>
      <c r="AV1030" s="62"/>
      <c r="AW1030" s="62"/>
      <c r="AX1030" s="62"/>
      <c r="AY1030" s="62"/>
      <c r="AZ1030" s="62"/>
      <c r="BA1030" s="62"/>
      <c r="BB1030" s="62"/>
      <c r="BC1030" s="62"/>
      <c r="BD1030" s="62"/>
      <c r="BE1030" s="62"/>
      <c r="BF1030" s="62"/>
      <c r="BG1030" s="62"/>
      <c r="BH1030" s="62"/>
    </row>
    <row r="1031" spans="3:60">
      <c r="C1031" s="72"/>
      <c r="E1031" s="40"/>
      <c r="F1031" s="72"/>
      <c r="G1031" s="72"/>
      <c r="I1031" s="69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2"/>
      <c r="AM1031" s="62"/>
      <c r="AN1031" s="62"/>
      <c r="AO1031" s="62"/>
      <c r="AP1031" s="62"/>
      <c r="AQ1031" s="62"/>
      <c r="AR1031" s="62"/>
      <c r="AS1031" s="62"/>
      <c r="AT1031" s="62"/>
      <c r="AU1031" s="62"/>
      <c r="AV1031" s="62"/>
      <c r="AW1031" s="62"/>
      <c r="AX1031" s="62"/>
      <c r="AY1031" s="62"/>
      <c r="AZ1031" s="62"/>
      <c r="BA1031" s="62"/>
      <c r="BB1031" s="62"/>
      <c r="BC1031" s="62"/>
      <c r="BD1031" s="62"/>
      <c r="BE1031" s="62"/>
      <c r="BF1031" s="62"/>
      <c r="BG1031" s="62"/>
      <c r="BH1031" s="62"/>
    </row>
    <row r="1032" spans="3:60">
      <c r="C1032" s="72"/>
      <c r="E1032" s="40"/>
      <c r="F1032" s="72"/>
      <c r="G1032" s="72"/>
      <c r="I1032" s="69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  <c r="V1032" s="62"/>
      <c r="W1032" s="62"/>
      <c r="X1032" s="62"/>
      <c r="Y1032" s="62"/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  <c r="AJ1032" s="62"/>
      <c r="AK1032" s="62"/>
      <c r="AL1032" s="62"/>
      <c r="AM1032" s="62"/>
      <c r="AN1032" s="62"/>
      <c r="AO1032" s="62"/>
      <c r="AP1032" s="62"/>
      <c r="AQ1032" s="62"/>
      <c r="AR1032" s="62"/>
      <c r="AS1032" s="62"/>
      <c r="AT1032" s="62"/>
      <c r="AU1032" s="62"/>
      <c r="AV1032" s="62"/>
      <c r="AW1032" s="62"/>
      <c r="AX1032" s="62"/>
      <c r="AY1032" s="62"/>
      <c r="AZ1032" s="62"/>
      <c r="BA1032" s="62"/>
      <c r="BB1032" s="62"/>
      <c r="BC1032" s="62"/>
      <c r="BD1032" s="62"/>
      <c r="BE1032" s="62"/>
      <c r="BF1032" s="62"/>
      <c r="BG1032" s="62"/>
      <c r="BH1032" s="62"/>
    </row>
    <row r="1033" spans="3:60">
      <c r="C1033" s="72"/>
      <c r="E1033" s="40"/>
      <c r="F1033" s="72"/>
      <c r="G1033" s="72"/>
      <c r="I1033" s="69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2"/>
      <c r="AM1033" s="62"/>
      <c r="AN1033" s="62"/>
      <c r="AO1033" s="62"/>
      <c r="AP1033" s="62"/>
      <c r="AQ1033" s="62"/>
      <c r="AR1033" s="62"/>
      <c r="AS1033" s="62"/>
      <c r="AT1033" s="62"/>
      <c r="AU1033" s="62"/>
      <c r="AV1033" s="62"/>
      <c r="AW1033" s="62"/>
      <c r="AX1033" s="62"/>
      <c r="AY1033" s="62"/>
      <c r="AZ1033" s="62"/>
      <c r="BA1033" s="62"/>
      <c r="BB1033" s="62"/>
      <c r="BC1033" s="62"/>
      <c r="BD1033" s="62"/>
      <c r="BE1033" s="62"/>
      <c r="BF1033" s="62"/>
      <c r="BG1033" s="62"/>
      <c r="BH1033" s="62"/>
    </row>
    <row r="1034" spans="3:60">
      <c r="C1034" s="72"/>
      <c r="E1034" s="40"/>
      <c r="F1034" s="72"/>
      <c r="G1034" s="72"/>
      <c r="I1034" s="69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  <c r="AJ1034" s="62"/>
      <c r="AK1034" s="62"/>
      <c r="AL1034" s="62"/>
      <c r="AM1034" s="62"/>
      <c r="AN1034" s="62"/>
      <c r="AO1034" s="62"/>
      <c r="AP1034" s="62"/>
      <c r="AQ1034" s="62"/>
      <c r="AR1034" s="62"/>
      <c r="AS1034" s="62"/>
      <c r="AT1034" s="62"/>
      <c r="AU1034" s="62"/>
      <c r="AV1034" s="62"/>
      <c r="AW1034" s="62"/>
      <c r="AX1034" s="62"/>
      <c r="AY1034" s="62"/>
      <c r="AZ1034" s="62"/>
      <c r="BA1034" s="62"/>
      <c r="BB1034" s="62"/>
      <c r="BC1034" s="62"/>
      <c r="BD1034" s="62"/>
      <c r="BE1034" s="62"/>
      <c r="BF1034" s="62"/>
      <c r="BG1034" s="62"/>
      <c r="BH1034" s="62"/>
    </row>
    <row r="1035" spans="3:60">
      <c r="C1035" s="72"/>
      <c r="E1035" s="40"/>
      <c r="F1035" s="72"/>
      <c r="G1035" s="72"/>
      <c r="I1035" s="69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  <c r="V1035" s="62"/>
      <c r="W1035" s="62"/>
      <c r="X1035" s="62"/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2"/>
      <c r="AM1035" s="62"/>
      <c r="AN1035" s="62"/>
      <c r="AO1035" s="62"/>
      <c r="AP1035" s="62"/>
      <c r="AQ1035" s="62"/>
      <c r="AR1035" s="62"/>
      <c r="AS1035" s="62"/>
      <c r="AT1035" s="62"/>
      <c r="AU1035" s="62"/>
      <c r="AV1035" s="62"/>
      <c r="AW1035" s="62"/>
      <c r="AX1035" s="62"/>
      <c r="AY1035" s="62"/>
      <c r="AZ1035" s="62"/>
      <c r="BA1035" s="62"/>
      <c r="BB1035" s="62"/>
      <c r="BC1035" s="62"/>
      <c r="BD1035" s="62"/>
      <c r="BE1035" s="62"/>
      <c r="BF1035" s="62"/>
      <c r="BG1035" s="62"/>
      <c r="BH1035" s="62"/>
    </row>
    <row r="1036" spans="3:60">
      <c r="C1036" s="72"/>
      <c r="E1036" s="40"/>
      <c r="F1036" s="72"/>
      <c r="G1036" s="72"/>
      <c r="I1036" s="69"/>
      <c r="J1036" s="62"/>
      <c r="K1036" s="62"/>
      <c r="L1036" s="62"/>
      <c r="M1036" s="62"/>
      <c r="N1036" s="62"/>
      <c r="O1036" s="62"/>
      <c r="P1036" s="62"/>
      <c r="Q1036" s="62"/>
      <c r="R1036" s="62"/>
      <c r="S1036" s="62"/>
      <c r="T1036" s="62"/>
      <c r="U1036" s="62"/>
      <c r="V1036" s="62"/>
      <c r="W1036" s="62"/>
      <c r="X1036" s="62"/>
      <c r="Y1036" s="62"/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  <c r="AJ1036" s="62"/>
      <c r="AK1036" s="62"/>
      <c r="AL1036" s="62"/>
      <c r="AM1036" s="62"/>
      <c r="AN1036" s="62"/>
      <c r="AO1036" s="62"/>
      <c r="AP1036" s="62"/>
      <c r="AQ1036" s="62"/>
      <c r="AR1036" s="62"/>
      <c r="AS1036" s="62"/>
      <c r="AT1036" s="62"/>
      <c r="AU1036" s="62"/>
      <c r="AV1036" s="62"/>
      <c r="AW1036" s="62"/>
      <c r="AX1036" s="62"/>
      <c r="AY1036" s="62"/>
      <c r="AZ1036" s="62"/>
      <c r="BA1036" s="62"/>
      <c r="BB1036" s="62"/>
      <c r="BC1036" s="62"/>
      <c r="BD1036" s="62"/>
      <c r="BE1036" s="62"/>
      <c r="BF1036" s="62"/>
      <c r="BG1036" s="62"/>
      <c r="BH1036" s="62"/>
    </row>
    <row r="1037" spans="3:60">
      <c r="C1037" s="72"/>
      <c r="E1037" s="40"/>
      <c r="F1037" s="72"/>
      <c r="G1037" s="72"/>
      <c r="I1037" s="69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  <c r="V1037" s="62"/>
      <c r="W1037" s="62"/>
      <c r="X1037" s="62"/>
      <c r="Y1037" s="62"/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  <c r="AJ1037" s="62"/>
      <c r="AK1037" s="62"/>
      <c r="AL1037" s="62"/>
      <c r="AM1037" s="62"/>
      <c r="AN1037" s="62"/>
      <c r="AO1037" s="62"/>
      <c r="AP1037" s="62"/>
      <c r="AQ1037" s="62"/>
      <c r="AR1037" s="62"/>
      <c r="AS1037" s="62"/>
      <c r="AT1037" s="62"/>
      <c r="AU1037" s="62"/>
      <c r="AV1037" s="62"/>
      <c r="AW1037" s="62"/>
      <c r="AX1037" s="62"/>
      <c r="AY1037" s="62"/>
      <c r="AZ1037" s="62"/>
      <c r="BA1037" s="62"/>
      <c r="BB1037" s="62"/>
      <c r="BC1037" s="62"/>
      <c r="BD1037" s="62"/>
      <c r="BE1037" s="62"/>
      <c r="BF1037" s="62"/>
      <c r="BG1037" s="62"/>
      <c r="BH1037" s="62"/>
    </row>
    <row r="1038" spans="3:60">
      <c r="C1038" s="72"/>
      <c r="E1038" s="40"/>
      <c r="F1038" s="72"/>
      <c r="G1038" s="72"/>
      <c r="I1038" s="69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  <c r="V1038" s="62"/>
      <c r="W1038" s="62"/>
      <c r="X1038" s="62"/>
      <c r="Y1038" s="62"/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  <c r="AJ1038" s="62"/>
      <c r="AK1038" s="62"/>
      <c r="AL1038" s="62"/>
      <c r="AM1038" s="62"/>
      <c r="AN1038" s="62"/>
      <c r="AO1038" s="62"/>
      <c r="AP1038" s="62"/>
      <c r="AQ1038" s="62"/>
      <c r="AR1038" s="62"/>
      <c r="AS1038" s="62"/>
      <c r="AT1038" s="62"/>
      <c r="AU1038" s="62"/>
      <c r="AV1038" s="62"/>
      <c r="AW1038" s="62"/>
      <c r="AX1038" s="62"/>
      <c r="AY1038" s="62"/>
      <c r="AZ1038" s="62"/>
      <c r="BA1038" s="62"/>
      <c r="BB1038" s="62"/>
      <c r="BC1038" s="62"/>
      <c r="BD1038" s="62"/>
      <c r="BE1038" s="62"/>
      <c r="BF1038" s="62"/>
      <c r="BG1038" s="62"/>
      <c r="BH1038" s="62"/>
    </row>
    <row r="1039" spans="3:60">
      <c r="C1039" s="72"/>
      <c r="E1039" s="40"/>
      <c r="F1039" s="72"/>
      <c r="G1039" s="72"/>
      <c r="I1039" s="69"/>
      <c r="J1039" s="62"/>
      <c r="K1039" s="62"/>
      <c r="L1039" s="62"/>
      <c r="M1039" s="62"/>
      <c r="N1039" s="62"/>
      <c r="O1039" s="62"/>
      <c r="P1039" s="62"/>
      <c r="Q1039" s="62"/>
      <c r="R1039" s="62"/>
      <c r="S1039" s="62"/>
      <c r="T1039" s="62"/>
      <c r="U1039" s="62"/>
      <c r="V1039" s="62"/>
      <c r="W1039" s="62"/>
      <c r="X1039" s="62"/>
      <c r="Y1039" s="62"/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  <c r="AJ1039" s="62"/>
      <c r="AK1039" s="62"/>
      <c r="AL1039" s="62"/>
      <c r="AM1039" s="62"/>
      <c r="AN1039" s="62"/>
      <c r="AO1039" s="62"/>
      <c r="AP1039" s="62"/>
      <c r="AQ1039" s="62"/>
      <c r="AR1039" s="62"/>
      <c r="AS1039" s="62"/>
      <c r="AT1039" s="62"/>
      <c r="AU1039" s="62"/>
      <c r="AV1039" s="62"/>
      <c r="AW1039" s="62"/>
      <c r="AX1039" s="62"/>
      <c r="AY1039" s="62"/>
      <c r="AZ1039" s="62"/>
      <c r="BA1039" s="62"/>
      <c r="BB1039" s="62"/>
      <c r="BC1039" s="62"/>
      <c r="BD1039" s="62"/>
      <c r="BE1039" s="62"/>
      <c r="BF1039" s="62"/>
      <c r="BG1039" s="62"/>
      <c r="BH1039" s="62"/>
    </row>
    <row r="1040" spans="3:60">
      <c r="C1040" s="72"/>
      <c r="E1040" s="40"/>
      <c r="F1040" s="72"/>
      <c r="G1040" s="72"/>
      <c r="I1040" s="69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  <c r="V1040" s="62"/>
      <c r="W1040" s="62"/>
      <c r="X1040" s="62"/>
      <c r="Y1040" s="62"/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  <c r="AJ1040" s="62"/>
      <c r="AK1040" s="62"/>
      <c r="AL1040" s="62"/>
      <c r="AM1040" s="62"/>
      <c r="AN1040" s="62"/>
      <c r="AO1040" s="62"/>
      <c r="AP1040" s="62"/>
      <c r="AQ1040" s="62"/>
      <c r="AR1040" s="62"/>
      <c r="AS1040" s="62"/>
      <c r="AT1040" s="62"/>
      <c r="AU1040" s="62"/>
      <c r="AV1040" s="62"/>
      <c r="AW1040" s="62"/>
      <c r="AX1040" s="62"/>
      <c r="AY1040" s="62"/>
      <c r="AZ1040" s="62"/>
      <c r="BA1040" s="62"/>
      <c r="BB1040" s="62"/>
      <c r="BC1040" s="62"/>
      <c r="BD1040" s="62"/>
      <c r="BE1040" s="62"/>
      <c r="BF1040" s="62"/>
      <c r="BG1040" s="62"/>
      <c r="BH1040" s="62"/>
    </row>
    <row r="1041" spans="3:60">
      <c r="C1041" s="72"/>
      <c r="E1041" s="40"/>
      <c r="F1041" s="72"/>
      <c r="G1041" s="72"/>
      <c r="I1041" s="69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  <c r="V1041" s="62"/>
      <c r="W1041" s="62"/>
      <c r="X1041" s="62"/>
      <c r="Y1041" s="62"/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  <c r="AJ1041" s="62"/>
      <c r="AK1041" s="62"/>
      <c r="AL1041" s="62"/>
      <c r="AM1041" s="62"/>
      <c r="AN1041" s="62"/>
      <c r="AO1041" s="62"/>
      <c r="AP1041" s="62"/>
      <c r="AQ1041" s="62"/>
      <c r="AR1041" s="62"/>
      <c r="AS1041" s="62"/>
      <c r="AT1041" s="62"/>
      <c r="AU1041" s="62"/>
      <c r="AV1041" s="62"/>
      <c r="AW1041" s="62"/>
      <c r="AX1041" s="62"/>
      <c r="AY1041" s="62"/>
      <c r="AZ1041" s="62"/>
      <c r="BA1041" s="62"/>
      <c r="BB1041" s="62"/>
      <c r="BC1041" s="62"/>
      <c r="BD1041" s="62"/>
      <c r="BE1041" s="62"/>
      <c r="BF1041" s="62"/>
      <c r="BG1041" s="62"/>
      <c r="BH1041" s="62"/>
    </row>
    <row r="1042" spans="3:60">
      <c r="C1042" s="72"/>
      <c r="E1042" s="40"/>
      <c r="F1042" s="72"/>
      <c r="G1042" s="72"/>
      <c r="I1042" s="69"/>
      <c r="J1042" s="62"/>
      <c r="K1042" s="62"/>
      <c r="L1042" s="62"/>
      <c r="M1042" s="62"/>
      <c r="N1042" s="62"/>
      <c r="O1042" s="62"/>
      <c r="P1042" s="62"/>
      <c r="Q1042" s="62"/>
      <c r="R1042" s="62"/>
      <c r="S1042" s="62"/>
      <c r="T1042" s="62"/>
      <c r="U1042" s="62"/>
      <c r="V1042" s="62"/>
      <c r="W1042" s="62"/>
      <c r="X1042" s="62"/>
      <c r="Y1042" s="62"/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  <c r="AJ1042" s="62"/>
      <c r="AK1042" s="62"/>
      <c r="AL1042" s="62"/>
      <c r="AM1042" s="62"/>
      <c r="AN1042" s="62"/>
      <c r="AO1042" s="62"/>
      <c r="AP1042" s="62"/>
      <c r="AQ1042" s="62"/>
      <c r="AR1042" s="62"/>
      <c r="AS1042" s="62"/>
      <c r="AT1042" s="62"/>
      <c r="AU1042" s="62"/>
      <c r="AV1042" s="62"/>
      <c r="AW1042" s="62"/>
      <c r="AX1042" s="62"/>
      <c r="AY1042" s="62"/>
      <c r="AZ1042" s="62"/>
      <c r="BA1042" s="62"/>
      <c r="BB1042" s="62"/>
      <c r="BC1042" s="62"/>
      <c r="BD1042" s="62"/>
      <c r="BE1042" s="62"/>
      <c r="BF1042" s="62"/>
      <c r="BG1042" s="62"/>
      <c r="BH1042" s="62"/>
    </row>
    <row r="1043" spans="3:60">
      <c r="C1043" s="72"/>
      <c r="E1043" s="40"/>
      <c r="F1043" s="72"/>
      <c r="G1043" s="72"/>
      <c r="I1043" s="69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  <c r="T1043" s="62"/>
      <c r="U1043" s="62"/>
      <c r="V1043" s="62"/>
      <c r="W1043" s="62"/>
      <c r="X1043" s="62"/>
      <c r="Y1043" s="62"/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  <c r="AJ1043" s="62"/>
      <c r="AK1043" s="62"/>
      <c r="AL1043" s="62"/>
      <c r="AM1043" s="62"/>
      <c r="AN1043" s="62"/>
      <c r="AO1043" s="62"/>
      <c r="AP1043" s="62"/>
      <c r="AQ1043" s="62"/>
      <c r="AR1043" s="62"/>
      <c r="AS1043" s="62"/>
      <c r="AT1043" s="62"/>
      <c r="AU1043" s="62"/>
      <c r="AV1043" s="62"/>
      <c r="AW1043" s="62"/>
      <c r="AX1043" s="62"/>
      <c r="AY1043" s="62"/>
      <c r="AZ1043" s="62"/>
      <c r="BA1043" s="62"/>
      <c r="BB1043" s="62"/>
      <c r="BC1043" s="62"/>
      <c r="BD1043" s="62"/>
      <c r="BE1043" s="62"/>
      <c r="BF1043" s="62"/>
      <c r="BG1043" s="62"/>
      <c r="BH1043" s="62"/>
    </row>
    <row r="1044" spans="3:60">
      <c r="C1044" s="72"/>
      <c r="E1044" s="40"/>
      <c r="F1044" s="72"/>
      <c r="G1044" s="72"/>
      <c r="I1044" s="69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  <c r="V1044" s="62"/>
      <c r="W1044" s="62"/>
      <c r="X1044" s="62"/>
      <c r="Y1044" s="62"/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  <c r="AJ1044" s="62"/>
      <c r="AK1044" s="62"/>
      <c r="AL1044" s="62"/>
      <c r="AM1044" s="62"/>
      <c r="AN1044" s="62"/>
      <c r="AO1044" s="62"/>
      <c r="AP1044" s="62"/>
      <c r="AQ1044" s="62"/>
      <c r="AR1044" s="62"/>
      <c r="AS1044" s="62"/>
      <c r="AT1044" s="62"/>
      <c r="AU1044" s="62"/>
      <c r="AV1044" s="62"/>
      <c r="AW1044" s="62"/>
      <c r="AX1044" s="62"/>
      <c r="AY1044" s="62"/>
      <c r="AZ1044" s="62"/>
      <c r="BA1044" s="62"/>
      <c r="BB1044" s="62"/>
      <c r="BC1044" s="62"/>
      <c r="BD1044" s="62"/>
      <c r="BE1044" s="62"/>
      <c r="BF1044" s="62"/>
      <c r="BG1044" s="62"/>
      <c r="BH1044" s="62"/>
    </row>
    <row r="1045" spans="3:60">
      <c r="C1045" s="72"/>
      <c r="E1045" s="40"/>
      <c r="F1045" s="72"/>
      <c r="G1045" s="72"/>
      <c r="I1045" s="69"/>
      <c r="J1045" s="62"/>
      <c r="K1045" s="62"/>
      <c r="L1045" s="62"/>
      <c r="M1045" s="62"/>
      <c r="N1045" s="62"/>
      <c r="O1045" s="62"/>
      <c r="P1045" s="62"/>
      <c r="Q1045" s="62"/>
      <c r="R1045" s="62"/>
      <c r="S1045" s="62"/>
      <c r="T1045" s="62"/>
      <c r="U1045" s="62"/>
      <c r="V1045" s="62"/>
      <c r="W1045" s="62"/>
      <c r="X1045" s="62"/>
      <c r="Y1045" s="62"/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  <c r="AJ1045" s="62"/>
      <c r="AK1045" s="62"/>
      <c r="AL1045" s="62"/>
      <c r="AM1045" s="62"/>
      <c r="AN1045" s="62"/>
      <c r="AO1045" s="62"/>
      <c r="AP1045" s="62"/>
      <c r="AQ1045" s="62"/>
      <c r="AR1045" s="62"/>
      <c r="AS1045" s="62"/>
      <c r="AT1045" s="62"/>
      <c r="AU1045" s="62"/>
      <c r="AV1045" s="62"/>
      <c r="AW1045" s="62"/>
      <c r="AX1045" s="62"/>
      <c r="AY1045" s="62"/>
      <c r="AZ1045" s="62"/>
      <c r="BA1045" s="62"/>
      <c r="BB1045" s="62"/>
      <c r="BC1045" s="62"/>
      <c r="BD1045" s="62"/>
      <c r="BE1045" s="62"/>
      <c r="BF1045" s="62"/>
      <c r="BG1045" s="62"/>
      <c r="BH1045" s="62"/>
    </row>
    <row r="1046" spans="3:60">
      <c r="C1046" s="72"/>
      <c r="E1046" s="40"/>
      <c r="F1046" s="72"/>
      <c r="G1046" s="72"/>
      <c r="I1046" s="69"/>
      <c r="J1046" s="62"/>
      <c r="K1046" s="62"/>
      <c r="L1046" s="62"/>
      <c r="M1046" s="62"/>
      <c r="N1046" s="62"/>
      <c r="O1046" s="62"/>
      <c r="P1046" s="62"/>
      <c r="Q1046" s="62"/>
      <c r="R1046" s="62"/>
      <c r="S1046" s="62"/>
      <c r="T1046" s="62"/>
      <c r="U1046" s="62"/>
      <c r="V1046" s="62"/>
      <c r="W1046" s="62"/>
      <c r="X1046" s="62"/>
      <c r="Y1046" s="62"/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2"/>
      <c r="AM1046" s="62"/>
      <c r="AN1046" s="62"/>
      <c r="AO1046" s="62"/>
      <c r="AP1046" s="62"/>
      <c r="AQ1046" s="62"/>
      <c r="AR1046" s="62"/>
      <c r="AS1046" s="62"/>
      <c r="AT1046" s="62"/>
      <c r="AU1046" s="62"/>
      <c r="AV1046" s="62"/>
      <c r="AW1046" s="62"/>
      <c r="AX1046" s="62"/>
      <c r="AY1046" s="62"/>
      <c r="AZ1046" s="62"/>
      <c r="BA1046" s="62"/>
      <c r="BB1046" s="62"/>
      <c r="BC1046" s="62"/>
      <c r="BD1046" s="62"/>
      <c r="BE1046" s="62"/>
      <c r="BF1046" s="62"/>
      <c r="BG1046" s="62"/>
      <c r="BH1046" s="62"/>
    </row>
    <row r="1047" spans="3:60">
      <c r="C1047" s="72"/>
      <c r="E1047" s="40"/>
      <c r="F1047" s="72"/>
      <c r="G1047" s="72"/>
      <c r="I1047" s="69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/>
      <c r="V1047" s="62"/>
      <c r="W1047" s="62"/>
      <c r="X1047" s="62"/>
      <c r="Y1047" s="62"/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2"/>
      <c r="AM1047" s="62"/>
      <c r="AN1047" s="62"/>
      <c r="AO1047" s="62"/>
      <c r="AP1047" s="62"/>
      <c r="AQ1047" s="62"/>
      <c r="AR1047" s="62"/>
      <c r="AS1047" s="62"/>
      <c r="AT1047" s="62"/>
      <c r="AU1047" s="62"/>
      <c r="AV1047" s="62"/>
      <c r="AW1047" s="62"/>
      <c r="AX1047" s="62"/>
      <c r="AY1047" s="62"/>
      <c r="AZ1047" s="62"/>
      <c r="BA1047" s="62"/>
      <c r="BB1047" s="62"/>
      <c r="BC1047" s="62"/>
      <c r="BD1047" s="62"/>
      <c r="BE1047" s="62"/>
      <c r="BF1047" s="62"/>
      <c r="BG1047" s="62"/>
      <c r="BH1047" s="62"/>
    </row>
    <row r="1048" spans="3:60">
      <c r="C1048" s="72"/>
      <c r="E1048" s="40"/>
      <c r="F1048" s="72"/>
      <c r="G1048" s="72"/>
      <c r="I1048" s="69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  <c r="V1048" s="62"/>
      <c r="W1048" s="62"/>
      <c r="X1048" s="62"/>
      <c r="Y1048" s="62"/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2"/>
      <c r="AM1048" s="62"/>
      <c r="AN1048" s="62"/>
      <c r="AO1048" s="62"/>
      <c r="AP1048" s="62"/>
      <c r="AQ1048" s="62"/>
      <c r="AR1048" s="62"/>
      <c r="AS1048" s="62"/>
      <c r="AT1048" s="62"/>
      <c r="AU1048" s="62"/>
      <c r="AV1048" s="62"/>
      <c r="AW1048" s="62"/>
      <c r="AX1048" s="62"/>
      <c r="AY1048" s="62"/>
      <c r="AZ1048" s="62"/>
      <c r="BA1048" s="62"/>
      <c r="BB1048" s="62"/>
      <c r="BC1048" s="62"/>
      <c r="BD1048" s="62"/>
      <c r="BE1048" s="62"/>
      <c r="BF1048" s="62"/>
      <c r="BG1048" s="62"/>
      <c r="BH1048" s="62"/>
    </row>
    <row r="1049" spans="3:60">
      <c r="C1049" s="72"/>
      <c r="E1049" s="40"/>
      <c r="F1049" s="72"/>
      <c r="G1049" s="72"/>
      <c r="I1049" s="69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62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2"/>
      <c r="AM1049" s="62"/>
      <c r="AN1049" s="62"/>
      <c r="AO1049" s="62"/>
      <c r="AP1049" s="62"/>
      <c r="AQ1049" s="62"/>
      <c r="AR1049" s="62"/>
      <c r="AS1049" s="62"/>
      <c r="AT1049" s="62"/>
      <c r="AU1049" s="62"/>
      <c r="AV1049" s="62"/>
      <c r="AW1049" s="62"/>
      <c r="AX1049" s="62"/>
      <c r="AY1049" s="62"/>
      <c r="AZ1049" s="62"/>
      <c r="BA1049" s="62"/>
      <c r="BB1049" s="62"/>
      <c r="BC1049" s="62"/>
      <c r="BD1049" s="62"/>
      <c r="BE1049" s="62"/>
      <c r="BF1049" s="62"/>
      <c r="BG1049" s="62"/>
      <c r="BH1049" s="62"/>
    </row>
    <row r="1050" spans="3:60">
      <c r="C1050" s="72"/>
      <c r="E1050" s="40"/>
      <c r="F1050" s="72"/>
      <c r="G1050" s="72"/>
      <c r="I1050" s="69"/>
      <c r="J1050" s="62"/>
      <c r="K1050" s="62"/>
      <c r="L1050" s="62"/>
      <c r="M1050" s="62"/>
      <c r="N1050" s="62"/>
      <c r="O1050" s="62"/>
      <c r="P1050" s="62"/>
      <c r="Q1050" s="62"/>
      <c r="R1050" s="62"/>
      <c r="S1050" s="62"/>
      <c r="T1050" s="62"/>
      <c r="U1050" s="62"/>
      <c r="V1050" s="62"/>
      <c r="W1050" s="62"/>
      <c r="X1050" s="62"/>
      <c r="Y1050" s="62"/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  <c r="AJ1050" s="62"/>
      <c r="AK1050" s="62"/>
      <c r="AL1050" s="62"/>
      <c r="AM1050" s="62"/>
      <c r="AN1050" s="62"/>
      <c r="AO1050" s="62"/>
      <c r="AP1050" s="62"/>
      <c r="AQ1050" s="62"/>
      <c r="AR1050" s="62"/>
      <c r="AS1050" s="62"/>
      <c r="AT1050" s="62"/>
      <c r="AU1050" s="62"/>
      <c r="AV1050" s="62"/>
      <c r="AW1050" s="62"/>
      <c r="AX1050" s="62"/>
      <c r="AY1050" s="62"/>
      <c r="AZ1050" s="62"/>
      <c r="BA1050" s="62"/>
      <c r="BB1050" s="62"/>
      <c r="BC1050" s="62"/>
      <c r="BD1050" s="62"/>
      <c r="BE1050" s="62"/>
      <c r="BF1050" s="62"/>
      <c r="BG1050" s="62"/>
      <c r="BH1050" s="62"/>
    </row>
    <row r="1051" spans="3:60">
      <c r="C1051" s="72"/>
      <c r="E1051" s="40"/>
      <c r="F1051" s="72"/>
      <c r="G1051" s="72"/>
      <c r="I1051" s="69"/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  <c r="V1051" s="62"/>
      <c r="W1051" s="62"/>
      <c r="X1051" s="62"/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2"/>
      <c r="AM1051" s="62"/>
      <c r="AN1051" s="62"/>
      <c r="AO1051" s="62"/>
      <c r="AP1051" s="62"/>
      <c r="AQ1051" s="62"/>
      <c r="AR1051" s="62"/>
      <c r="AS1051" s="62"/>
      <c r="AT1051" s="62"/>
      <c r="AU1051" s="62"/>
      <c r="AV1051" s="62"/>
      <c r="AW1051" s="62"/>
      <c r="AX1051" s="62"/>
      <c r="AY1051" s="62"/>
      <c r="AZ1051" s="62"/>
      <c r="BA1051" s="62"/>
      <c r="BB1051" s="62"/>
      <c r="BC1051" s="62"/>
      <c r="BD1051" s="62"/>
      <c r="BE1051" s="62"/>
      <c r="BF1051" s="62"/>
      <c r="BG1051" s="62"/>
      <c r="BH1051" s="62"/>
    </row>
    <row r="1052" spans="3:60">
      <c r="C1052" s="72"/>
      <c r="E1052" s="40"/>
      <c r="F1052" s="72"/>
      <c r="G1052" s="72"/>
      <c r="I1052" s="69"/>
      <c r="J1052" s="62"/>
      <c r="K1052" s="62"/>
      <c r="L1052" s="62"/>
      <c r="M1052" s="62"/>
      <c r="N1052" s="62"/>
      <c r="O1052" s="62"/>
      <c r="P1052" s="62"/>
      <c r="Q1052" s="62"/>
      <c r="R1052" s="62"/>
      <c r="S1052" s="62"/>
      <c r="T1052" s="62"/>
      <c r="U1052" s="62"/>
      <c r="V1052" s="62"/>
      <c r="W1052" s="62"/>
      <c r="X1052" s="62"/>
      <c r="Y1052" s="62"/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  <c r="AJ1052" s="62"/>
      <c r="AK1052" s="62"/>
      <c r="AL1052" s="62"/>
      <c r="AM1052" s="62"/>
      <c r="AN1052" s="62"/>
      <c r="AO1052" s="62"/>
      <c r="AP1052" s="62"/>
      <c r="AQ1052" s="62"/>
      <c r="AR1052" s="62"/>
      <c r="AS1052" s="62"/>
      <c r="AT1052" s="62"/>
      <c r="AU1052" s="62"/>
      <c r="AV1052" s="62"/>
      <c r="AW1052" s="62"/>
      <c r="AX1052" s="62"/>
      <c r="AY1052" s="62"/>
      <c r="AZ1052" s="62"/>
      <c r="BA1052" s="62"/>
      <c r="BB1052" s="62"/>
      <c r="BC1052" s="62"/>
      <c r="BD1052" s="62"/>
      <c r="BE1052" s="62"/>
      <c r="BF1052" s="62"/>
      <c r="BG1052" s="62"/>
      <c r="BH1052" s="62"/>
    </row>
    <row r="1053" spans="3:60">
      <c r="C1053" s="72"/>
      <c r="E1053" s="40"/>
      <c r="F1053" s="72"/>
      <c r="G1053" s="72"/>
      <c r="I1053" s="69"/>
      <c r="J1053" s="62"/>
      <c r="K1053" s="62"/>
      <c r="L1053" s="62"/>
      <c r="M1053" s="62"/>
      <c r="N1053" s="62"/>
      <c r="O1053" s="62"/>
      <c r="P1053" s="62"/>
      <c r="Q1053" s="62"/>
      <c r="R1053" s="62"/>
      <c r="S1053" s="62"/>
      <c r="T1053" s="62"/>
      <c r="U1053" s="62"/>
      <c r="V1053" s="62"/>
      <c r="W1053" s="62"/>
      <c r="X1053" s="62"/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2"/>
      <c r="AM1053" s="62"/>
      <c r="AN1053" s="62"/>
      <c r="AO1053" s="62"/>
      <c r="AP1053" s="62"/>
      <c r="AQ1053" s="62"/>
      <c r="AR1053" s="62"/>
      <c r="AS1053" s="62"/>
      <c r="AT1053" s="62"/>
      <c r="AU1053" s="62"/>
      <c r="AV1053" s="62"/>
      <c r="AW1053" s="62"/>
      <c r="AX1053" s="62"/>
      <c r="AY1053" s="62"/>
      <c r="AZ1053" s="62"/>
      <c r="BA1053" s="62"/>
      <c r="BB1053" s="62"/>
      <c r="BC1053" s="62"/>
      <c r="BD1053" s="62"/>
      <c r="BE1053" s="62"/>
      <c r="BF1053" s="62"/>
      <c r="BG1053" s="62"/>
      <c r="BH1053" s="62"/>
    </row>
    <row r="1054" spans="3:60">
      <c r="C1054" s="72"/>
      <c r="E1054" s="40"/>
      <c r="F1054" s="72"/>
      <c r="G1054" s="72"/>
      <c r="I1054" s="69"/>
      <c r="J1054" s="62"/>
      <c r="K1054" s="62"/>
      <c r="L1054" s="62"/>
      <c r="M1054" s="62"/>
      <c r="N1054" s="62"/>
      <c r="O1054" s="62"/>
      <c r="P1054" s="62"/>
      <c r="Q1054" s="62"/>
      <c r="R1054" s="62"/>
      <c r="S1054" s="62"/>
      <c r="T1054" s="62"/>
      <c r="U1054" s="62"/>
      <c r="V1054" s="62"/>
      <c r="W1054" s="62"/>
      <c r="X1054" s="62"/>
      <c r="Y1054" s="62"/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  <c r="AJ1054" s="62"/>
      <c r="AK1054" s="62"/>
      <c r="AL1054" s="62"/>
      <c r="AM1054" s="62"/>
      <c r="AN1054" s="62"/>
      <c r="AO1054" s="62"/>
      <c r="AP1054" s="62"/>
      <c r="AQ1054" s="62"/>
      <c r="AR1054" s="62"/>
      <c r="AS1054" s="62"/>
      <c r="AT1054" s="62"/>
      <c r="AU1054" s="62"/>
      <c r="AV1054" s="62"/>
      <c r="AW1054" s="62"/>
      <c r="AX1054" s="62"/>
      <c r="AY1054" s="62"/>
      <c r="AZ1054" s="62"/>
      <c r="BA1054" s="62"/>
      <c r="BB1054" s="62"/>
      <c r="BC1054" s="62"/>
      <c r="BD1054" s="62"/>
      <c r="BE1054" s="62"/>
      <c r="BF1054" s="62"/>
      <c r="BG1054" s="62"/>
      <c r="BH1054" s="62"/>
    </row>
    <row r="1055" spans="3:60">
      <c r="C1055" s="72"/>
      <c r="E1055" s="40"/>
      <c r="F1055" s="72"/>
      <c r="G1055" s="72"/>
      <c r="I1055" s="69"/>
      <c r="J1055" s="62"/>
      <c r="K1055" s="62"/>
      <c r="L1055" s="62"/>
      <c r="M1055" s="62"/>
      <c r="N1055" s="62"/>
      <c r="O1055" s="62"/>
      <c r="P1055" s="62"/>
      <c r="Q1055" s="62"/>
      <c r="R1055" s="62"/>
      <c r="S1055" s="62"/>
      <c r="T1055" s="62"/>
      <c r="U1055" s="62"/>
      <c r="V1055" s="62"/>
      <c r="W1055" s="62"/>
      <c r="X1055" s="62"/>
      <c r="Y1055" s="62"/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  <c r="AJ1055" s="62"/>
      <c r="AK1055" s="62"/>
      <c r="AL1055" s="62"/>
      <c r="AM1055" s="62"/>
      <c r="AN1055" s="62"/>
      <c r="AO1055" s="62"/>
      <c r="AP1055" s="62"/>
      <c r="AQ1055" s="62"/>
      <c r="AR1055" s="62"/>
      <c r="AS1055" s="62"/>
      <c r="AT1055" s="62"/>
      <c r="AU1055" s="62"/>
      <c r="AV1055" s="62"/>
      <c r="AW1055" s="62"/>
      <c r="AX1055" s="62"/>
      <c r="AY1055" s="62"/>
      <c r="AZ1055" s="62"/>
      <c r="BA1055" s="62"/>
      <c r="BB1055" s="62"/>
      <c r="BC1055" s="62"/>
      <c r="BD1055" s="62"/>
      <c r="BE1055" s="62"/>
      <c r="BF1055" s="62"/>
      <c r="BG1055" s="62"/>
      <c r="BH1055" s="62"/>
    </row>
    <row r="1056" spans="3:60">
      <c r="C1056" s="72"/>
      <c r="E1056" s="40"/>
      <c r="F1056" s="72"/>
      <c r="G1056" s="72"/>
      <c r="I1056" s="69"/>
      <c r="J1056" s="62"/>
      <c r="K1056" s="62"/>
      <c r="L1056" s="62"/>
      <c r="M1056" s="62"/>
      <c r="N1056" s="62"/>
      <c r="O1056" s="62"/>
      <c r="P1056" s="62"/>
      <c r="Q1056" s="62"/>
      <c r="R1056" s="62"/>
      <c r="S1056" s="62"/>
      <c r="T1056" s="62"/>
      <c r="U1056" s="62"/>
      <c r="V1056" s="62"/>
      <c r="W1056" s="62"/>
      <c r="X1056" s="62"/>
      <c r="Y1056" s="62"/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  <c r="AJ1056" s="62"/>
      <c r="AK1056" s="62"/>
      <c r="AL1056" s="62"/>
      <c r="AM1056" s="62"/>
      <c r="AN1056" s="62"/>
      <c r="AO1056" s="62"/>
      <c r="AP1056" s="62"/>
      <c r="AQ1056" s="62"/>
      <c r="AR1056" s="62"/>
      <c r="AS1056" s="62"/>
      <c r="AT1056" s="62"/>
      <c r="AU1056" s="62"/>
      <c r="AV1056" s="62"/>
      <c r="AW1056" s="62"/>
      <c r="AX1056" s="62"/>
      <c r="AY1056" s="62"/>
      <c r="AZ1056" s="62"/>
      <c r="BA1056" s="62"/>
      <c r="BB1056" s="62"/>
      <c r="BC1056" s="62"/>
      <c r="BD1056" s="62"/>
      <c r="BE1056" s="62"/>
      <c r="BF1056" s="62"/>
      <c r="BG1056" s="62"/>
      <c r="BH1056" s="62"/>
    </row>
    <row r="1057" spans="3:60">
      <c r="C1057" s="72"/>
      <c r="E1057" s="40"/>
      <c r="F1057" s="72"/>
      <c r="G1057" s="72"/>
      <c r="I1057" s="69"/>
      <c r="J1057" s="62"/>
      <c r="K1057" s="62"/>
      <c r="L1057" s="62"/>
      <c r="M1057" s="62"/>
      <c r="N1057" s="62"/>
      <c r="O1057" s="62"/>
      <c r="P1057" s="62"/>
      <c r="Q1057" s="62"/>
      <c r="R1057" s="62"/>
      <c r="S1057" s="62"/>
      <c r="T1057" s="62"/>
      <c r="U1057" s="62"/>
      <c r="V1057" s="62"/>
      <c r="W1057" s="62"/>
      <c r="X1057" s="62"/>
      <c r="Y1057" s="62"/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  <c r="AJ1057" s="62"/>
      <c r="AK1057" s="62"/>
      <c r="AL1057" s="62"/>
      <c r="AM1057" s="62"/>
      <c r="AN1057" s="62"/>
      <c r="AO1057" s="62"/>
      <c r="AP1057" s="62"/>
      <c r="AQ1057" s="62"/>
      <c r="AR1057" s="62"/>
      <c r="AS1057" s="62"/>
      <c r="AT1057" s="62"/>
      <c r="AU1057" s="62"/>
      <c r="AV1057" s="62"/>
      <c r="AW1057" s="62"/>
      <c r="AX1057" s="62"/>
      <c r="AY1057" s="62"/>
      <c r="AZ1057" s="62"/>
      <c r="BA1057" s="62"/>
      <c r="BB1057" s="62"/>
      <c r="BC1057" s="62"/>
      <c r="BD1057" s="62"/>
      <c r="BE1057" s="62"/>
      <c r="BF1057" s="62"/>
      <c r="BG1057" s="62"/>
      <c r="BH1057" s="62"/>
    </row>
    <row r="1058" spans="3:60">
      <c r="C1058" s="72"/>
      <c r="E1058" s="40"/>
      <c r="F1058" s="72"/>
      <c r="G1058" s="72"/>
      <c r="I1058" s="69"/>
      <c r="J1058" s="62"/>
      <c r="K1058" s="62"/>
      <c r="L1058" s="62"/>
      <c r="M1058" s="62"/>
      <c r="N1058" s="62"/>
      <c r="O1058" s="62"/>
      <c r="P1058" s="62"/>
      <c r="Q1058" s="62"/>
      <c r="R1058" s="62"/>
      <c r="S1058" s="62"/>
      <c r="T1058" s="62"/>
      <c r="U1058" s="62"/>
      <c r="V1058" s="62"/>
      <c r="W1058" s="62"/>
      <c r="X1058" s="62"/>
      <c r="Y1058" s="62"/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  <c r="AJ1058" s="62"/>
      <c r="AK1058" s="62"/>
      <c r="AL1058" s="62"/>
      <c r="AM1058" s="62"/>
      <c r="AN1058" s="62"/>
      <c r="AO1058" s="62"/>
      <c r="AP1058" s="62"/>
      <c r="AQ1058" s="62"/>
      <c r="AR1058" s="62"/>
      <c r="AS1058" s="62"/>
      <c r="AT1058" s="62"/>
      <c r="AU1058" s="62"/>
      <c r="AV1058" s="62"/>
      <c r="AW1058" s="62"/>
      <c r="AX1058" s="62"/>
      <c r="AY1058" s="62"/>
      <c r="AZ1058" s="62"/>
      <c r="BA1058" s="62"/>
      <c r="BB1058" s="62"/>
      <c r="BC1058" s="62"/>
      <c r="BD1058" s="62"/>
      <c r="BE1058" s="62"/>
      <c r="BF1058" s="62"/>
      <c r="BG1058" s="62"/>
      <c r="BH1058" s="62"/>
    </row>
    <row r="1059" spans="3:60">
      <c r="C1059" s="72"/>
      <c r="E1059" s="40"/>
      <c r="F1059" s="72"/>
      <c r="G1059" s="72"/>
      <c r="I1059" s="69"/>
      <c r="J1059" s="62"/>
      <c r="K1059" s="62"/>
      <c r="L1059" s="62"/>
      <c r="M1059" s="62"/>
      <c r="N1059" s="62"/>
      <c r="O1059" s="62"/>
      <c r="P1059" s="62"/>
      <c r="Q1059" s="62"/>
      <c r="R1059" s="62"/>
      <c r="S1059" s="62"/>
      <c r="T1059" s="62"/>
      <c r="U1059" s="62"/>
      <c r="V1059" s="62"/>
      <c r="W1059" s="62"/>
      <c r="X1059" s="62"/>
      <c r="Y1059" s="62"/>
      <c r="Z1059" s="62"/>
      <c r="AA1059" s="62"/>
      <c r="AB1059" s="62"/>
      <c r="AC1059" s="62"/>
      <c r="AD1059" s="62"/>
      <c r="AE1059" s="62"/>
      <c r="AF1059" s="62"/>
      <c r="AG1059" s="62"/>
      <c r="AH1059" s="62"/>
      <c r="AI1059" s="62"/>
      <c r="AJ1059" s="62"/>
      <c r="AK1059" s="62"/>
      <c r="AL1059" s="62"/>
      <c r="AM1059" s="62"/>
      <c r="AN1059" s="62"/>
      <c r="AO1059" s="62"/>
      <c r="AP1059" s="62"/>
      <c r="AQ1059" s="62"/>
      <c r="AR1059" s="62"/>
      <c r="AS1059" s="62"/>
      <c r="AT1059" s="62"/>
      <c r="AU1059" s="62"/>
      <c r="AV1059" s="62"/>
      <c r="AW1059" s="62"/>
      <c r="AX1059" s="62"/>
      <c r="AY1059" s="62"/>
      <c r="AZ1059" s="62"/>
      <c r="BA1059" s="62"/>
      <c r="BB1059" s="62"/>
      <c r="BC1059" s="62"/>
      <c r="BD1059" s="62"/>
      <c r="BE1059" s="62"/>
      <c r="BF1059" s="62"/>
      <c r="BG1059" s="62"/>
      <c r="BH1059" s="62"/>
    </row>
    <row r="1060" spans="3:60">
      <c r="C1060" s="72"/>
      <c r="E1060" s="40"/>
      <c r="F1060" s="72"/>
      <c r="G1060" s="72"/>
      <c r="I1060" s="69"/>
      <c r="J1060" s="62"/>
      <c r="K1060" s="62"/>
      <c r="L1060" s="62"/>
      <c r="M1060" s="62"/>
      <c r="N1060" s="62"/>
      <c r="O1060" s="62"/>
      <c r="P1060" s="62"/>
      <c r="Q1060" s="62"/>
      <c r="R1060" s="62"/>
      <c r="S1060" s="62"/>
      <c r="T1060" s="62"/>
      <c r="U1060" s="62"/>
      <c r="V1060" s="62"/>
      <c r="W1060" s="62"/>
      <c r="X1060" s="62"/>
      <c r="Y1060" s="62"/>
      <c r="Z1060" s="62"/>
      <c r="AA1060" s="62"/>
      <c r="AB1060" s="62"/>
      <c r="AC1060" s="62"/>
      <c r="AD1060" s="62"/>
      <c r="AE1060" s="62"/>
      <c r="AF1060" s="62"/>
      <c r="AG1060" s="62"/>
      <c r="AH1060" s="62"/>
      <c r="AI1060" s="62"/>
      <c r="AJ1060" s="62"/>
      <c r="AK1060" s="62"/>
      <c r="AL1060" s="62"/>
      <c r="AM1060" s="62"/>
      <c r="AN1060" s="62"/>
      <c r="AO1060" s="62"/>
      <c r="AP1060" s="62"/>
      <c r="AQ1060" s="62"/>
      <c r="AR1060" s="62"/>
      <c r="AS1060" s="62"/>
      <c r="AT1060" s="62"/>
      <c r="AU1060" s="62"/>
      <c r="AV1060" s="62"/>
      <c r="AW1060" s="62"/>
      <c r="AX1060" s="62"/>
      <c r="AY1060" s="62"/>
      <c r="AZ1060" s="62"/>
      <c r="BA1060" s="62"/>
      <c r="BB1060" s="62"/>
      <c r="BC1060" s="62"/>
      <c r="BD1060" s="62"/>
      <c r="BE1060" s="62"/>
      <c r="BF1060" s="62"/>
      <c r="BG1060" s="62"/>
      <c r="BH1060" s="62"/>
    </row>
    <row r="1061" spans="3:60">
      <c r="C1061" s="72"/>
      <c r="E1061" s="40"/>
      <c r="F1061" s="72"/>
      <c r="G1061" s="72"/>
      <c r="I1061" s="69"/>
      <c r="J1061" s="62"/>
      <c r="K1061" s="62"/>
      <c r="L1061" s="62"/>
      <c r="M1061" s="62"/>
      <c r="N1061" s="62"/>
      <c r="O1061" s="62"/>
      <c r="P1061" s="62"/>
      <c r="Q1061" s="62"/>
      <c r="R1061" s="62"/>
      <c r="S1061" s="62"/>
      <c r="T1061" s="62"/>
      <c r="U1061" s="62"/>
      <c r="V1061" s="62"/>
      <c r="W1061" s="62"/>
      <c r="X1061" s="62"/>
      <c r="Y1061" s="62"/>
      <c r="Z1061" s="62"/>
      <c r="AA1061" s="62"/>
      <c r="AB1061" s="62"/>
      <c r="AC1061" s="62"/>
      <c r="AD1061" s="62"/>
      <c r="AE1061" s="62"/>
      <c r="AF1061" s="62"/>
      <c r="AG1061" s="62"/>
      <c r="AH1061" s="62"/>
      <c r="AI1061" s="62"/>
      <c r="AJ1061" s="62"/>
      <c r="AK1061" s="62"/>
      <c r="AL1061" s="62"/>
      <c r="AM1061" s="62"/>
      <c r="AN1061" s="62"/>
      <c r="AO1061" s="62"/>
      <c r="AP1061" s="62"/>
      <c r="AQ1061" s="62"/>
      <c r="AR1061" s="62"/>
      <c r="AS1061" s="62"/>
      <c r="AT1061" s="62"/>
      <c r="AU1061" s="62"/>
      <c r="AV1061" s="62"/>
      <c r="AW1061" s="62"/>
      <c r="AX1061" s="62"/>
      <c r="AY1061" s="62"/>
      <c r="AZ1061" s="62"/>
      <c r="BA1061" s="62"/>
      <c r="BB1061" s="62"/>
      <c r="BC1061" s="62"/>
      <c r="BD1061" s="62"/>
      <c r="BE1061" s="62"/>
      <c r="BF1061" s="62"/>
      <c r="BG1061" s="62"/>
      <c r="BH1061" s="62"/>
    </row>
    <row r="1062" spans="3:60">
      <c r="C1062" s="72"/>
      <c r="E1062" s="40"/>
      <c r="F1062" s="72"/>
      <c r="G1062" s="72"/>
      <c r="I1062" s="69"/>
      <c r="J1062" s="62"/>
      <c r="K1062" s="62"/>
      <c r="L1062" s="62"/>
      <c r="M1062" s="62"/>
      <c r="N1062" s="62"/>
      <c r="O1062" s="62"/>
      <c r="P1062" s="62"/>
      <c r="Q1062" s="62"/>
      <c r="R1062" s="62"/>
      <c r="S1062" s="62"/>
      <c r="T1062" s="62"/>
      <c r="U1062" s="62"/>
      <c r="V1062" s="62"/>
      <c r="W1062" s="62"/>
      <c r="X1062" s="62"/>
      <c r="Y1062" s="62"/>
      <c r="Z1062" s="62"/>
      <c r="AA1062" s="62"/>
      <c r="AB1062" s="62"/>
      <c r="AC1062" s="62"/>
      <c r="AD1062" s="62"/>
      <c r="AE1062" s="62"/>
      <c r="AF1062" s="62"/>
      <c r="AG1062" s="62"/>
      <c r="AH1062" s="62"/>
      <c r="AI1062" s="62"/>
      <c r="AJ1062" s="62"/>
      <c r="AK1062" s="62"/>
      <c r="AL1062" s="62"/>
      <c r="AM1062" s="62"/>
      <c r="AN1062" s="62"/>
      <c r="AO1062" s="62"/>
      <c r="AP1062" s="62"/>
      <c r="AQ1062" s="62"/>
      <c r="AR1062" s="62"/>
      <c r="AS1062" s="62"/>
      <c r="AT1062" s="62"/>
      <c r="AU1062" s="62"/>
      <c r="AV1062" s="62"/>
      <c r="AW1062" s="62"/>
      <c r="AX1062" s="62"/>
      <c r="AY1062" s="62"/>
      <c r="AZ1062" s="62"/>
      <c r="BA1062" s="62"/>
      <c r="BB1062" s="62"/>
      <c r="BC1062" s="62"/>
      <c r="BD1062" s="62"/>
      <c r="BE1062" s="62"/>
      <c r="BF1062" s="62"/>
      <c r="BG1062" s="62"/>
      <c r="BH1062" s="62"/>
    </row>
    <row r="1063" spans="3:60">
      <c r="C1063" s="72"/>
      <c r="E1063" s="40"/>
      <c r="F1063" s="72"/>
      <c r="G1063" s="72"/>
      <c r="I1063" s="69"/>
      <c r="J1063" s="62"/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  <c r="V1063" s="62"/>
      <c r="W1063" s="62"/>
      <c r="X1063" s="62"/>
      <c r="Y1063" s="62"/>
      <c r="Z1063" s="62"/>
      <c r="AA1063" s="62"/>
      <c r="AB1063" s="62"/>
      <c r="AC1063" s="62"/>
      <c r="AD1063" s="62"/>
      <c r="AE1063" s="62"/>
      <c r="AF1063" s="62"/>
      <c r="AG1063" s="62"/>
      <c r="AH1063" s="62"/>
      <c r="AI1063" s="62"/>
      <c r="AJ1063" s="62"/>
      <c r="AK1063" s="62"/>
      <c r="AL1063" s="62"/>
      <c r="AM1063" s="62"/>
      <c r="AN1063" s="62"/>
      <c r="AO1063" s="62"/>
      <c r="AP1063" s="62"/>
      <c r="AQ1063" s="62"/>
      <c r="AR1063" s="62"/>
      <c r="AS1063" s="62"/>
      <c r="AT1063" s="62"/>
      <c r="AU1063" s="62"/>
      <c r="AV1063" s="62"/>
      <c r="AW1063" s="62"/>
      <c r="AX1063" s="62"/>
      <c r="AY1063" s="62"/>
      <c r="AZ1063" s="62"/>
      <c r="BA1063" s="62"/>
      <c r="BB1063" s="62"/>
      <c r="BC1063" s="62"/>
      <c r="BD1063" s="62"/>
      <c r="BE1063" s="62"/>
      <c r="BF1063" s="62"/>
      <c r="BG1063" s="62"/>
      <c r="BH1063" s="62"/>
    </row>
    <row r="1064" spans="3:60">
      <c r="C1064" s="72"/>
      <c r="E1064" s="40"/>
      <c r="F1064" s="72"/>
      <c r="G1064" s="72"/>
      <c r="I1064" s="69"/>
      <c r="J1064" s="62"/>
      <c r="K1064" s="62"/>
      <c r="L1064" s="62"/>
      <c r="M1064" s="62"/>
      <c r="N1064" s="62"/>
      <c r="O1064" s="62"/>
      <c r="P1064" s="62"/>
      <c r="Q1064" s="62"/>
      <c r="R1064" s="62"/>
      <c r="S1064" s="62"/>
      <c r="T1064" s="62"/>
      <c r="U1064" s="62"/>
      <c r="V1064" s="62"/>
      <c r="W1064" s="62"/>
      <c r="X1064" s="62"/>
      <c r="Y1064" s="62"/>
      <c r="Z1064" s="62"/>
      <c r="AA1064" s="62"/>
      <c r="AB1064" s="62"/>
      <c r="AC1064" s="62"/>
      <c r="AD1064" s="62"/>
      <c r="AE1064" s="62"/>
      <c r="AF1064" s="62"/>
      <c r="AG1064" s="62"/>
      <c r="AH1064" s="62"/>
      <c r="AI1064" s="62"/>
      <c r="AJ1064" s="62"/>
      <c r="AK1064" s="62"/>
      <c r="AL1064" s="62"/>
      <c r="AM1064" s="62"/>
      <c r="AN1064" s="62"/>
      <c r="AO1064" s="62"/>
      <c r="AP1064" s="62"/>
      <c r="AQ1064" s="62"/>
      <c r="AR1064" s="62"/>
      <c r="AS1064" s="62"/>
      <c r="AT1064" s="62"/>
      <c r="AU1064" s="62"/>
      <c r="AV1064" s="62"/>
      <c r="AW1064" s="62"/>
      <c r="AX1064" s="62"/>
      <c r="AY1064" s="62"/>
      <c r="AZ1064" s="62"/>
      <c r="BA1064" s="62"/>
      <c r="BB1064" s="62"/>
      <c r="BC1064" s="62"/>
      <c r="BD1064" s="62"/>
      <c r="BE1064" s="62"/>
      <c r="BF1064" s="62"/>
      <c r="BG1064" s="62"/>
      <c r="BH1064" s="62"/>
    </row>
    <row r="1065" spans="3:60">
      <c r="C1065" s="72"/>
      <c r="E1065" s="40"/>
      <c r="F1065" s="72"/>
      <c r="G1065" s="72"/>
      <c r="I1065" s="69"/>
      <c r="J1065" s="62"/>
      <c r="K1065" s="62"/>
      <c r="L1065" s="62"/>
      <c r="M1065" s="62"/>
      <c r="N1065" s="62"/>
      <c r="O1065" s="62"/>
      <c r="P1065" s="62"/>
      <c r="Q1065" s="62"/>
      <c r="R1065" s="62"/>
      <c r="S1065" s="62"/>
      <c r="T1065" s="62"/>
      <c r="U1065" s="62"/>
      <c r="V1065" s="62"/>
      <c r="W1065" s="62"/>
      <c r="X1065" s="62"/>
      <c r="Y1065" s="62"/>
      <c r="Z1065" s="62"/>
      <c r="AA1065" s="62"/>
      <c r="AB1065" s="62"/>
      <c r="AC1065" s="62"/>
      <c r="AD1065" s="62"/>
      <c r="AE1065" s="62"/>
      <c r="AF1065" s="62"/>
      <c r="AG1065" s="62"/>
      <c r="AH1065" s="62"/>
      <c r="AI1065" s="62"/>
      <c r="AJ1065" s="62"/>
      <c r="AK1065" s="62"/>
      <c r="AL1065" s="62"/>
      <c r="AM1065" s="62"/>
      <c r="AN1065" s="62"/>
      <c r="AO1065" s="62"/>
      <c r="AP1065" s="62"/>
      <c r="AQ1065" s="62"/>
      <c r="AR1065" s="62"/>
      <c r="AS1065" s="62"/>
      <c r="AT1065" s="62"/>
      <c r="AU1065" s="62"/>
      <c r="AV1065" s="62"/>
      <c r="AW1065" s="62"/>
      <c r="AX1065" s="62"/>
      <c r="AY1065" s="62"/>
      <c r="AZ1065" s="62"/>
      <c r="BA1065" s="62"/>
      <c r="BB1065" s="62"/>
      <c r="BC1065" s="62"/>
      <c r="BD1065" s="62"/>
      <c r="BE1065" s="62"/>
      <c r="BF1065" s="62"/>
      <c r="BG1065" s="62"/>
      <c r="BH1065" s="62"/>
    </row>
    <row r="1066" spans="3:60">
      <c r="C1066" s="72"/>
      <c r="E1066" s="40"/>
      <c r="F1066" s="72"/>
      <c r="G1066" s="72"/>
      <c r="I1066" s="69"/>
      <c r="J1066" s="62"/>
      <c r="K1066" s="62"/>
      <c r="L1066" s="62"/>
      <c r="M1066" s="62"/>
      <c r="N1066" s="62"/>
      <c r="O1066" s="62"/>
      <c r="P1066" s="62"/>
      <c r="Q1066" s="62"/>
      <c r="R1066" s="62"/>
      <c r="S1066" s="62"/>
      <c r="T1066" s="62"/>
      <c r="U1066" s="62"/>
      <c r="V1066" s="62"/>
      <c r="W1066" s="62"/>
      <c r="X1066" s="62"/>
      <c r="Y1066" s="62"/>
      <c r="Z1066" s="62"/>
      <c r="AA1066" s="62"/>
      <c r="AB1066" s="62"/>
      <c r="AC1066" s="62"/>
      <c r="AD1066" s="62"/>
      <c r="AE1066" s="62"/>
      <c r="AF1066" s="62"/>
      <c r="AG1066" s="62"/>
      <c r="AH1066" s="62"/>
      <c r="AI1066" s="62"/>
      <c r="AJ1066" s="62"/>
      <c r="AK1066" s="62"/>
      <c r="AL1066" s="62"/>
      <c r="AM1066" s="62"/>
      <c r="AN1066" s="62"/>
      <c r="AO1066" s="62"/>
      <c r="AP1066" s="62"/>
      <c r="AQ1066" s="62"/>
      <c r="AR1066" s="62"/>
      <c r="AS1066" s="62"/>
      <c r="AT1066" s="62"/>
      <c r="AU1066" s="62"/>
      <c r="AV1066" s="62"/>
      <c r="AW1066" s="62"/>
      <c r="AX1066" s="62"/>
      <c r="AY1066" s="62"/>
      <c r="AZ1066" s="62"/>
      <c r="BA1066" s="62"/>
      <c r="BB1066" s="62"/>
      <c r="BC1066" s="62"/>
      <c r="BD1066" s="62"/>
      <c r="BE1066" s="62"/>
      <c r="BF1066" s="62"/>
      <c r="BG1066" s="62"/>
      <c r="BH1066" s="62"/>
    </row>
    <row r="1067" spans="3:60">
      <c r="C1067" s="72"/>
      <c r="E1067" s="40"/>
      <c r="F1067" s="72"/>
      <c r="G1067" s="72"/>
      <c r="I1067" s="69"/>
      <c r="J1067" s="62"/>
      <c r="K1067" s="62"/>
      <c r="L1067" s="62"/>
      <c r="M1067" s="62"/>
      <c r="N1067" s="62"/>
      <c r="O1067" s="62"/>
      <c r="P1067" s="62"/>
      <c r="Q1067" s="62"/>
      <c r="R1067" s="62"/>
      <c r="S1067" s="62"/>
      <c r="T1067" s="62"/>
      <c r="U1067" s="62"/>
      <c r="V1067" s="62"/>
      <c r="W1067" s="62"/>
      <c r="X1067" s="62"/>
      <c r="Y1067" s="62"/>
      <c r="Z1067" s="62"/>
      <c r="AA1067" s="62"/>
      <c r="AB1067" s="62"/>
      <c r="AC1067" s="62"/>
      <c r="AD1067" s="62"/>
      <c r="AE1067" s="62"/>
      <c r="AF1067" s="62"/>
      <c r="AG1067" s="62"/>
      <c r="AH1067" s="62"/>
      <c r="AI1067" s="62"/>
      <c r="AJ1067" s="62"/>
      <c r="AK1067" s="62"/>
      <c r="AL1067" s="62"/>
      <c r="AM1067" s="62"/>
      <c r="AN1067" s="62"/>
      <c r="AO1067" s="62"/>
      <c r="AP1067" s="62"/>
      <c r="AQ1067" s="62"/>
      <c r="AR1067" s="62"/>
      <c r="AS1067" s="62"/>
      <c r="AT1067" s="62"/>
      <c r="AU1067" s="62"/>
      <c r="AV1067" s="62"/>
      <c r="AW1067" s="62"/>
      <c r="AX1067" s="62"/>
      <c r="AY1067" s="62"/>
      <c r="AZ1067" s="62"/>
      <c r="BA1067" s="62"/>
      <c r="BB1067" s="62"/>
      <c r="BC1067" s="62"/>
      <c r="BD1067" s="62"/>
      <c r="BE1067" s="62"/>
      <c r="BF1067" s="62"/>
      <c r="BG1067" s="62"/>
      <c r="BH1067" s="62"/>
    </row>
    <row r="1068" spans="3:60">
      <c r="C1068" s="72"/>
      <c r="E1068" s="40"/>
      <c r="F1068" s="72"/>
      <c r="G1068" s="72"/>
      <c r="I1068" s="69"/>
      <c r="J1068" s="62"/>
      <c r="K1068" s="62"/>
      <c r="L1068" s="62"/>
      <c r="M1068" s="62"/>
      <c r="N1068" s="62"/>
      <c r="O1068" s="62"/>
      <c r="P1068" s="62"/>
      <c r="Q1068" s="62"/>
      <c r="R1068" s="62"/>
      <c r="S1068" s="62"/>
      <c r="T1068" s="62"/>
      <c r="U1068" s="62"/>
      <c r="V1068" s="62"/>
      <c r="W1068" s="62"/>
      <c r="X1068" s="62"/>
      <c r="Y1068" s="62"/>
      <c r="Z1068" s="62"/>
      <c r="AA1068" s="62"/>
      <c r="AB1068" s="62"/>
      <c r="AC1068" s="62"/>
      <c r="AD1068" s="62"/>
      <c r="AE1068" s="62"/>
      <c r="AF1068" s="62"/>
      <c r="AG1068" s="62"/>
      <c r="AH1068" s="62"/>
      <c r="AI1068" s="62"/>
      <c r="AJ1068" s="62"/>
      <c r="AK1068" s="62"/>
      <c r="AL1068" s="62"/>
      <c r="AM1068" s="62"/>
      <c r="AN1068" s="62"/>
      <c r="AO1068" s="62"/>
      <c r="AP1068" s="62"/>
      <c r="AQ1068" s="62"/>
      <c r="AR1068" s="62"/>
      <c r="AS1068" s="62"/>
      <c r="AT1068" s="62"/>
      <c r="AU1068" s="62"/>
      <c r="AV1068" s="62"/>
      <c r="AW1068" s="62"/>
      <c r="AX1068" s="62"/>
      <c r="AY1068" s="62"/>
      <c r="AZ1068" s="62"/>
      <c r="BA1068" s="62"/>
      <c r="BB1068" s="62"/>
      <c r="BC1068" s="62"/>
      <c r="BD1068" s="62"/>
      <c r="BE1068" s="62"/>
      <c r="BF1068" s="62"/>
      <c r="BG1068" s="62"/>
      <c r="BH1068" s="62"/>
    </row>
    <row r="1069" spans="3:60">
      <c r="C1069" s="72"/>
      <c r="E1069" s="40"/>
      <c r="F1069" s="72"/>
      <c r="G1069" s="72"/>
      <c r="I1069" s="69"/>
      <c r="J1069" s="6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  <c r="U1069" s="62"/>
      <c r="V1069" s="62"/>
      <c r="W1069" s="62"/>
      <c r="X1069" s="62"/>
      <c r="Y1069" s="62"/>
      <c r="Z1069" s="62"/>
      <c r="AA1069" s="62"/>
      <c r="AB1069" s="62"/>
      <c r="AC1069" s="62"/>
      <c r="AD1069" s="62"/>
      <c r="AE1069" s="62"/>
      <c r="AF1069" s="62"/>
      <c r="AG1069" s="62"/>
      <c r="AH1069" s="62"/>
      <c r="AI1069" s="62"/>
      <c r="AJ1069" s="62"/>
      <c r="AK1069" s="62"/>
      <c r="AL1069" s="62"/>
      <c r="AM1069" s="62"/>
      <c r="AN1069" s="62"/>
      <c r="AO1069" s="62"/>
      <c r="AP1069" s="62"/>
      <c r="AQ1069" s="62"/>
      <c r="AR1069" s="62"/>
      <c r="AS1069" s="62"/>
      <c r="AT1069" s="62"/>
      <c r="AU1069" s="62"/>
      <c r="AV1069" s="62"/>
      <c r="AW1069" s="62"/>
      <c r="AX1069" s="62"/>
      <c r="AY1069" s="62"/>
      <c r="AZ1069" s="62"/>
      <c r="BA1069" s="62"/>
      <c r="BB1069" s="62"/>
      <c r="BC1069" s="62"/>
      <c r="BD1069" s="62"/>
      <c r="BE1069" s="62"/>
      <c r="BF1069" s="62"/>
      <c r="BG1069" s="62"/>
      <c r="BH1069" s="62"/>
    </row>
    <row r="1070" spans="3:60">
      <c r="C1070" s="72"/>
      <c r="E1070" s="40"/>
      <c r="F1070" s="72"/>
      <c r="G1070" s="72"/>
      <c r="I1070" s="69"/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  <c r="T1070" s="62"/>
      <c r="U1070" s="62"/>
      <c r="V1070" s="62"/>
      <c r="W1070" s="62"/>
      <c r="X1070" s="62"/>
      <c r="Y1070" s="62"/>
      <c r="Z1070" s="62"/>
      <c r="AA1070" s="62"/>
      <c r="AB1070" s="62"/>
      <c r="AC1070" s="62"/>
      <c r="AD1070" s="62"/>
      <c r="AE1070" s="62"/>
      <c r="AF1070" s="62"/>
      <c r="AG1070" s="62"/>
      <c r="AH1070" s="62"/>
      <c r="AI1070" s="62"/>
      <c r="AJ1070" s="62"/>
      <c r="AK1070" s="62"/>
      <c r="AL1070" s="62"/>
      <c r="AM1070" s="62"/>
      <c r="AN1070" s="62"/>
      <c r="AO1070" s="62"/>
      <c r="AP1070" s="62"/>
      <c r="AQ1070" s="62"/>
      <c r="AR1070" s="62"/>
      <c r="AS1070" s="62"/>
      <c r="AT1070" s="62"/>
      <c r="AU1070" s="62"/>
      <c r="AV1070" s="62"/>
      <c r="AW1070" s="62"/>
      <c r="AX1070" s="62"/>
      <c r="AY1070" s="62"/>
      <c r="AZ1070" s="62"/>
      <c r="BA1070" s="62"/>
      <c r="BB1070" s="62"/>
      <c r="BC1070" s="62"/>
      <c r="BD1070" s="62"/>
      <c r="BE1070" s="62"/>
      <c r="BF1070" s="62"/>
      <c r="BG1070" s="62"/>
      <c r="BH1070" s="62"/>
    </row>
    <row r="1071" spans="3:60">
      <c r="C1071" s="72"/>
      <c r="E1071" s="40"/>
      <c r="F1071" s="72"/>
      <c r="G1071" s="72"/>
      <c r="I1071" s="69"/>
      <c r="J1071" s="62"/>
      <c r="K1071" s="62"/>
      <c r="L1071" s="62"/>
      <c r="M1071" s="62"/>
      <c r="N1071" s="62"/>
      <c r="O1071" s="62"/>
      <c r="P1071" s="62"/>
      <c r="Q1071" s="62"/>
      <c r="R1071" s="62"/>
      <c r="S1071" s="62"/>
      <c r="T1071" s="62"/>
      <c r="U1071" s="62"/>
      <c r="V1071" s="62"/>
      <c r="W1071" s="62"/>
      <c r="X1071" s="62"/>
      <c r="Y1071" s="62"/>
      <c r="Z1071" s="62"/>
      <c r="AA1071" s="62"/>
      <c r="AB1071" s="62"/>
      <c r="AC1071" s="62"/>
      <c r="AD1071" s="62"/>
      <c r="AE1071" s="62"/>
      <c r="AF1071" s="62"/>
      <c r="AG1071" s="62"/>
      <c r="AH1071" s="62"/>
      <c r="AI1071" s="62"/>
      <c r="AJ1071" s="62"/>
      <c r="AK1071" s="62"/>
      <c r="AL1071" s="62"/>
      <c r="AM1071" s="62"/>
      <c r="AN1071" s="62"/>
      <c r="AO1071" s="62"/>
      <c r="AP1071" s="62"/>
      <c r="AQ1071" s="62"/>
      <c r="AR1071" s="62"/>
      <c r="AS1071" s="62"/>
      <c r="AT1071" s="62"/>
      <c r="AU1071" s="62"/>
      <c r="AV1071" s="62"/>
      <c r="AW1071" s="62"/>
      <c r="AX1071" s="62"/>
      <c r="AY1071" s="62"/>
      <c r="AZ1071" s="62"/>
      <c r="BA1071" s="62"/>
      <c r="BB1071" s="62"/>
      <c r="BC1071" s="62"/>
      <c r="BD1071" s="62"/>
      <c r="BE1071" s="62"/>
      <c r="BF1071" s="62"/>
      <c r="BG1071" s="62"/>
      <c r="BH1071" s="62"/>
    </row>
    <row r="1072" spans="3:60">
      <c r="C1072" s="72"/>
      <c r="E1072" s="40"/>
      <c r="F1072" s="72"/>
      <c r="G1072" s="72"/>
      <c r="I1072" s="69"/>
      <c r="J1072" s="62"/>
      <c r="K1072" s="62"/>
      <c r="L1072" s="62"/>
      <c r="M1072" s="62"/>
      <c r="N1072" s="62"/>
      <c r="O1072" s="62"/>
      <c r="P1072" s="62"/>
      <c r="Q1072" s="62"/>
      <c r="R1072" s="62"/>
      <c r="S1072" s="62"/>
      <c r="T1072" s="62"/>
      <c r="U1072" s="62"/>
      <c r="V1072" s="62"/>
      <c r="W1072" s="62"/>
      <c r="X1072" s="62"/>
      <c r="Y1072" s="62"/>
      <c r="Z1072" s="62"/>
      <c r="AA1072" s="62"/>
      <c r="AB1072" s="62"/>
      <c r="AC1072" s="62"/>
      <c r="AD1072" s="62"/>
      <c r="AE1072" s="62"/>
      <c r="AF1072" s="62"/>
      <c r="AG1072" s="62"/>
      <c r="AH1072" s="62"/>
      <c r="AI1072" s="62"/>
      <c r="AJ1072" s="62"/>
      <c r="AK1072" s="62"/>
      <c r="AL1072" s="62"/>
      <c r="AM1072" s="62"/>
      <c r="AN1072" s="62"/>
      <c r="AO1072" s="62"/>
      <c r="AP1072" s="62"/>
      <c r="AQ1072" s="62"/>
      <c r="AR1072" s="62"/>
      <c r="AS1072" s="62"/>
      <c r="AT1072" s="62"/>
      <c r="AU1072" s="62"/>
      <c r="AV1072" s="62"/>
      <c r="AW1072" s="62"/>
      <c r="AX1072" s="62"/>
      <c r="AY1072" s="62"/>
      <c r="AZ1072" s="62"/>
      <c r="BA1072" s="62"/>
      <c r="BB1072" s="62"/>
      <c r="BC1072" s="62"/>
      <c r="BD1072" s="62"/>
      <c r="BE1072" s="62"/>
      <c r="BF1072" s="62"/>
      <c r="BG1072" s="62"/>
      <c r="BH1072" s="62"/>
    </row>
    <row r="1073" spans="3:60">
      <c r="C1073" s="72"/>
      <c r="E1073" s="40"/>
      <c r="F1073" s="72"/>
      <c r="G1073" s="72"/>
      <c r="I1073" s="69"/>
      <c r="J1073" s="62"/>
      <c r="K1073" s="62"/>
      <c r="L1073" s="62"/>
      <c r="M1073" s="62"/>
      <c r="N1073" s="62"/>
      <c r="O1073" s="62"/>
      <c r="P1073" s="62"/>
      <c r="Q1073" s="62"/>
      <c r="R1073" s="62"/>
      <c r="S1073" s="62"/>
      <c r="T1073" s="62"/>
      <c r="U1073" s="62"/>
      <c r="V1073" s="62"/>
      <c r="W1073" s="62"/>
      <c r="X1073" s="62"/>
      <c r="Y1073" s="62"/>
      <c r="Z1073" s="62"/>
      <c r="AA1073" s="62"/>
      <c r="AB1073" s="62"/>
      <c r="AC1073" s="62"/>
      <c r="AD1073" s="62"/>
      <c r="AE1073" s="62"/>
      <c r="AF1073" s="62"/>
      <c r="AG1073" s="62"/>
      <c r="AH1073" s="62"/>
      <c r="AI1073" s="62"/>
      <c r="AJ1073" s="62"/>
      <c r="AK1073" s="62"/>
      <c r="AL1073" s="62"/>
      <c r="AM1073" s="62"/>
      <c r="AN1073" s="62"/>
      <c r="AO1073" s="62"/>
      <c r="AP1073" s="62"/>
      <c r="AQ1073" s="62"/>
      <c r="AR1073" s="62"/>
      <c r="AS1073" s="62"/>
      <c r="AT1073" s="62"/>
      <c r="AU1073" s="62"/>
      <c r="AV1073" s="62"/>
      <c r="AW1073" s="62"/>
      <c r="AX1073" s="62"/>
      <c r="AY1073" s="62"/>
      <c r="AZ1073" s="62"/>
      <c r="BA1073" s="62"/>
      <c r="BB1073" s="62"/>
      <c r="BC1073" s="62"/>
      <c r="BD1073" s="62"/>
      <c r="BE1073" s="62"/>
      <c r="BF1073" s="62"/>
      <c r="BG1073" s="62"/>
      <c r="BH1073" s="62"/>
    </row>
    <row r="1074" spans="3:60">
      <c r="C1074" s="72"/>
      <c r="E1074" s="40"/>
      <c r="F1074" s="72"/>
      <c r="G1074" s="72"/>
      <c r="I1074" s="69"/>
      <c r="J1074" s="62"/>
      <c r="K1074" s="62"/>
      <c r="L1074" s="62"/>
      <c r="M1074" s="62"/>
      <c r="N1074" s="62"/>
      <c r="O1074" s="62"/>
      <c r="P1074" s="62"/>
      <c r="Q1074" s="62"/>
      <c r="R1074" s="62"/>
      <c r="S1074" s="62"/>
      <c r="T1074" s="62"/>
      <c r="U1074" s="62"/>
      <c r="V1074" s="62"/>
      <c r="W1074" s="62"/>
      <c r="X1074" s="62"/>
      <c r="Y1074" s="62"/>
      <c r="Z1074" s="62"/>
      <c r="AA1074" s="62"/>
      <c r="AB1074" s="62"/>
      <c r="AC1074" s="62"/>
      <c r="AD1074" s="62"/>
      <c r="AE1074" s="62"/>
      <c r="AF1074" s="62"/>
      <c r="AG1074" s="62"/>
      <c r="AH1074" s="62"/>
      <c r="AI1074" s="62"/>
      <c r="AJ1074" s="62"/>
      <c r="AK1074" s="62"/>
      <c r="AL1074" s="62"/>
      <c r="AM1074" s="62"/>
      <c r="AN1074" s="62"/>
      <c r="AO1074" s="62"/>
      <c r="AP1074" s="62"/>
      <c r="AQ1074" s="62"/>
      <c r="AR1074" s="62"/>
      <c r="AS1074" s="62"/>
      <c r="AT1074" s="62"/>
      <c r="AU1074" s="62"/>
      <c r="AV1074" s="62"/>
      <c r="AW1074" s="62"/>
      <c r="AX1074" s="62"/>
      <c r="AY1074" s="62"/>
      <c r="AZ1074" s="62"/>
      <c r="BA1074" s="62"/>
      <c r="BB1074" s="62"/>
      <c r="BC1074" s="62"/>
      <c r="BD1074" s="62"/>
      <c r="BE1074" s="62"/>
      <c r="BF1074" s="62"/>
      <c r="BG1074" s="62"/>
      <c r="BH1074" s="62"/>
    </row>
    <row r="1075" spans="3:60">
      <c r="C1075" s="72"/>
      <c r="E1075" s="40"/>
      <c r="F1075" s="72"/>
      <c r="G1075" s="72"/>
      <c r="I1075" s="69"/>
      <c r="J1075" s="62"/>
      <c r="K1075" s="62"/>
      <c r="L1075" s="62"/>
      <c r="M1075" s="62"/>
      <c r="N1075" s="62"/>
      <c r="O1075" s="62"/>
      <c r="P1075" s="62"/>
      <c r="Q1075" s="62"/>
      <c r="R1075" s="62"/>
      <c r="S1075" s="62"/>
      <c r="T1075" s="62"/>
      <c r="U1075" s="62"/>
      <c r="V1075" s="62"/>
      <c r="W1075" s="62"/>
      <c r="X1075" s="62"/>
      <c r="Y1075" s="62"/>
      <c r="Z1075" s="62"/>
      <c r="AA1075" s="62"/>
      <c r="AB1075" s="62"/>
      <c r="AC1075" s="62"/>
      <c r="AD1075" s="62"/>
      <c r="AE1075" s="62"/>
      <c r="AF1075" s="62"/>
      <c r="AG1075" s="62"/>
      <c r="AH1075" s="62"/>
      <c r="AI1075" s="62"/>
      <c r="AJ1075" s="62"/>
      <c r="AK1075" s="62"/>
      <c r="AL1075" s="62"/>
      <c r="AM1075" s="62"/>
      <c r="AN1075" s="62"/>
      <c r="AO1075" s="62"/>
      <c r="AP1075" s="62"/>
      <c r="AQ1075" s="62"/>
      <c r="AR1075" s="62"/>
      <c r="AS1075" s="62"/>
      <c r="AT1075" s="62"/>
      <c r="AU1075" s="62"/>
      <c r="AV1075" s="62"/>
      <c r="AW1075" s="62"/>
      <c r="AX1075" s="62"/>
      <c r="AY1075" s="62"/>
      <c r="AZ1075" s="62"/>
      <c r="BA1075" s="62"/>
      <c r="BB1075" s="62"/>
      <c r="BC1075" s="62"/>
      <c r="BD1075" s="62"/>
      <c r="BE1075" s="62"/>
      <c r="BF1075" s="62"/>
      <c r="BG1075" s="62"/>
      <c r="BH1075" s="62"/>
    </row>
    <row r="1076" spans="3:60">
      <c r="C1076" s="72"/>
      <c r="E1076" s="40"/>
      <c r="F1076" s="72"/>
      <c r="G1076" s="72"/>
      <c r="I1076" s="69"/>
      <c r="J1076" s="62"/>
      <c r="K1076" s="62"/>
      <c r="L1076" s="62"/>
      <c r="M1076" s="62"/>
      <c r="N1076" s="62"/>
      <c r="O1076" s="62"/>
      <c r="P1076" s="62"/>
      <c r="Q1076" s="62"/>
      <c r="R1076" s="62"/>
      <c r="S1076" s="62"/>
      <c r="T1076" s="62"/>
      <c r="U1076" s="62"/>
      <c r="V1076" s="62"/>
      <c r="W1076" s="62"/>
      <c r="X1076" s="62"/>
      <c r="Y1076" s="62"/>
      <c r="Z1076" s="62"/>
      <c r="AA1076" s="62"/>
      <c r="AB1076" s="62"/>
      <c r="AC1076" s="62"/>
      <c r="AD1076" s="62"/>
      <c r="AE1076" s="62"/>
      <c r="AF1076" s="62"/>
      <c r="AG1076" s="62"/>
      <c r="AH1076" s="62"/>
      <c r="AI1076" s="62"/>
      <c r="AJ1076" s="62"/>
      <c r="AK1076" s="62"/>
      <c r="AL1076" s="62"/>
      <c r="AM1076" s="62"/>
      <c r="AN1076" s="62"/>
      <c r="AO1076" s="62"/>
      <c r="AP1076" s="62"/>
      <c r="AQ1076" s="62"/>
      <c r="AR1076" s="62"/>
      <c r="AS1076" s="62"/>
      <c r="AT1076" s="62"/>
      <c r="AU1076" s="62"/>
      <c r="AV1076" s="62"/>
      <c r="AW1076" s="62"/>
      <c r="AX1076" s="62"/>
      <c r="AY1076" s="62"/>
      <c r="AZ1076" s="62"/>
      <c r="BA1076" s="62"/>
      <c r="BB1076" s="62"/>
      <c r="BC1076" s="62"/>
      <c r="BD1076" s="62"/>
      <c r="BE1076" s="62"/>
      <c r="BF1076" s="62"/>
      <c r="BG1076" s="62"/>
      <c r="BH1076" s="62"/>
    </row>
    <row r="1077" spans="3:60">
      <c r="C1077" s="72"/>
      <c r="E1077" s="40"/>
      <c r="F1077" s="72"/>
      <c r="G1077" s="72"/>
      <c r="I1077" s="69"/>
      <c r="J1077" s="62"/>
      <c r="K1077" s="62"/>
      <c r="L1077" s="62"/>
      <c r="M1077" s="62"/>
      <c r="N1077" s="62"/>
      <c r="O1077" s="62"/>
      <c r="P1077" s="62"/>
      <c r="Q1077" s="62"/>
      <c r="R1077" s="62"/>
      <c r="S1077" s="62"/>
      <c r="T1077" s="62"/>
      <c r="U1077" s="62"/>
      <c r="V1077" s="62"/>
      <c r="W1077" s="62"/>
      <c r="X1077" s="62"/>
      <c r="Y1077" s="62"/>
      <c r="Z1077" s="62"/>
      <c r="AA1077" s="62"/>
      <c r="AB1077" s="62"/>
      <c r="AC1077" s="62"/>
      <c r="AD1077" s="62"/>
      <c r="AE1077" s="62"/>
      <c r="AF1077" s="62"/>
      <c r="AG1077" s="62"/>
      <c r="AH1077" s="62"/>
      <c r="AI1077" s="62"/>
      <c r="AJ1077" s="62"/>
      <c r="AK1077" s="62"/>
      <c r="AL1077" s="62"/>
      <c r="AM1077" s="62"/>
      <c r="AN1077" s="62"/>
      <c r="AO1077" s="62"/>
      <c r="AP1077" s="62"/>
      <c r="AQ1077" s="62"/>
      <c r="AR1077" s="62"/>
      <c r="AS1077" s="62"/>
      <c r="AT1077" s="62"/>
      <c r="AU1077" s="62"/>
      <c r="AV1077" s="62"/>
      <c r="AW1077" s="62"/>
      <c r="AX1077" s="62"/>
      <c r="AY1077" s="62"/>
      <c r="AZ1077" s="62"/>
      <c r="BA1077" s="62"/>
      <c r="BB1077" s="62"/>
      <c r="BC1077" s="62"/>
      <c r="BD1077" s="62"/>
      <c r="BE1077" s="62"/>
      <c r="BF1077" s="62"/>
      <c r="BG1077" s="62"/>
      <c r="BH1077" s="62"/>
    </row>
    <row r="1078" spans="3:60">
      <c r="C1078" s="72"/>
      <c r="E1078" s="40"/>
      <c r="F1078" s="72"/>
      <c r="G1078" s="72"/>
      <c r="I1078" s="69"/>
      <c r="J1078" s="62"/>
      <c r="K1078" s="62"/>
      <c r="L1078" s="62"/>
      <c r="M1078" s="62"/>
      <c r="N1078" s="62"/>
      <c r="O1078" s="62"/>
      <c r="P1078" s="62"/>
      <c r="Q1078" s="62"/>
      <c r="R1078" s="62"/>
      <c r="S1078" s="62"/>
      <c r="T1078" s="62"/>
      <c r="U1078" s="62"/>
      <c r="V1078" s="62"/>
      <c r="W1078" s="62"/>
      <c r="X1078" s="62"/>
      <c r="Y1078" s="62"/>
      <c r="Z1078" s="62"/>
      <c r="AA1078" s="62"/>
      <c r="AB1078" s="62"/>
      <c r="AC1078" s="62"/>
      <c r="AD1078" s="62"/>
      <c r="AE1078" s="62"/>
      <c r="AF1078" s="62"/>
      <c r="AG1078" s="62"/>
      <c r="AH1078" s="62"/>
      <c r="AI1078" s="62"/>
      <c r="AJ1078" s="62"/>
      <c r="AK1078" s="62"/>
      <c r="AL1078" s="62"/>
      <c r="AM1078" s="62"/>
      <c r="AN1078" s="62"/>
      <c r="AO1078" s="62"/>
      <c r="AP1078" s="62"/>
      <c r="AQ1078" s="62"/>
      <c r="AR1078" s="62"/>
      <c r="AS1078" s="62"/>
      <c r="AT1078" s="62"/>
      <c r="AU1078" s="62"/>
      <c r="AV1078" s="62"/>
      <c r="AW1078" s="62"/>
      <c r="AX1078" s="62"/>
      <c r="AY1078" s="62"/>
      <c r="AZ1078" s="62"/>
      <c r="BA1078" s="62"/>
      <c r="BB1078" s="62"/>
      <c r="BC1078" s="62"/>
      <c r="BD1078" s="62"/>
      <c r="BE1078" s="62"/>
      <c r="BF1078" s="62"/>
      <c r="BG1078" s="62"/>
      <c r="BH1078" s="62"/>
    </row>
    <row r="1079" spans="3:60">
      <c r="C1079" s="72"/>
      <c r="E1079" s="40"/>
      <c r="F1079" s="72"/>
      <c r="G1079" s="72"/>
      <c r="I1079" s="69"/>
      <c r="J1079" s="62"/>
      <c r="K1079" s="62"/>
      <c r="L1079" s="62"/>
      <c r="M1079" s="62"/>
      <c r="N1079" s="62"/>
      <c r="O1079" s="62"/>
      <c r="P1079" s="62"/>
      <c r="Q1079" s="62"/>
      <c r="R1079" s="62"/>
      <c r="S1079" s="62"/>
      <c r="T1079" s="62"/>
      <c r="U1079" s="62"/>
      <c r="V1079" s="62"/>
      <c r="W1079" s="62"/>
      <c r="X1079" s="62"/>
      <c r="Y1079" s="62"/>
      <c r="Z1079" s="62"/>
      <c r="AA1079" s="62"/>
      <c r="AB1079" s="62"/>
      <c r="AC1079" s="62"/>
      <c r="AD1079" s="62"/>
      <c r="AE1079" s="62"/>
      <c r="AF1079" s="62"/>
      <c r="AG1079" s="62"/>
      <c r="AH1079" s="62"/>
      <c r="AI1079" s="62"/>
      <c r="AJ1079" s="62"/>
      <c r="AK1079" s="62"/>
      <c r="AL1079" s="62"/>
      <c r="AM1079" s="62"/>
      <c r="AN1079" s="62"/>
      <c r="AO1079" s="62"/>
      <c r="AP1079" s="62"/>
      <c r="AQ1079" s="62"/>
      <c r="AR1079" s="62"/>
      <c r="AS1079" s="62"/>
      <c r="AT1079" s="62"/>
      <c r="AU1079" s="62"/>
      <c r="AV1079" s="62"/>
      <c r="AW1079" s="62"/>
      <c r="AX1079" s="62"/>
      <c r="AY1079" s="62"/>
      <c r="AZ1079" s="62"/>
      <c r="BA1079" s="62"/>
      <c r="BB1079" s="62"/>
      <c r="BC1079" s="62"/>
      <c r="BD1079" s="62"/>
      <c r="BE1079" s="62"/>
      <c r="BF1079" s="62"/>
      <c r="BG1079" s="62"/>
      <c r="BH1079" s="62"/>
    </row>
    <row r="1080" spans="3:60">
      <c r="C1080" s="72"/>
      <c r="E1080" s="40"/>
      <c r="F1080" s="72"/>
      <c r="G1080" s="72"/>
      <c r="I1080" s="69"/>
      <c r="J1080" s="62"/>
      <c r="K1080" s="62"/>
      <c r="L1080" s="62"/>
      <c r="M1080" s="62"/>
      <c r="N1080" s="62"/>
      <c r="O1080" s="62"/>
      <c r="P1080" s="62"/>
      <c r="Q1080" s="62"/>
      <c r="R1080" s="62"/>
      <c r="S1080" s="62"/>
      <c r="T1080" s="62"/>
      <c r="U1080" s="62"/>
      <c r="V1080" s="62"/>
      <c r="W1080" s="62"/>
      <c r="X1080" s="62"/>
      <c r="Y1080" s="62"/>
      <c r="Z1080" s="62"/>
      <c r="AA1080" s="62"/>
      <c r="AB1080" s="62"/>
      <c r="AC1080" s="62"/>
      <c r="AD1080" s="62"/>
      <c r="AE1080" s="62"/>
      <c r="AF1080" s="62"/>
      <c r="AG1080" s="62"/>
      <c r="AH1080" s="62"/>
      <c r="AI1080" s="62"/>
      <c r="AJ1080" s="62"/>
      <c r="AK1080" s="62"/>
      <c r="AL1080" s="62"/>
      <c r="AM1080" s="62"/>
      <c r="AN1080" s="62"/>
      <c r="AO1080" s="62"/>
      <c r="AP1080" s="62"/>
      <c r="AQ1080" s="62"/>
      <c r="AR1080" s="62"/>
      <c r="AS1080" s="62"/>
      <c r="AT1080" s="62"/>
      <c r="AU1080" s="62"/>
      <c r="AV1080" s="62"/>
      <c r="AW1080" s="62"/>
      <c r="AX1080" s="62"/>
      <c r="AY1080" s="62"/>
      <c r="AZ1080" s="62"/>
      <c r="BA1080" s="62"/>
      <c r="BB1080" s="62"/>
      <c r="BC1080" s="62"/>
      <c r="BD1080" s="62"/>
      <c r="BE1080" s="62"/>
      <c r="BF1080" s="62"/>
      <c r="BG1080" s="62"/>
      <c r="BH1080" s="62"/>
    </row>
    <row r="1081" spans="3:60">
      <c r="C1081" s="72"/>
      <c r="E1081" s="40"/>
      <c r="F1081" s="72"/>
      <c r="G1081" s="72"/>
      <c r="I1081" s="69"/>
      <c r="J1081" s="62"/>
      <c r="K1081" s="62"/>
      <c r="L1081" s="62"/>
      <c r="M1081" s="62"/>
      <c r="N1081" s="62"/>
      <c r="O1081" s="62"/>
      <c r="P1081" s="62"/>
      <c r="Q1081" s="62"/>
      <c r="R1081" s="62"/>
      <c r="S1081" s="62"/>
      <c r="T1081" s="62"/>
      <c r="U1081" s="62"/>
      <c r="V1081" s="62"/>
      <c r="W1081" s="62"/>
      <c r="X1081" s="62"/>
      <c r="Y1081" s="62"/>
      <c r="Z1081" s="62"/>
      <c r="AA1081" s="62"/>
      <c r="AB1081" s="62"/>
      <c r="AC1081" s="62"/>
      <c r="AD1081" s="62"/>
      <c r="AE1081" s="62"/>
      <c r="AF1081" s="62"/>
      <c r="AG1081" s="62"/>
      <c r="AH1081" s="62"/>
      <c r="AI1081" s="62"/>
      <c r="AJ1081" s="62"/>
      <c r="AK1081" s="62"/>
      <c r="AL1081" s="62"/>
      <c r="AM1081" s="62"/>
      <c r="AN1081" s="62"/>
      <c r="AO1081" s="62"/>
      <c r="AP1081" s="62"/>
      <c r="AQ1081" s="62"/>
      <c r="AR1081" s="62"/>
      <c r="AS1081" s="62"/>
      <c r="AT1081" s="62"/>
      <c r="AU1081" s="62"/>
      <c r="AV1081" s="62"/>
      <c r="AW1081" s="62"/>
      <c r="AX1081" s="62"/>
      <c r="AY1081" s="62"/>
      <c r="AZ1081" s="62"/>
      <c r="BA1081" s="62"/>
      <c r="BB1081" s="62"/>
      <c r="BC1081" s="62"/>
      <c r="BD1081" s="62"/>
      <c r="BE1081" s="62"/>
      <c r="BF1081" s="62"/>
      <c r="BG1081" s="62"/>
      <c r="BH1081" s="62"/>
    </row>
    <row r="1082" spans="3:60">
      <c r="C1082" s="72"/>
      <c r="E1082" s="40"/>
      <c r="F1082" s="72"/>
      <c r="G1082" s="72"/>
      <c r="I1082" s="69"/>
      <c r="J1082" s="62"/>
      <c r="K1082" s="62"/>
      <c r="L1082" s="62"/>
      <c r="M1082" s="62"/>
      <c r="N1082" s="62"/>
      <c r="O1082" s="62"/>
      <c r="P1082" s="62"/>
      <c r="Q1082" s="62"/>
      <c r="R1082" s="62"/>
      <c r="S1082" s="62"/>
      <c r="T1082" s="62"/>
      <c r="U1082" s="62"/>
      <c r="V1082" s="62"/>
      <c r="W1082" s="62"/>
      <c r="X1082" s="62"/>
      <c r="Y1082" s="62"/>
      <c r="Z1082" s="62"/>
      <c r="AA1082" s="62"/>
      <c r="AB1082" s="62"/>
      <c r="AC1082" s="62"/>
      <c r="AD1082" s="62"/>
      <c r="AE1082" s="62"/>
      <c r="AF1082" s="62"/>
      <c r="AG1082" s="62"/>
      <c r="AH1082" s="62"/>
      <c r="AI1082" s="62"/>
      <c r="AJ1082" s="62"/>
      <c r="AK1082" s="62"/>
      <c r="AL1082" s="62"/>
      <c r="AM1082" s="62"/>
      <c r="AN1082" s="62"/>
      <c r="AO1082" s="62"/>
      <c r="AP1082" s="62"/>
      <c r="AQ1082" s="62"/>
      <c r="AR1082" s="62"/>
      <c r="AS1082" s="62"/>
      <c r="AT1082" s="62"/>
      <c r="AU1082" s="62"/>
      <c r="AV1082" s="62"/>
      <c r="AW1082" s="62"/>
      <c r="AX1082" s="62"/>
      <c r="AY1082" s="62"/>
      <c r="AZ1082" s="62"/>
      <c r="BA1082" s="62"/>
      <c r="BB1082" s="62"/>
      <c r="BC1082" s="62"/>
      <c r="BD1082" s="62"/>
      <c r="BE1082" s="62"/>
      <c r="BF1082" s="62"/>
      <c r="BG1082" s="62"/>
      <c r="BH1082" s="62"/>
    </row>
    <row r="1083" spans="3:60">
      <c r="C1083" s="72"/>
      <c r="E1083" s="40"/>
      <c r="F1083" s="72"/>
      <c r="G1083" s="72"/>
      <c r="I1083" s="69"/>
      <c r="J1083" s="62"/>
      <c r="K1083" s="62"/>
      <c r="L1083" s="62"/>
      <c r="M1083" s="62"/>
      <c r="N1083" s="62"/>
      <c r="O1083" s="62"/>
      <c r="P1083" s="62"/>
      <c r="Q1083" s="62"/>
      <c r="R1083" s="62"/>
      <c r="S1083" s="62"/>
      <c r="T1083" s="62"/>
      <c r="U1083" s="62"/>
      <c r="V1083" s="62"/>
      <c r="W1083" s="62"/>
      <c r="X1083" s="62"/>
      <c r="Y1083" s="62"/>
      <c r="Z1083" s="62"/>
      <c r="AA1083" s="62"/>
      <c r="AB1083" s="62"/>
      <c r="AC1083" s="62"/>
      <c r="AD1083" s="62"/>
      <c r="AE1083" s="62"/>
      <c r="AF1083" s="62"/>
      <c r="AG1083" s="62"/>
      <c r="AH1083" s="62"/>
      <c r="AI1083" s="62"/>
      <c r="AJ1083" s="62"/>
      <c r="AK1083" s="62"/>
      <c r="AL1083" s="62"/>
      <c r="AM1083" s="62"/>
      <c r="AN1083" s="62"/>
      <c r="AO1083" s="62"/>
      <c r="AP1083" s="62"/>
      <c r="AQ1083" s="62"/>
      <c r="AR1083" s="62"/>
      <c r="AS1083" s="62"/>
      <c r="AT1083" s="62"/>
      <c r="AU1083" s="62"/>
      <c r="AV1083" s="62"/>
      <c r="AW1083" s="62"/>
      <c r="AX1083" s="62"/>
      <c r="AY1083" s="62"/>
      <c r="AZ1083" s="62"/>
      <c r="BA1083" s="62"/>
      <c r="BB1083" s="62"/>
      <c r="BC1083" s="62"/>
      <c r="BD1083" s="62"/>
      <c r="BE1083" s="62"/>
      <c r="BF1083" s="62"/>
      <c r="BG1083" s="62"/>
      <c r="BH1083" s="62"/>
    </row>
    <row r="1084" spans="3:60">
      <c r="C1084" s="72"/>
      <c r="E1084" s="40"/>
      <c r="F1084" s="72"/>
      <c r="G1084" s="72"/>
      <c r="I1084" s="69"/>
      <c r="J1084" s="62"/>
      <c r="K1084" s="62"/>
      <c r="L1084" s="62"/>
      <c r="M1084" s="62"/>
      <c r="N1084" s="62"/>
      <c r="O1084" s="62"/>
      <c r="P1084" s="62"/>
      <c r="Q1084" s="62"/>
      <c r="R1084" s="62"/>
      <c r="S1084" s="62"/>
      <c r="T1084" s="62"/>
      <c r="U1084" s="62"/>
      <c r="V1084" s="62"/>
      <c r="W1084" s="62"/>
      <c r="X1084" s="62"/>
      <c r="Y1084" s="62"/>
      <c r="Z1084" s="62"/>
      <c r="AA1084" s="62"/>
      <c r="AB1084" s="62"/>
      <c r="AC1084" s="62"/>
      <c r="AD1084" s="62"/>
      <c r="AE1084" s="62"/>
      <c r="AF1084" s="62"/>
      <c r="AG1084" s="62"/>
      <c r="AH1084" s="62"/>
      <c r="AI1084" s="62"/>
      <c r="AJ1084" s="62"/>
      <c r="AK1084" s="62"/>
      <c r="AL1084" s="62"/>
      <c r="AM1084" s="62"/>
      <c r="AN1084" s="62"/>
      <c r="AO1084" s="62"/>
      <c r="AP1084" s="62"/>
      <c r="AQ1084" s="62"/>
      <c r="AR1084" s="62"/>
      <c r="AS1084" s="62"/>
      <c r="AT1084" s="62"/>
      <c r="AU1084" s="62"/>
      <c r="AV1084" s="62"/>
      <c r="AW1084" s="62"/>
      <c r="AX1084" s="62"/>
      <c r="AY1084" s="62"/>
      <c r="AZ1084" s="62"/>
      <c r="BA1084" s="62"/>
      <c r="BB1084" s="62"/>
      <c r="BC1084" s="62"/>
      <c r="BD1084" s="62"/>
      <c r="BE1084" s="62"/>
      <c r="BF1084" s="62"/>
      <c r="BG1084" s="62"/>
      <c r="BH1084" s="62"/>
    </row>
    <row r="1085" spans="3:60">
      <c r="C1085" s="72"/>
      <c r="E1085" s="40"/>
      <c r="F1085" s="72"/>
      <c r="G1085" s="72"/>
      <c r="I1085" s="69"/>
      <c r="J1085" s="62"/>
      <c r="K1085" s="62"/>
      <c r="L1085" s="62"/>
      <c r="M1085" s="62"/>
      <c r="N1085" s="62"/>
      <c r="O1085" s="62"/>
      <c r="P1085" s="62"/>
      <c r="Q1085" s="62"/>
      <c r="R1085" s="62"/>
      <c r="S1085" s="62"/>
      <c r="T1085" s="62"/>
      <c r="U1085" s="62"/>
      <c r="V1085" s="62"/>
      <c r="W1085" s="62"/>
      <c r="X1085" s="62"/>
      <c r="Y1085" s="62"/>
      <c r="Z1085" s="62"/>
      <c r="AA1085" s="62"/>
      <c r="AB1085" s="62"/>
      <c r="AC1085" s="62"/>
      <c r="AD1085" s="62"/>
      <c r="AE1085" s="62"/>
      <c r="AF1085" s="62"/>
      <c r="AG1085" s="62"/>
      <c r="AH1085" s="62"/>
      <c r="AI1085" s="62"/>
      <c r="AJ1085" s="62"/>
      <c r="AK1085" s="62"/>
      <c r="AL1085" s="62"/>
      <c r="AM1085" s="62"/>
      <c r="AN1085" s="62"/>
      <c r="AO1085" s="62"/>
      <c r="AP1085" s="62"/>
      <c r="AQ1085" s="62"/>
      <c r="AR1085" s="62"/>
      <c r="AS1085" s="62"/>
      <c r="AT1085" s="62"/>
      <c r="AU1085" s="62"/>
      <c r="AV1085" s="62"/>
      <c r="AW1085" s="62"/>
      <c r="AX1085" s="62"/>
      <c r="AY1085" s="62"/>
      <c r="AZ1085" s="62"/>
      <c r="BA1085" s="62"/>
      <c r="BB1085" s="62"/>
      <c r="BC1085" s="62"/>
      <c r="BD1085" s="62"/>
      <c r="BE1085" s="62"/>
      <c r="BF1085" s="62"/>
      <c r="BG1085" s="62"/>
      <c r="BH1085" s="62"/>
    </row>
    <row r="1086" spans="3:60">
      <c r="C1086" s="72"/>
      <c r="E1086" s="40"/>
      <c r="F1086" s="72"/>
      <c r="G1086" s="72"/>
      <c r="I1086" s="69"/>
      <c r="J1086" s="62"/>
      <c r="K1086" s="62"/>
      <c r="L1086" s="62"/>
      <c r="M1086" s="62"/>
      <c r="N1086" s="62"/>
      <c r="O1086" s="62"/>
      <c r="P1086" s="62"/>
      <c r="Q1086" s="62"/>
      <c r="R1086" s="62"/>
      <c r="S1086" s="62"/>
      <c r="T1086" s="62"/>
      <c r="U1086" s="62"/>
      <c r="V1086" s="62"/>
      <c r="W1086" s="62"/>
      <c r="X1086" s="62"/>
      <c r="Y1086" s="62"/>
      <c r="Z1086" s="62"/>
      <c r="AA1086" s="62"/>
      <c r="AB1086" s="62"/>
      <c r="AC1086" s="62"/>
      <c r="AD1086" s="62"/>
      <c r="AE1086" s="62"/>
      <c r="AF1086" s="62"/>
      <c r="AG1086" s="62"/>
      <c r="AH1086" s="62"/>
      <c r="AI1086" s="62"/>
      <c r="AJ1086" s="62"/>
      <c r="AK1086" s="62"/>
      <c r="AL1086" s="62"/>
      <c r="AM1086" s="62"/>
      <c r="AN1086" s="62"/>
      <c r="AO1086" s="62"/>
      <c r="AP1086" s="62"/>
      <c r="AQ1086" s="62"/>
      <c r="AR1086" s="62"/>
      <c r="AS1086" s="62"/>
      <c r="AT1086" s="62"/>
      <c r="AU1086" s="62"/>
      <c r="AV1086" s="62"/>
      <c r="AW1086" s="62"/>
      <c r="AX1086" s="62"/>
      <c r="AY1086" s="62"/>
      <c r="AZ1086" s="62"/>
      <c r="BA1086" s="62"/>
      <c r="BB1086" s="62"/>
      <c r="BC1086" s="62"/>
      <c r="BD1086" s="62"/>
      <c r="BE1086" s="62"/>
      <c r="BF1086" s="62"/>
      <c r="BG1086" s="62"/>
      <c r="BH1086" s="62"/>
    </row>
    <row r="1087" spans="3:60">
      <c r="C1087" s="72"/>
      <c r="E1087" s="40"/>
      <c r="F1087" s="72"/>
      <c r="G1087" s="72"/>
      <c r="I1087" s="69"/>
      <c r="J1087" s="62"/>
      <c r="K1087" s="62"/>
      <c r="L1087" s="62"/>
      <c r="M1087" s="62"/>
      <c r="N1087" s="62"/>
      <c r="O1087" s="62"/>
      <c r="P1087" s="62"/>
      <c r="Q1087" s="62"/>
      <c r="R1087" s="62"/>
      <c r="S1087" s="62"/>
      <c r="T1087" s="62"/>
      <c r="U1087" s="62"/>
      <c r="V1087" s="62"/>
      <c r="W1087" s="62"/>
      <c r="X1087" s="62"/>
      <c r="Y1087" s="62"/>
      <c r="Z1087" s="62"/>
      <c r="AA1087" s="62"/>
      <c r="AB1087" s="62"/>
      <c r="AC1087" s="62"/>
      <c r="AD1087" s="62"/>
      <c r="AE1087" s="62"/>
      <c r="AF1087" s="62"/>
      <c r="AG1087" s="62"/>
      <c r="AH1087" s="62"/>
      <c r="AI1087" s="62"/>
      <c r="AJ1087" s="62"/>
      <c r="AK1087" s="62"/>
      <c r="AL1087" s="62"/>
      <c r="AM1087" s="62"/>
      <c r="AN1087" s="62"/>
      <c r="AO1087" s="62"/>
      <c r="AP1087" s="62"/>
      <c r="AQ1087" s="62"/>
      <c r="AR1087" s="62"/>
      <c r="AS1087" s="62"/>
      <c r="AT1087" s="62"/>
      <c r="AU1087" s="62"/>
      <c r="AV1087" s="62"/>
      <c r="AW1087" s="62"/>
      <c r="AX1087" s="62"/>
      <c r="AY1087" s="62"/>
      <c r="AZ1087" s="62"/>
      <c r="BA1087" s="62"/>
      <c r="BB1087" s="62"/>
      <c r="BC1087" s="62"/>
      <c r="BD1087" s="62"/>
      <c r="BE1087" s="62"/>
      <c r="BF1087" s="62"/>
      <c r="BG1087" s="62"/>
      <c r="BH1087" s="62"/>
    </row>
    <row r="1088" spans="3:60">
      <c r="C1088" s="72"/>
      <c r="E1088" s="40"/>
      <c r="F1088" s="72"/>
      <c r="G1088" s="72"/>
      <c r="I1088" s="69"/>
      <c r="J1088" s="62"/>
      <c r="K1088" s="62"/>
      <c r="L1088" s="62"/>
      <c r="M1088" s="62"/>
      <c r="N1088" s="62"/>
      <c r="O1088" s="62"/>
      <c r="P1088" s="62"/>
      <c r="Q1088" s="62"/>
      <c r="R1088" s="62"/>
      <c r="S1088" s="62"/>
      <c r="T1088" s="62"/>
      <c r="U1088" s="62"/>
      <c r="V1088" s="62"/>
      <c r="W1088" s="62"/>
      <c r="X1088" s="62"/>
      <c r="Y1088" s="62"/>
      <c r="Z1088" s="62"/>
      <c r="AA1088" s="62"/>
      <c r="AB1088" s="62"/>
      <c r="AC1088" s="62"/>
      <c r="AD1088" s="62"/>
      <c r="AE1088" s="62"/>
      <c r="AF1088" s="62"/>
      <c r="AG1088" s="62"/>
      <c r="AH1088" s="62"/>
      <c r="AI1088" s="62"/>
      <c r="AJ1088" s="62"/>
      <c r="AK1088" s="62"/>
      <c r="AL1088" s="62"/>
      <c r="AM1088" s="62"/>
      <c r="AN1088" s="62"/>
      <c r="AO1088" s="62"/>
      <c r="AP1088" s="62"/>
      <c r="AQ1088" s="62"/>
      <c r="AR1088" s="62"/>
      <c r="AS1088" s="62"/>
      <c r="AT1088" s="62"/>
      <c r="AU1088" s="62"/>
      <c r="AV1088" s="62"/>
      <c r="AW1088" s="62"/>
      <c r="AX1088" s="62"/>
      <c r="AY1088" s="62"/>
      <c r="AZ1088" s="62"/>
      <c r="BA1088" s="62"/>
      <c r="BB1088" s="62"/>
      <c r="BC1088" s="62"/>
      <c r="BD1088" s="62"/>
      <c r="BE1088" s="62"/>
      <c r="BF1088" s="62"/>
      <c r="BG1088" s="62"/>
      <c r="BH1088" s="62"/>
    </row>
    <row r="1089" spans="3:60">
      <c r="C1089" s="72"/>
      <c r="E1089" s="40"/>
      <c r="F1089" s="72"/>
      <c r="G1089" s="72"/>
      <c r="I1089" s="69"/>
      <c r="J1089" s="62"/>
      <c r="K1089" s="62"/>
      <c r="L1089" s="62"/>
      <c r="M1089" s="62"/>
      <c r="N1089" s="62"/>
      <c r="O1089" s="62"/>
      <c r="P1089" s="62"/>
      <c r="Q1089" s="62"/>
      <c r="R1089" s="62"/>
      <c r="S1089" s="62"/>
      <c r="T1089" s="62"/>
      <c r="U1089" s="62"/>
      <c r="V1089" s="62"/>
      <c r="W1089" s="62"/>
      <c r="X1089" s="62"/>
      <c r="Y1089" s="62"/>
      <c r="Z1089" s="62"/>
      <c r="AA1089" s="62"/>
      <c r="AB1089" s="62"/>
      <c r="AC1089" s="62"/>
      <c r="AD1089" s="62"/>
      <c r="AE1089" s="62"/>
      <c r="AF1089" s="62"/>
      <c r="AG1089" s="62"/>
      <c r="AH1089" s="62"/>
      <c r="AI1089" s="62"/>
      <c r="AJ1089" s="62"/>
      <c r="AK1089" s="62"/>
      <c r="AL1089" s="62"/>
      <c r="AM1089" s="62"/>
      <c r="AN1089" s="62"/>
      <c r="AO1089" s="62"/>
      <c r="AP1089" s="62"/>
      <c r="AQ1089" s="62"/>
      <c r="AR1089" s="62"/>
      <c r="AS1089" s="62"/>
      <c r="AT1089" s="62"/>
      <c r="AU1089" s="62"/>
      <c r="AV1089" s="62"/>
      <c r="AW1089" s="62"/>
      <c r="AX1089" s="62"/>
      <c r="AY1089" s="62"/>
      <c r="AZ1089" s="62"/>
      <c r="BA1089" s="62"/>
      <c r="BB1089" s="62"/>
      <c r="BC1089" s="62"/>
      <c r="BD1089" s="62"/>
      <c r="BE1089" s="62"/>
      <c r="BF1089" s="62"/>
      <c r="BG1089" s="62"/>
      <c r="BH1089" s="62"/>
    </row>
    <row r="1090" spans="3:60">
      <c r="C1090" s="72"/>
      <c r="E1090" s="40"/>
      <c r="F1090" s="72"/>
      <c r="G1090" s="72"/>
      <c r="I1090" s="69"/>
      <c r="J1090" s="62"/>
      <c r="K1090" s="62"/>
      <c r="L1090" s="62"/>
      <c r="M1090" s="62"/>
      <c r="N1090" s="62"/>
      <c r="O1090" s="62"/>
      <c r="P1090" s="62"/>
      <c r="Q1090" s="62"/>
      <c r="R1090" s="62"/>
      <c r="S1090" s="62"/>
      <c r="T1090" s="62"/>
      <c r="U1090" s="62"/>
      <c r="V1090" s="62"/>
      <c r="W1090" s="62"/>
      <c r="X1090" s="62"/>
      <c r="Y1090" s="62"/>
      <c r="Z1090" s="62"/>
      <c r="AA1090" s="62"/>
      <c r="AB1090" s="62"/>
      <c r="AC1090" s="62"/>
      <c r="AD1090" s="62"/>
      <c r="AE1090" s="62"/>
      <c r="AF1090" s="62"/>
      <c r="AG1090" s="62"/>
      <c r="AH1090" s="62"/>
      <c r="AI1090" s="62"/>
      <c r="AJ1090" s="62"/>
      <c r="AK1090" s="62"/>
      <c r="AL1090" s="62"/>
      <c r="AM1090" s="62"/>
      <c r="AN1090" s="62"/>
      <c r="AO1090" s="62"/>
      <c r="AP1090" s="62"/>
      <c r="AQ1090" s="62"/>
      <c r="AR1090" s="62"/>
      <c r="AS1090" s="62"/>
      <c r="AT1090" s="62"/>
      <c r="AU1090" s="62"/>
      <c r="AV1090" s="62"/>
      <c r="AW1090" s="62"/>
      <c r="AX1090" s="62"/>
      <c r="AY1090" s="62"/>
      <c r="AZ1090" s="62"/>
      <c r="BA1090" s="62"/>
      <c r="BB1090" s="62"/>
      <c r="BC1090" s="62"/>
      <c r="BD1090" s="62"/>
      <c r="BE1090" s="62"/>
      <c r="BF1090" s="62"/>
      <c r="BG1090" s="62"/>
      <c r="BH1090" s="62"/>
    </row>
    <row r="1091" spans="3:60">
      <c r="C1091" s="72"/>
      <c r="E1091" s="40"/>
      <c r="F1091" s="72"/>
      <c r="G1091" s="72"/>
      <c r="I1091" s="69"/>
      <c r="J1091" s="62"/>
      <c r="K1091" s="62"/>
      <c r="L1091" s="62"/>
      <c r="M1091" s="62"/>
      <c r="N1091" s="62"/>
      <c r="O1091" s="62"/>
      <c r="P1091" s="62"/>
      <c r="Q1091" s="62"/>
      <c r="R1091" s="62"/>
      <c r="S1091" s="62"/>
      <c r="T1091" s="62"/>
      <c r="U1091" s="62"/>
      <c r="V1091" s="62"/>
      <c r="W1091" s="62"/>
      <c r="X1091" s="62"/>
      <c r="Y1091" s="62"/>
      <c r="Z1091" s="62"/>
      <c r="AA1091" s="62"/>
      <c r="AB1091" s="62"/>
      <c r="AC1091" s="62"/>
      <c r="AD1091" s="62"/>
      <c r="AE1091" s="62"/>
      <c r="AF1091" s="62"/>
      <c r="AG1091" s="62"/>
      <c r="AH1091" s="62"/>
      <c r="AI1091" s="62"/>
      <c r="AJ1091" s="62"/>
      <c r="AK1091" s="62"/>
      <c r="AL1091" s="62"/>
      <c r="AM1091" s="62"/>
      <c r="AN1091" s="62"/>
      <c r="AO1091" s="62"/>
      <c r="AP1091" s="62"/>
      <c r="AQ1091" s="62"/>
      <c r="AR1091" s="62"/>
      <c r="AS1091" s="62"/>
      <c r="AT1091" s="62"/>
      <c r="AU1091" s="62"/>
      <c r="AV1091" s="62"/>
      <c r="AW1091" s="62"/>
      <c r="AX1091" s="62"/>
      <c r="AY1091" s="62"/>
      <c r="AZ1091" s="62"/>
      <c r="BA1091" s="62"/>
      <c r="BB1091" s="62"/>
      <c r="BC1091" s="62"/>
      <c r="BD1091" s="62"/>
      <c r="BE1091" s="62"/>
      <c r="BF1091" s="62"/>
      <c r="BG1091" s="62"/>
      <c r="BH1091" s="62"/>
    </row>
    <row r="1092" spans="3:60">
      <c r="C1092" s="72"/>
      <c r="E1092" s="40"/>
      <c r="F1092" s="72"/>
      <c r="G1092" s="72"/>
      <c r="I1092" s="69"/>
      <c r="J1092" s="62"/>
      <c r="K1092" s="62"/>
      <c r="L1092" s="62"/>
      <c r="M1092" s="62"/>
      <c r="N1092" s="62"/>
      <c r="O1092" s="62"/>
      <c r="P1092" s="62"/>
      <c r="Q1092" s="62"/>
      <c r="R1092" s="62"/>
      <c r="S1092" s="62"/>
      <c r="T1092" s="62"/>
      <c r="U1092" s="62"/>
      <c r="V1092" s="62"/>
      <c r="W1092" s="62"/>
      <c r="X1092" s="62"/>
      <c r="Y1092" s="62"/>
      <c r="Z1092" s="62"/>
      <c r="AA1092" s="62"/>
      <c r="AB1092" s="62"/>
      <c r="AC1092" s="62"/>
      <c r="AD1092" s="62"/>
      <c r="AE1092" s="62"/>
      <c r="AF1092" s="62"/>
      <c r="AG1092" s="62"/>
      <c r="AH1092" s="62"/>
      <c r="AI1092" s="62"/>
      <c r="AJ1092" s="62"/>
      <c r="AK1092" s="62"/>
      <c r="AL1092" s="62"/>
      <c r="AM1092" s="62"/>
      <c r="AN1092" s="62"/>
      <c r="AO1092" s="62"/>
      <c r="AP1092" s="62"/>
      <c r="AQ1092" s="62"/>
      <c r="AR1092" s="62"/>
      <c r="AS1092" s="62"/>
      <c r="AT1092" s="62"/>
      <c r="AU1092" s="62"/>
      <c r="AV1092" s="62"/>
      <c r="AW1092" s="62"/>
      <c r="AX1092" s="62"/>
      <c r="AY1092" s="62"/>
      <c r="AZ1092" s="62"/>
      <c r="BA1092" s="62"/>
      <c r="BB1092" s="62"/>
      <c r="BC1092" s="62"/>
      <c r="BD1092" s="62"/>
      <c r="BE1092" s="62"/>
      <c r="BF1092" s="62"/>
      <c r="BG1092" s="62"/>
      <c r="BH1092" s="62"/>
    </row>
    <row r="1093" spans="3:60">
      <c r="C1093" s="72"/>
      <c r="E1093" s="40"/>
      <c r="F1093" s="72"/>
      <c r="G1093" s="72"/>
      <c r="I1093" s="69"/>
      <c r="J1093" s="62"/>
      <c r="K1093" s="62"/>
      <c r="L1093" s="62"/>
      <c r="M1093" s="62"/>
      <c r="N1093" s="62"/>
      <c r="O1093" s="62"/>
      <c r="P1093" s="62"/>
      <c r="Q1093" s="62"/>
      <c r="R1093" s="62"/>
      <c r="S1093" s="62"/>
      <c r="T1093" s="62"/>
      <c r="U1093" s="62"/>
      <c r="V1093" s="62"/>
      <c r="W1093" s="62"/>
      <c r="X1093" s="62"/>
      <c r="Y1093" s="62"/>
      <c r="Z1093" s="62"/>
      <c r="AA1093" s="62"/>
      <c r="AB1093" s="62"/>
      <c r="AC1093" s="62"/>
      <c r="AD1093" s="62"/>
      <c r="AE1093" s="62"/>
      <c r="AF1093" s="62"/>
      <c r="AG1093" s="62"/>
      <c r="AH1093" s="62"/>
      <c r="AI1093" s="62"/>
      <c r="AJ1093" s="62"/>
      <c r="AK1093" s="62"/>
      <c r="AL1093" s="62"/>
      <c r="AM1093" s="62"/>
      <c r="AN1093" s="62"/>
      <c r="AO1093" s="62"/>
      <c r="AP1093" s="62"/>
      <c r="AQ1093" s="62"/>
      <c r="AR1093" s="62"/>
      <c r="AS1093" s="62"/>
      <c r="AT1093" s="62"/>
      <c r="AU1093" s="62"/>
      <c r="AV1093" s="62"/>
      <c r="AW1093" s="62"/>
      <c r="AX1093" s="62"/>
      <c r="AY1093" s="62"/>
      <c r="AZ1093" s="62"/>
      <c r="BA1093" s="62"/>
      <c r="BB1093" s="62"/>
      <c r="BC1093" s="62"/>
      <c r="BD1093" s="62"/>
      <c r="BE1093" s="62"/>
      <c r="BF1093" s="62"/>
      <c r="BG1093" s="62"/>
      <c r="BH1093" s="62"/>
    </row>
    <row r="1094" spans="3:60">
      <c r="C1094" s="72"/>
      <c r="E1094" s="40"/>
      <c r="F1094" s="72"/>
      <c r="G1094" s="72"/>
      <c r="I1094" s="69"/>
      <c r="J1094" s="62"/>
      <c r="K1094" s="62"/>
      <c r="L1094" s="62"/>
      <c r="M1094" s="62"/>
      <c r="N1094" s="62"/>
      <c r="O1094" s="62"/>
      <c r="P1094" s="62"/>
      <c r="Q1094" s="62"/>
      <c r="R1094" s="62"/>
      <c r="S1094" s="62"/>
      <c r="T1094" s="62"/>
      <c r="U1094" s="62"/>
      <c r="V1094" s="62"/>
      <c r="W1094" s="62"/>
      <c r="X1094" s="62"/>
      <c r="Y1094" s="62"/>
      <c r="Z1094" s="62"/>
      <c r="AA1094" s="62"/>
      <c r="AB1094" s="62"/>
      <c r="AC1094" s="62"/>
      <c r="AD1094" s="62"/>
      <c r="AE1094" s="62"/>
      <c r="AF1094" s="62"/>
      <c r="AG1094" s="62"/>
      <c r="AH1094" s="62"/>
      <c r="AI1094" s="62"/>
      <c r="AJ1094" s="62"/>
      <c r="AK1094" s="62"/>
      <c r="AL1094" s="62"/>
      <c r="AM1094" s="62"/>
      <c r="AN1094" s="62"/>
      <c r="AO1094" s="62"/>
      <c r="AP1094" s="62"/>
      <c r="AQ1094" s="62"/>
      <c r="AR1094" s="62"/>
      <c r="AS1094" s="62"/>
      <c r="AT1094" s="62"/>
      <c r="AU1094" s="62"/>
      <c r="AV1094" s="62"/>
      <c r="AW1094" s="62"/>
      <c r="AX1094" s="62"/>
      <c r="AY1094" s="62"/>
      <c r="AZ1094" s="62"/>
      <c r="BA1094" s="62"/>
      <c r="BB1094" s="62"/>
      <c r="BC1094" s="62"/>
      <c r="BD1094" s="62"/>
      <c r="BE1094" s="62"/>
      <c r="BF1094" s="62"/>
      <c r="BG1094" s="62"/>
      <c r="BH1094" s="62"/>
    </row>
    <row r="1095" spans="3:60">
      <c r="C1095" s="72"/>
      <c r="E1095" s="40"/>
      <c r="F1095" s="72"/>
      <c r="G1095" s="72"/>
      <c r="I1095" s="69"/>
      <c r="J1095" s="62"/>
      <c r="K1095" s="62"/>
      <c r="L1095" s="62"/>
      <c r="M1095" s="62"/>
      <c r="N1095" s="62"/>
      <c r="O1095" s="62"/>
      <c r="P1095" s="62"/>
      <c r="Q1095" s="62"/>
      <c r="R1095" s="62"/>
      <c r="S1095" s="62"/>
      <c r="T1095" s="62"/>
      <c r="U1095" s="62"/>
      <c r="V1095" s="62"/>
      <c r="W1095" s="62"/>
      <c r="X1095" s="62"/>
      <c r="Y1095" s="62"/>
      <c r="Z1095" s="62"/>
      <c r="AA1095" s="62"/>
      <c r="AB1095" s="62"/>
      <c r="AC1095" s="62"/>
      <c r="AD1095" s="62"/>
      <c r="AE1095" s="62"/>
      <c r="AF1095" s="62"/>
      <c r="AG1095" s="62"/>
      <c r="AH1095" s="62"/>
      <c r="AI1095" s="62"/>
      <c r="AJ1095" s="62"/>
      <c r="AK1095" s="62"/>
      <c r="AL1095" s="62"/>
      <c r="AM1095" s="62"/>
      <c r="AN1095" s="62"/>
      <c r="AO1095" s="62"/>
      <c r="AP1095" s="62"/>
      <c r="AQ1095" s="62"/>
      <c r="AR1095" s="62"/>
      <c r="AS1095" s="62"/>
      <c r="AT1095" s="62"/>
      <c r="AU1095" s="62"/>
      <c r="AV1095" s="62"/>
      <c r="AW1095" s="62"/>
      <c r="AX1095" s="62"/>
      <c r="AY1095" s="62"/>
      <c r="AZ1095" s="62"/>
      <c r="BA1095" s="62"/>
      <c r="BB1095" s="62"/>
      <c r="BC1095" s="62"/>
      <c r="BD1095" s="62"/>
      <c r="BE1095" s="62"/>
      <c r="BF1095" s="62"/>
      <c r="BG1095" s="62"/>
      <c r="BH1095" s="62"/>
    </row>
    <row r="1096" spans="3:60">
      <c r="C1096" s="72"/>
      <c r="E1096" s="40"/>
      <c r="F1096" s="72"/>
      <c r="G1096" s="72"/>
      <c r="I1096" s="69"/>
      <c r="J1096" s="62"/>
      <c r="K1096" s="62"/>
      <c r="L1096" s="62"/>
      <c r="M1096" s="62"/>
      <c r="N1096" s="62"/>
      <c r="O1096" s="62"/>
      <c r="P1096" s="62"/>
      <c r="Q1096" s="62"/>
      <c r="R1096" s="62"/>
      <c r="S1096" s="62"/>
      <c r="T1096" s="62"/>
      <c r="U1096" s="62"/>
      <c r="V1096" s="62"/>
      <c r="W1096" s="62"/>
      <c r="X1096" s="62"/>
      <c r="Y1096" s="62"/>
      <c r="Z1096" s="62"/>
      <c r="AA1096" s="62"/>
      <c r="AB1096" s="62"/>
      <c r="AC1096" s="62"/>
      <c r="AD1096" s="62"/>
      <c r="AE1096" s="62"/>
      <c r="AF1096" s="62"/>
      <c r="AG1096" s="62"/>
      <c r="AH1096" s="62"/>
      <c r="AI1096" s="62"/>
      <c r="AJ1096" s="62"/>
      <c r="AK1096" s="62"/>
      <c r="AL1096" s="62"/>
      <c r="AM1096" s="62"/>
      <c r="AN1096" s="62"/>
      <c r="AO1096" s="62"/>
      <c r="AP1096" s="62"/>
      <c r="AQ1096" s="62"/>
      <c r="AR1096" s="62"/>
      <c r="AS1096" s="62"/>
      <c r="AT1096" s="62"/>
      <c r="AU1096" s="62"/>
      <c r="AV1096" s="62"/>
      <c r="AW1096" s="62"/>
      <c r="AX1096" s="62"/>
      <c r="AY1096" s="62"/>
      <c r="AZ1096" s="62"/>
      <c r="BA1096" s="62"/>
      <c r="BB1096" s="62"/>
      <c r="BC1096" s="62"/>
      <c r="BD1096" s="62"/>
      <c r="BE1096" s="62"/>
      <c r="BF1096" s="62"/>
      <c r="BG1096" s="62"/>
      <c r="BH1096" s="62"/>
    </row>
    <row r="1097" spans="3:60">
      <c r="C1097" s="72"/>
      <c r="E1097" s="40"/>
      <c r="F1097" s="72"/>
      <c r="G1097" s="72"/>
      <c r="I1097" s="69"/>
      <c r="J1097" s="62"/>
      <c r="K1097" s="62"/>
      <c r="L1097" s="62"/>
      <c r="M1097" s="62"/>
      <c r="N1097" s="62"/>
      <c r="O1097" s="62"/>
      <c r="P1097" s="62"/>
      <c r="Q1097" s="62"/>
      <c r="R1097" s="62"/>
      <c r="S1097" s="62"/>
      <c r="T1097" s="62"/>
      <c r="U1097" s="62"/>
      <c r="V1097" s="62"/>
      <c r="W1097" s="62"/>
      <c r="X1097" s="62"/>
      <c r="Y1097" s="62"/>
      <c r="Z1097" s="62"/>
      <c r="AA1097" s="62"/>
      <c r="AB1097" s="62"/>
      <c r="AC1097" s="62"/>
      <c r="AD1097" s="62"/>
      <c r="AE1097" s="62"/>
      <c r="AF1097" s="62"/>
      <c r="AG1097" s="62"/>
      <c r="AH1097" s="62"/>
      <c r="AI1097" s="62"/>
      <c r="AJ1097" s="62"/>
      <c r="AK1097" s="62"/>
      <c r="AL1097" s="62"/>
      <c r="AM1097" s="62"/>
      <c r="AN1097" s="62"/>
      <c r="AO1097" s="62"/>
      <c r="AP1097" s="62"/>
      <c r="AQ1097" s="62"/>
      <c r="AR1097" s="62"/>
      <c r="AS1097" s="62"/>
      <c r="AT1097" s="62"/>
      <c r="AU1097" s="62"/>
      <c r="AV1097" s="62"/>
      <c r="AW1097" s="62"/>
      <c r="AX1097" s="62"/>
      <c r="AY1097" s="62"/>
      <c r="AZ1097" s="62"/>
      <c r="BA1097" s="62"/>
      <c r="BB1097" s="62"/>
      <c r="BC1097" s="62"/>
      <c r="BD1097" s="62"/>
      <c r="BE1097" s="62"/>
      <c r="BF1097" s="62"/>
      <c r="BG1097" s="62"/>
      <c r="BH1097" s="62"/>
    </row>
    <row r="1098" spans="3:60">
      <c r="C1098" s="72"/>
      <c r="E1098" s="40"/>
      <c r="F1098" s="72"/>
      <c r="G1098" s="72"/>
      <c r="I1098" s="69"/>
      <c r="J1098" s="62"/>
      <c r="K1098" s="62"/>
      <c r="L1098" s="62"/>
      <c r="M1098" s="62"/>
      <c r="N1098" s="62"/>
      <c r="O1098" s="62"/>
      <c r="P1098" s="62"/>
      <c r="Q1098" s="62"/>
      <c r="R1098" s="62"/>
      <c r="S1098" s="62"/>
      <c r="T1098" s="62"/>
      <c r="U1098" s="62"/>
      <c r="V1098" s="62"/>
      <c r="W1098" s="62"/>
      <c r="X1098" s="62"/>
      <c r="Y1098" s="62"/>
      <c r="Z1098" s="62"/>
      <c r="AA1098" s="62"/>
      <c r="AB1098" s="62"/>
      <c r="AC1098" s="62"/>
      <c r="AD1098" s="62"/>
      <c r="AE1098" s="62"/>
      <c r="AF1098" s="62"/>
      <c r="AG1098" s="62"/>
      <c r="AH1098" s="62"/>
      <c r="AI1098" s="62"/>
      <c r="AJ1098" s="62"/>
      <c r="AK1098" s="62"/>
      <c r="AL1098" s="62"/>
      <c r="AM1098" s="62"/>
      <c r="AN1098" s="62"/>
      <c r="AO1098" s="62"/>
      <c r="AP1098" s="62"/>
      <c r="AQ1098" s="62"/>
      <c r="AR1098" s="62"/>
      <c r="AS1098" s="62"/>
      <c r="AT1098" s="62"/>
      <c r="AU1098" s="62"/>
      <c r="AV1098" s="62"/>
      <c r="AW1098" s="62"/>
      <c r="AX1098" s="62"/>
      <c r="AY1098" s="62"/>
      <c r="AZ1098" s="62"/>
      <c r="BA1098" s="62"/>
      <c r="BB1098" s="62"/>
      <c r="BC1098" s="62"/>
      <c r="BD1098" s="62"/>
      <c r="BE1098" s="62"/>
      <c r="BF1098" s="62"/>
      <c r="BG1098" s="62"/>
      <c r="BH1098" s="62"/>
    </row>
    <row r="1099" spans="3:60">
      <c r="C1099" s="72"/>
      <c r="E1099" s="40"/>
      <c r="F1099" s="72"/>
      <c r="G1099" s="72"/>
      <c r="I1099" s="69"/>
      <c r="J1099" s="62"/>
      <c r="K1099" s="62"/>
      <c r="L1099" s="62"/>
      <c r="M1099" s="62"/>
      <c r="N1099" s="62"/>
      <c r="O1099" s="62"/>
      <c r="P1099" s="62"/>
      <c r="Q1099" s="62"/>
      <c r="R1099" s="62"/>
      <c r="S1099" s="62"/>
      <c r="T1099" s="62"/>
      <c r="U1099" s="62"/>
      <c r="V1099" s="62"/>
      <c r="W1099" s="62"/>
      <c r="X1099" s="62"/>
      <c r="Y1099" s="62"/>
      <c r="Z1099" s="62"/>
      <c r="AA1099" s="62"/>
      <c r="AB1099" s="62"/>
      <c r="AC1099" s="62"/>
      <c r="AD1099" s="62"/>
      <c r="AE1099" s="62"/>
      <c r="AF1099" s="62"/>
      <c r="AG1099" s="62"/>
      <c r="AH1099" s="62"/>
      <c r="AI1099" s="62"/>
      <c r="AJ1099" s="62"/>
      <c r="AK1099" s="62"/>
      <c r="AL1099" s="62"/>
      <c r="AM1099" s="62"/>
      <c r="AN1099" s="62"/>
      <c r="AO1099" s="62"/>
      <c r="AP1099" s="62"/>
      <c r="AQ1099" s="62"/>
      <c r="AR1099" s="62"/>
      <c r="AS1099" s="62"/>
      <c r="AT1099" s="62"/>
      <c r="AU1099" s="62"/>
      <c r="AV1099" s="62"/>
      <c r="AW1099" s="62"/>
      <c r="AX1099" s="62"/>
      <c r="AY1099" s="62"/>
      <c r="AZ1099" s="62"/>
      <c r="BA1099" s="62"/>
      <c r="BB1099" s="62"/>
      <c r="BC1099" s="62"/>
      <c r="BD1099" s="62"/>
      <c r="BE1099" s="62"/>
      <c r="BF1099" s="62"/>
      <c r="BG1099" s="62"/>
      <c r="BH1099" s="62"/>
    </row>
    <row r="1100" spans="3:60">
      <c r="C1100" s="72"/>
      <c r="E1100" s="40"/>
      <c r="F1100" s="72"/>
      <c r="G1100" s="72"/>
      <c r="I1100" s="69"/>
      <c r="J1100" s="62"/>
      <c r="K1100" s="62"/>
      <c r="L1100" s="62"/>
      <c r="M1100" s="62"/>
      <c r="N1100" s="62"/>
      <c r="O1100" s="62"/>
      <c r="P1100" s="62"/>
      <c r="Q1100" s="62"/>
      <c r="R1100" s="62"/>
      <c r="S1100" s="62"/>
      <c r="T1100" s="62"/>
      <c r="U1100" s="62"/>
      <c r="V1100" s="62"/>
      <c r="W1100" s="62"/>
      <c r="X1100" s="62"/>
      <c r="Y1100" s="62"/>
      <c r="Z1100" s="62"/>
      <c r="AA1100" s="62"/>
      <c r="AB1100" s="62"/>
      <c r="AC1100" s="62"/>
      <c r="AD1100" s="62"/>
      <c r="AE1100" s="62"/>
      <c r="AF1100" s="62"/>
      <c r="AG1100" s="62"/>
      <c r="AH1100" s="62"/>
      <c r="AI1100" s="62"/>
      <c r="AJ1100" s="62"/>
      <c r="AK1100" s="62"/>
      <c r="AL1100" s="62"/>
      <c r="AM1100" s="62"/>
      <c r="AN1100" s="62"/>
      <c r="AO1100" s="62"/>
      <c r="AP1100" s="62"/>
      <c r="AQ1100" s="62"/>
      <c r="AR1100" s="62"/>
      <c r="AS1100" s="62"/>
      <c r="AT1100" s="62"/>
      <c r="AU1100" s="62"/>
      <c r="AV1100" s="62"/>
      <c r="AW1100" s="62"/>
      <c r="AX1100" s="62"/>
      <c r="AY1100" s="62"/>
      <c r="AZ1100" s="62"/>
      <c r="BA1100" s="62"/>
      <c r="BB1100" s="62"/>
      <c r="BC1100" s="62"/>
      <c r="BD1100" s="62"/>
      <c r="BE1100" s="62"/>
      <c r="BF1100" s="62"/>
      <c r="BG1100" s="62"/>
      <c r="BH1100" s="62"/>
    </row>
    <row r="1101" spans="3:60">
      <c r="C1101" s="72"/>
      <c r="E1101" s="40"/>
      <c r="F1101" s="72"/>
      <c r="G1101" s="72"/>
      <c r="I1101" s="69"/>
      <c r="J1101" s="62"/>
      <c r="K1101" s="62"/>
      <c r="L1101" s="62"/>
      <c r="M1101" s="62"/>
      <c r="N1101" s="62"/>
      <c r="O1101" s="62"/>
      <c r="P1101" s="62"/>
      <c r="Q1101" s="62"/>
      <c r="R1101" s="62"/>
      <c r="S1101" s="62"/>
      <c r="T1101" s="62"/>
      <c r="U1101" s="62"/>
      <c r="V1101" s="62"/>
      <c r="W1101" s="62"/>
      <c r="X1101" s="62"/>
      <c r="Y1101" s="62"/>
      <c r="Z1101" s="62"/>
      <c r="AA1101" s="62"/>
      <c r="AB1101" s="62"/>
      <c r="AC1101" s="62"/>
      <c r="AD1101" s="62"/>
      <c r="AE1101" s="62"/>
      <c r="AF1101" s="62"/>
      <c r="AG1101" s="62"/>
      <c r="AH1101" s="62"/>
      <c r="AI1101" s="62"/>
      <c r="AJ1101" s="62"/>
      <c r="AK1101" s="62"/>
      <c r="AL1101" s="62"/>
      <c r="AM1101" s="62"/>
      <c r="AN1101" s="62"/>
      <c r="AO1101" s="62"/>
      <c r="AP1101" s="62"/>
      <c r="AQ1101" s="62"/>
      <c r="AR1101" s="62"/>
      <c r="AS1101" s="62"/>
      <c r="AT1101" s="62"/>
      <c r="AU1101" s="62"/>
      <c r="AV1101" s="62"/>
      <c r="AW1101" s="62"/>
      <c r="AX1101" s="62"/>
      <c r="AY1101" s="62"/>
      <c r="AZ1101" s="62"/>
      <c r="BA1101" s="62"/>
      <c r="BB1101" s="62"/>
      <c r="BC1101" s="62"/>
      <c r="BD1101" s="62"/>
      <c r="BE1101" s="62"/>
      <c r="BF1101" s="62"/>
      <c r="BG1101" s="62"/>
      <c r="BH1101" s="62"/>
    </row>
    <row r="1102" spans="3:60">
      <c r="C1102" s="72"/>
      <c r="E1102" s="40"/>
      <c r="F1102" s="72"/>
      <c r="G1102" s="72"/>
      <c r="I1102" s="69"/>
      <c r="J1102" s="62"/>
      <c r="K1102" s="62"/>
      <c r="L1102" s="62"/>
      <c r="M1102" s="62"/>
      <c r="N1102" s="62"/>
      <c r="O1102" s="62"/>
      <c r="P1102" s="62"/>
      <c r="Q1102" s="62"/>
      <c r="R1102" s="62"/>
      <c r="S1102" s="62"/>
      <c r="T1102" s="62"/>
      <c r="U1102" s="62"/>
      <c r="V1102" s="62"/>
      <c r="W1102" s="62"/>
      <c r="X1102" s="62"/>
      <c r="Y1102" s="62"/>
      <c r="Z1102" s="62"/>
      <c r="AA1102" s="62"/>
      <c r="AB1102" s="62"/>
      <c r="AC1102" s="62"/>
      <c r="AD1102" s="62"/>
      <c r="AE1102" s="62"/>
      <c r="AF1102" s="62"/>
      <c r="AG1102" s="62"/>
      <c r="AH1102" s="62"/>
      <c r="AI1102" s="62"/>
      <c r="AJ1102" s="62"/>
      <c r="AK1102" s="62"/>
      <c r="AL1102" s="62"/>
      <c r="AM1102" s="62"/>
      <c r="AN1102" s="62"/>
      <c r="AO1102" s="62"/>
      <c r="AP1102" s="62"/>
      <c r="AQ1102" s="62"/>
      <c r="AR1102" s="62"/>
      <c r="AS1102" s="62"/>
      <c r="AT1102" s="62"/>
      <c r="AU1102" s="62"/>
      <c r="AV1102" s="62"/>
      <c r="AW1102" s="62"/>
      <c r="AX1102" s="62"/>
      <c r="AY1102" s="62"/>
      <c r="AZ1102" s="62"/>
      <c r="BA1102" s="62"/>
      <c r="BB1102" s="62"/>
      <c r="BC1102" s="62"/>
      <c r="BD1102" s="62"/>
      <c r="BE1102" s="62"/>
      <c r="BF1102" s="62"/>
      <c r="BG1102" s="62"/>
      <c r="BH1102" s="62"/>
    </row>
    <row r="1103" spans="3:60">
      <c r="C1103" s="72"/>
      <c r="E1103" s="40"/>
      <c r="F1103" s="72"/>
      <c r="G1103" s="72"/>
      <c r="I1103" s="69"/>
      <c r="J1103" s="62"/>
      <c r="K1103" s="62"/>
      <c r="L1103" s="62"/>
      <c r="M1103" s="62"/>
      <c r="N1103" s="62"/>
      <c r="O1103" s="62"/>
      <c r="P1103" s="62"/>
      <c r="Q1103" s="62"/>
      <c r="R1103" s="62"/>
      <c r="S1103" s="62"/>
      <c r="T1103" s="62"/>
      <c r="U1103" s="62"/>
      <c r="V1103" s="62"/>
      <c r="W1103" s="62"/>
      <c r="X1103" s="62"/>
      <c r="Y1103" s="62"/>
      <c r="Z1103" s="62"/>
      <c r="AA1103" s="62"/>
      <c r="AB1103" s="62"/>
      <c r="AC1103" s="62"/>
      <c r="AD1103" s="62"/>
      <c r="AE1103" s="62"/>
      <c r="AF1103" s="62"/>
      <c r="AG1103" s="62"/>
      <c r="AH1103" s="62"/>
      <c r="AI1103" s="62"/>
      <c r="AJ1103" s="62"/>
      <c r="AK1103" s="62"/>
      <c r="AL1103" s="62"/>
      <c r="AM1103" s="62"/>
      <c r="AN1103" s="62"/>
      <c r="AO1103" s="62"/>
      <c r="AP1103" s="62"/>
      <c r="AQ1103" s="62"/>
      <c r="AR1103" s="62"/>
      <c r="AS1103" s="62"/>
      <c r="AT1103" s="62"/>
      <c r="AU1103" s="62"/>
      <c r="AV1103" s="62"/>
      <c r="AW1103" s="62"/>
      <c r="AX1103" s="62"/>
      <c r="AY1103" s="62"/>
      <c r="AZ1103" s="62"/>
      <c r="BA1103" s="62"/>
      <c r="BB1103" s="62"/>
      <c r="BC1103" s="62"/>
      <c r="BD1103" s="62"/>
      <c r="BE1103" s="62"/>
      <c r="BF1103" s="62"/>
      <c r="BG1103" s="62"/>
      <c r="BH1103" s="62"/>
    </row>
    <row r="1104" spans="3:60">
      <c r="C1104" s="72"/>
      <c r="E1104" s="40"/>
      <c r="F1104" s="72"/>
      <c r="G1104" s="72"/>
      <c r="I1104" s="69"/>
      <c r="J1104" s="62"/>
      <c r="K1104" s="62"/>
      <c r="L1104" s="62"/>
      <c r="M1104" s="62"/>
      <c r="N1104" s="62"/>
      <c r="O1104" s="62"/>
      <c r="P1104" s="62"/>
      <c r="Q1104" s="62"/>
      <c r="R1104" s="62"/>
      <c r="S1104" s="62"/>
      <c r="T1104" s="62"/>
      <c r="U1104" s="62"/>
      <c r="V1104" s="62"/>
      <c r="W1104" s="62"/>
      <c r="X1104" s="62"/>
      <c r="Y1104" s="62"/>
      <c r="Z1104" s="62"/>
      <c r="AA1104" s="62"/>
      <c r="AB1104" s="62"/>
      <c r="AC1104" s="62"/>
      <c r="AD1104" s="62"/>
      <c r="AE1104" s="62"/>
      <c r="AF1104" s="62"/>
      <c r="AG1104" s="62"/>
      <c r="AH1104" s="62"/>
      <c r="AI1104" s="62"/>
      <c r="AJ1104" s="62"/>
      <c r="AK1104" s="62"/>
      <c r="AL1104" s="62"/>
      <c r="AM1104" s="62"/>
      <c r="AN1104" s="62"/>
      <c r="AO1104" s="62"/>
      <c r="AP1104" s="62"/>
      <c r="AQ1104" s="62"/>
      <c r="AR1104" s="62"/>
      <c r="AS1104" s="62"/>
      <c r="AT1104" s="62"/>
      <c r="AU1104" s="62"/>
      <c r="AV1104" s="62"/>
      <c r="AW1104" s="62"/>
      <c r="AX1104" s="62"/>
      <c r="AY1104" s="62"/>
      <c r="AZ1104" s="62"/>
      <c r="BA1104" s="62"/>
      <c r="BB1104" s="62"/>
      <c r="BC1104" s="62"/>
      <c r="BD1104" s="62"/>
      <c r="BE1104" s="62"/>
      <c r="BF1104" s="62"/>
      <c r="BG1104" s="62"/>
      <c r="BH1104" s="62"/>
    </row>
    <row r="1105" spans="3:60">
      <c r="C1105" s="72"/>
      <c r="E1105" s="40"/>
      <c r="F1105" s="72"/>
      <c r="G1105" s="72"/>
      <c r="I1105" s="69"/>
      <c r="J1105" s="62"/>
      <c r="K1105" s="62"/>
      <c r="L1105" s="62"/>
      <c r="M1105" s="62"/>
      <c r="N1105" s="62"/>
      <c r="O1105" s="62"/>
      <c r="P1105" s="62"/>
      <c r="Q1105" s="62"/>
      <c r="R1105" s="62"/>
      <c r="S1105" s="62"/>
      <c r="T1105" s="62"/>
      <c r="U1105" s="62"/>
      <c r="V1105" s="62"/>
      <c r="W1105" s="62"/>
      <c r="X1105" s="62"/>
      <c r="Y1105" s="62"/>
      <c r="Z1105" s="62"/>
      <c r="AA1105" s="62"/>
      <c r="AB1105" s="62"/>
      <c r="AC1105" s="62"/>
      <c r="AD1105" s="62"/>
      <c r="AE1105" s="62"/>
      <c r="AF1105" s="62"/>
      <c r="AG1105" s="62"/>
      <c r="AH1105" s="62"/>
      <c r="AI1105" s="62"/>
      <c r="AJ1105" s="62"/>
      <c r="AK1105" s="62"/>
      <c r="AL1105" s="62"/>
      <c r="AM1105" s="62"/>
      <c r="AN1105" s="62"/>
      <c r="AO1105" s="62"/>
      <c r="AP1105" s="62"/>
      <c r="AQ1105" s="62"/>
      <c r="AR1105" s="62"/>
      <c r="AS1105" s="62"/>
      <c r="AT1105" s="62"/>
      <c r="AU1105" s="62"/>
      <c r="AV1105" s="62"/>
      <c r="AW1105" s="62"/>
      <c r="AX1105" s="62"/>
      <c r="AY1105" s="62"/>
      <c r="AZ1105" s="62"/>
      <c r="BA1105" s="62"/>
      <c r="BB1105" s="62"/>
      <c r="BC1105" s="62"/>
      <c r="BD1105" s="62"/>
      <c r="BE1105" s="62"/>
      <c r="BF1105" s="62"/>
      <c r="BG1105" s="62"/>
      <c r="BH1105" s="62"/>
    </row>
    <row r="1106" spans="3:60">
      <c r="C1106" s="72"/>
      <c r="E1106" s="40"/>
      <c r="F1106" s="72"/>
      <c r="G1106" s="72"/>
      <c r="I1106" s="69"/>
      <c r="J1106" s="62"/>
      <c r="K1106" s="62"/>
      <c r="L1106" s="62"/>
      <c r="M1106" s="62"/>
      <c r="N1106" s="62"/>
      <c r="O1106" s="62"/>
      <c r="P1106" s="62"/>
      <c r="Q1106" s="62"/>
      <c r="R1106" s="62"/>
      <c r="S1106" s="62"/>
      <c r="T1106" s="62"/>
      <c r="U1106" s="62"/>
      <c r="V1106" s="62"/>
      <c r="W1106" s="62"/>
      <c r="X1106" s="62"/>
      <c r="Y1106" s="62"/>
      <c r="Z1106" s="62"/>
      <c r="AA1106" s="62"/>
      <c r="AB1106" s="62"/>
      <c r="AC1106" s="62"/>
      <c r="AD1106" s="62"/>
      <c r="AE1106" s="62"/>
      <c r="AF1106" s="62"/>
      <c r="AG1106" s="62"/>
      <c r="AH1106" s="62"/>
      <c r="AI1106" s="62"/>
      <c r="AJ1106" s="62"/>
      <c r="AK1106" s="62"/>
      <c r="AL1106" s="62"/>
      <c r="AM1106" s="62"/>
      <c r="AN1106" s="62"/>
      <c r="AO1106" s="62"/>
      <c r="AP1106" s="62"/>
      <c r="AQ1106" s="62"/>
      <c r="AR1106" s="62"/>
      <c r="AS1106" s="62"/>
      <c r="AT1106" s="62"/>
      <c r="AU1106" s="62"/>
      <c r="AV1106" s="62"/>
      <c r="AW1106" s="62"/>
      <c r="AX1106" s="62"/>
      <c r="AY1106" s="62"/>
      <c r="AZ1106" s="62"/>
      <c r="BA1106" s="62"/>
      <c r="BB1106" s="62"/>
      <c r="BC1106" s="62"/>
      <c r="BD1106" s="62"/>
      <c r="BE1106" s="62"/>
      <c r="BF1106" s="62"/>
      <c r="BG1106" s="62"/>
      <c r="BH1106" s="62"/>
    </row>
    <row r="1107" spans="3:60">
      <c r="C1107" s="72"/>
      <c r="E1107" s="40"/>
      <c r="F1107" s="72"/>
      <c r="G1107" s="72"/>
      <c r="I1107" s="69"/>
      <c r="J1107" s="62"/>
      <c r="K1107" s="62"/>
      <c r="L1107" s="62"/>
      <c r="M1107" s="62"/>
      <c r="N1107" s="62"/>
      <c r="O1107" s="62"/>
      <c r="P1107" s="62"/>
      <c r="Q1107" s="62"/>
      <c r="R1107" s="62"/>
      <c r="S1107" s="62"/>
      <c r="T1107" s="62"/>
      <c r="U1107" s="62"/>
      <c r="V1107" s="62"/>
      <c r="W1107" s="62"/>
      <c r="X1107" s="62"/>
      <c r="Y1107" s="62"/>
      <c r="Z1107" s="62"/>
      <c r="AA1107" s="62"/>
      <c r="AB1107" s="62"/>
      <c r="AC1107" s="62"/>
      <c r="AD1107" s="62"/>
      <c r="AE1107" s="62"/>
      <c r="AF1107" s="62"/>
      <c r="AG1107" s="62"/>
      <c r="AH1107" s="62"/>
      <c r="AI1107" s="62"/>
      <c r="AJ1107" s="62"/>
      <c r="AK1107" s="62"/>
      <c r="AL1107" s="62"/>
      <c r="AM1107" s="62"/>
      <c r="AN1107" s="62"/>
      <c r="AO1107" s="62"/>
      <c r="AP1107" s="62"/>
      <c r="AQ1107" s="62"/>
      <c r="AR1107" s="62"/>
      <c r="AS1107" s="62"/>
      <c r="AT1107" s="62"/>
      <c r="AU1107" s="62"/>
      <c r="AV1107" s="62"/>
      <c r="AW1107" s="62"/>
      <c r="AX1107" s="62"/>
      <c r="AY1107" s="62"/>
      <c r="AZ1107" s="62"/>
      <c r="BA1107" s="62"/>
      <c r="BB1107" s="62"/>
      <c r="BC1107" s="62"/>
      <c r="BD1107" s="62"/>
      <c r="BE1107" s="62"/>
      <c r="BF1107" s="62"/>
      <c r="BG1107" s="62"/>
      <c r="BH1107" s="62"/>
    </row>
    <row r="1108" spans="3:60">
      <c r="C1108" s="72"/>
      <c r="E1108" s="40"/>
      <c r="F1108" s="72"/>
      <c r="G1108" s="72"/>
      <c r="I1108" s="69"/>
      <c r="J1108" s="62"/>
      <c r="K1108" s="62"/>
      <c r="L1108" s="62"/>
      <c r="M1108" s="62"/>
      <c r="N1108" s="62"/>
      <c r="O1108" s="62"/>
      <c r="P1108" s="62"/>
      <c r="Q1108" s="62"/>
      <c r="R1108" s="62"/>
      <c r="S1108" s="62"/>
      <c r="T1108" s="62"/>
      <c r="U1108" s="62"/>
      <c r="V1108" s="62"/>
      <c r="W1108" s="62"/>
      <c r="X1108" s="62"/>
      <c r="Y1108" s="62"/>
      <c r="Z1108" s="62"/>
      <c r="AA1108" s="62"/>
      <c r="AB1108" s="62"/>
      <c r="AC1108" s="62"/>
      <c r="AD1108" s="62"/>
      <c r="AE1108" s="62"/>
      <c r="AF1108" s="62"/>
      <c r="AG1108" s="62"/>
      <c r="AH1108" s="62"/>
      <c r="AI1108" s="62"/>
      <c r="AJ1108" s="62"/>
      <c r="AK1108" s="62"/>
      <c r="AL1108" s="62"/>
      <c r="AM1108" s="62"/>
      <c r="AN1108" s="62"/>
      <c r="AO1108" s="62"/>
      <c r="AP1108" s="62"/>
      <c r="AQ1108" s="62"/>
      <c r="AR1108" s="62"/>
      <c r="AS1108" s="62"/>
      <c r="AT1108" s="62"/>
      <c r="AU1108" s="62"/>
      <c r="AV1108" s="62"/>
      <c r="AW1108" s="62"/>
      <c r="AX1108" s="62"/>
      <c r="AY1108" s="62"/>
      <c r="AZ1108" s="62"/>
      <c r="BA1108" s="62"/>
      <c r="BB1108" s="62"/>
      <c r="BC1108" s="62"/>
      <c r="BD1108" s="62"/>
      <c r="BE1108" s="62"/>
      <c r="BF1108" s="62"/>
      <c r="BG1108" s="62"/>
      <c r="BH1108" s="62"/>
    </row>
    <row r="1109" spans="3:60">
      <c r="C1109" s="72"/>
      <c r="E1109" s="40"/>
      <c r="F1109" s="72"/>
      <c r="G1109" s="72"/>
      <c r="I1109" s="69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  <c r="T1109" s="62"/>
      <c r="U1109" s="62"/>
      <c r="V1109" s="62"/>
      <c r="W1109" s="62"/>
      <c r="X1109" s="62"/>
      <c r="Y1109" s="62"/>
      <c r="Z1109" s="62"/>
      <c r="AA1109" s="62"/>
      <c r="AB1109" s="62"/>
      <c r="AC1109" s="62"/>
      <c r="AD1109" s="62"/>
      <c r="AE1109" s="62"/>
      <c r="AF1109" s="62"/>
      <c r="AG1109" s="62"/>
      <c r="AH1109" s="62"/>
      <c r="AI1109" s="62"/>
      <c r="AJ1109" s="62"/>
      <c r="AK1109" s="62"/>
      <c r="AL1109" s="62"/>
      <c r="AM1109" s="62"/>
      <c r="AN1109" s="62"/>
      <c r="AO1109" s="62"/>
      <c r="AP1109" s="62"/>
      <c r="AQ1109" s="62"/>
      <c r="AR1109" s="62"/>
      <c r="AS1109" s="62"/>
      <c r="AT1109" s="62"/>
      <c r="AU1109" s="62"/>
      <c r="AV1109" s="62"/>
      <c r="AW1109" s="62"/>
      <c r="AX1109" s="62"/>
      <c r="AY1109" s="62"/>
      <c r="AZ1109" s="62"/>
      <c r="BA1109" s="62"/>
      <c r="BB1109" s="62"/>
      <c r="BC1109" s="62"/>
      <c r="BD1109" s="62"/>
      <c r="BE1109" s="62"/>
      <c r="BF1109" s="62"/>
      <c r="BG1109" s="62"/>
      <c r="BH1109" s="62"/>
    </row>
    <row r="1110" spans="3:60">
      <c r="C1110" s="72"/>
      <c r="E1110" s="40"/>
      <c r="F1110" s="72"/>
      <c r="G1110" s="72"/>
      <c r="I1110" s="69"/>
      <c r="J1110" s="62"/>
      <c r="K1110" s="62"/>
      <c r="L1110" s="62"/>
      <c r="M1110" s="62"/>
      <c r="N1110" s="62"/>
      <c r="O1110" s="62"/>
      <c r="P1110" s="62"/>
      <c r="Q1110" s="62"/>
      <c r="R1110" s="62"/>
      <c r="S1110" s="62"/>
      <c r="T1110" s="62"/>
      <c r="U1110" s="62"/>
      <c r="V1110" s="62"/>
      <c r="W1110" s="62"/>
      <c r="X1110" s="62"/>
      <c r="Y1110" s="62"/>
      <c r="Z1110" s="62"/>
      <c r="AA1110" s="62"/>
      <c r="AB1110" s="62"/>
      <c r="AC1110" s="62"/>
      <c r="AD1110" s="62"/>
      <c r="AE1110" s="62"/>
      <c r="AF1110" s="62"/>
      <c r="AG1110" s="62"/>
      <c r="AH1110" s="62"/>
      <c r="AI1110" s="62"/>
      <c r="AJ1110" s="62"/>
      <c r="AK1110" s="62"/>
      <c r="AL1110" s="62"/>
      <c r="AM1110" s="62"/>
      <c r="AN1110" s="62"/>
      <c r="AO1110" s="62"/>
      <c r="AP1110" s="62"/>
      <c r="AQ1110" s="62"/>
      <c r="AR1110" s="62"/>
      <c r="AS1110" s="62"/>
      <c r="AT1110" s="62"/>
      <c r="AU1110" s="62"/>
      <c r="AV1110" s="62"/>
      <c r="AW1110" s="62"/>
      <c r="AX1110" s="62"/>
      <c r="AY1110" s="62"/>
      <c r="AZ1110" s="62"/>
      <c r="BA1110" s="62"/>
      <c r="BB1110" s="62"/>
      <c r="BC1110" s="62"/>
      <c r="BD1110" s="62"/>
      <c r="BE1110" s="62"/>
      <c r="BF1110" s="62"/>
      <c r="BG1110" s="62"/>
      <c r="BH1110" s="62"/>
    </row>
    <row r="1111" spans="3:60">
      <c r="C1111" s="72"/>
      <c r="E1111" s="40"/>
      <c r="F1111" s="72"/>
      <c r="G1111" s="72"/>
      <c r="I1111" s="69"/>
      <c r="J1111" s="62"/>
      <c r="K1111" s="62"/>
      <c r="L1111" s="62"/>
      <c r="M1111" s="62"/>
      <c r="N1111" s="62"/>
      <c r="O1111" s="62"/>
      <c r="P1111" s="62"/>
      <c r="Q1111" s="62"/>
      <c r="R1111" s="62"/>
      <c r="S1111" s="62"/>
      <c r="T1111" s="62"/>
      <c r="U1111" s="62"/>
      <c r="V1111" s="62"/>
      <c r="W1111" s="62"/>
      <c r="X1111" s="62"/>
      <c r="Y1111" s="62"/>
      <c r="Z1111" s="62"/>
      <c r="AA1111" s="62"/>
      <c r="AB1111" s="62"/>
      <c r="AC1111" s="62"/>
      <c r="AD1111" s="62"/>
      <c r="AE1111" s="62"/>
      <c r="AF1111" s="62"/>
      <c r="AG1111" s="62"/>
      <c r="AH1111" s="62"/>
      <c r="AI1111" s="62"/>
      <c r="AJ1111" s="62"/>
      <c r="AK1111" s="62"/>
      <c r="AL1111" s="62"/>
      <c r="AM1111" s="62"/>
      <c r="AN1111" s="62"/>
      <c r="AO1111" s="62"/>
      <c r="AP1111" s="62"/>
      <c r="AQ1111" s="62"/>
      <c r="AR1111" s="62"/>
      <c r="AS1111" s="62"/>
      <c r="AT1111" s="62"/>
      <c r="AU1111" s="62"/>
      <c r="AV1111" s="62"/>
      <c r="AW1111" s="62"/>
      <c r="AX1111" s="62"/>
      <c r="AY1111" s="62"/>
      <c r="AZ1111" s="62"/>
      <c r="BA1111" s="62"/>
      <c r="BB1111" s="62"/>
      <c r="BC1111" s="62"/>
      <c r="BD1111" s="62"/>
      <c r="BE1111" s="62"/>
      <c r="BF1111" s="62"/>
      <c r="BG1111" s="62"/>
      <c r="BH1111" s="62"/>
    </row>
    <row r="1112" spans="3:60">
      <c r="C1112" s="72"/>
      <c r="E1112" s="40"/>
      <c r="F1112" s="72"/>
      <c r="G1112" s="72"/>
      <c r="I1112" s="69"/>
      <c r="J1112" s="62"/>
      <c r="K1112" s="62"/>
      <c r="L1112" s="62"/>
      <c r="M1112" s="62"/>
      <c r="N1112" s="62"/>
      <c r="O1112" s="62"/>
      <c r="P1112" s="62"/>
      <c r="Q1112" s="62"/>
      <c r="R1112" s="62"/>
      <c r="S1112" s="62"/>
      <c r="T1112" s="62"/>
      <c r="U1112" s="62"/>
      <c r="V1112" s="62"/>
      <c r="W1112" s="62"/>
      <c r="X1112" s="62"/>
      <c r="Y1112" s="62"/>
      <c r="Z1112" s="62"/>
      <c r="AA1112" s="62"/>
      <c r="AB1112" s="62"/>
      <c r="AC1112" s="62"/>
      <c r="AD1112" s="62"/>
      <c r="AE1112" s="62"/>
      <c r="AF1112" s="62"/>
      <c r="AG1112" s="62"/>
      <c r="AH1112" s="62"/>
      <c r="AI1112" s="62"/>
      <c r="AJ1112" s="62"/>
      <c r="AK1112" s="62"/>
      <c r="AL1112" s="62"/>
      <c r="AM1112" s="62"/>
      <c r="AN1112" s="62"/>
      <c r="AO1112" s="62"/>
      <c r="AP1112" s="62"/>
      <c r="AQ1112" s="62"/>
      <c r="AR1112" s="62"/>
      <c r="AS1112" s="62"/>
      <c r="AT1112" s="62"/>
      <c r="AU1112" s="62"/>
      <c r="AV1112" s="62"/>
      <c r="AW1112" s="62"/>
      <c r="AX1112" s="62"/>
      <c r="AY1112" s="62"/>
      <c r="AZ1112" s="62"/>
      <c r="BA1112" s="62"/>
      <c r="BB1112" s="62"/>
      <c r="BC1112" s="62"/>
      <c r="BD1112" s="62"/>
      <c r="BE1112" s="62"/>
      <c r="BF1112" s="62"/>
      <c r="BG1112" s="62"/>
      <c r="BH1112" s="62"/>
    </row>
    <row r="1113" spans="3:60">
      <c r="C1113" s="72"/>
      <c r="E1113" s="40"/>
      <c r="F1113" s="72"/>
      <c r="G1113" s="72"/>
      <c r="I1113" s="69"/>
      <c r="J1113" s="62"/>
      <c r="K1113" s="62"/>
      <c r="L1113" s="62"/>
      <c r="M1113" s="62"/>
      <c r="N1113" s="62"/>
      <c r="O1113" s="62"/>
      <c r="P1113" s="62"/>
      <c r="Q1113" s="62"/>
      <c r="R1113" s="62"/>
      <c r="S1113" s="62"/>
      <c r="T1113" s="62"/>
      <c r="U1113" s="62"/>
      <c r="V1113" s="62"/>
      <c r="W1113" s="62"/>
      <c r="X1113" s="62"/>
      <c r="Y1113" s="62"/>
      <c r="Z1113" s="62"/>
      <c r="AA1113" s="62"/>
      <c r="AB1113" s="62"/>
      <c r="AC1113" s="62"/>
      <c r="AD1113" s="62"/>
      <c r="AE1113" s="62"/>
      <c r="AF1113" s="62"/>
      <c r="AG1113" s="62"/>
      <c r="AH1113" s="62"/>
      <c r="AI1113" s="62"/>
      <c r="AJ1113" s="62"/>
      <c r="AK1113" s="62"/>
      <c r="AL1113" s="62"/>
      <c r="AM1113" s="62"/>
      <c r="AN1113" s="62"/>
      <c r="AO1113" s="62"/>
      <c r="AP1113" s="62"/>
      <c r="AQ1113" s="62"/>
      <c r="AR1113" s="62"/>
      <c r="AS1113" s="62"/>
      <c r="AT1113" s="62"/>
      <c r="AU1113" s="62"/>
      <c r="AV1113" s="62"/>
      <c r="AW1113" s="62"/>
      <c r="AX1113" s="62"/>
      <c r="AY1113" s="62"/>
      <c r="AZ1113" s="62"/>
      <c r="BA1113" s="62"/>
      <c r="BB1113" s="62"/>
      <c r="BC1113" s="62"/>
      <c r="BD1113" s="62"/>
      <c r="BE1113" s="62"/>
      <c r="BF1113" s="62"/>
      <c r="BG1113" s="62"/>
      <c r="BH1113" s="62"/>
    </row>
    <row r="1114" spans="3:60">
      <c r="C1114" s="72"/>
      <c r="E1114" s="40"/>
      <c r="F1114" s="72"/>
      <c r="G1114" s="72"/>
      <c r="I1114" s="69"/>
      <c r="J1114" s="62"/>
      <c r="K1114" s="62"/>
      <c r="L1114" s="62"/>
      <c r="M1114" s="62"/>
      <c r="N1114" s="62"/>
      <c r="O1114" s="62"/>
      <c r="P1114" s="62"/>
      <c r="Q1114" s="62"/>
      <c r="R1114" s="62"/>
      <c r="S1114" s="62"/>
      <c r="T1114" s="62"/>
      <c r="U1114" s="62"/>
      <c r="V1114" s="62"/>
      <c r="W1114" s="62"/>
      <c r="X1114" s="62"/>
      <c r="Y1114" s="62"/>
      <c r="Z1114" s="62"/>
      <c r="AA1114" s="62"/>
      <c r="AB1114" s="62"/>
      <c r="AC1114" s="62"/>
      <c r="AD1114" s="62"/>
      <c r="AE1114" s="62"/>
      <c r="AF1114" s="62"/>
      <c r="AG1114" s="62"/>
      <c r="AH1114" s="62"/>
      <c r="AI1114" s="62"/>
      <c r="AJ1114" s="62"/>
      <c r="AK1114" s="62"/>
      <c r="AL1114" s="62"/>
      <c r="AM1114" s="62"/>
      <c r="AN1114" s="62"/>
      <c r="AO1114" s="62"/>
      <c r="AP1114" s="62"/>
      <c r="AQ1114" s="62"/>
      <c r="AR1114" s="62"/>
      <c r="AS1114" s="62"/>
      <c r="AT1114" s="62"/>
      <c r="AU1114" s="62"/>
      <c r="AV1114" s="62"/>
      <c r="AW1114" s="62"/>
      <c r="AX1114" s="62"/>
      <c r="AY1114" s="62"/>
      <c r="AZ1114" s="62"/>
      <c r="BA1114" s="62"/>
      <c r="BB1114" s="62"/>
      <c r="BC1114" s="62"/>
      <c r="BD1114" s="62"/>
      <c r="BE1114" s="62"/>
      <c r="BF1114" s="62"/>
      <c r="BG1114" s="62"/>
      <c r="BH1114" s="62"/>
    </row>
    <row r="1115" spans="3:60">
      <c r="C1115" s="72"/>
      <c r="E1115" s="40"/>
      <c r="F1115" s="72"/>
      <c r="G1115" s="72"/>
      <c r="I1115" s="69"/>
      <c r="J1115" s="62"/>
      <c r="K1115" s="62"/>
      <c r="L1115" s="62"/>
      <c r="M1115" s="62"/>
      <c r="N1115" s="62"/>
      <c r="O1115" s="62"/>
      <c r="P1115" s="62"/>
      <c r="Q1115" s="62"/>
      <c r="R1115" s="62"/>
      <c r="S1115" s="62"/>
      <c r="T1115" s="62"/>
      <c r="U1115" s="62"/>
      <c r="V1115" s="62"/>
      <c r="W1115" s="62"/>
      <c r="X1115" s="62"/>
      <c r="Y1115" s="62"/>
      <c r="Z1115" s="62"/>
      <c r="AA1115" s="62"/>
      <c r="AB1115" s="62"/>
      <c r="AC1115" s="62"/>
      <c r="AD1115" s="62"/>
      <c r="AE1115" s="62"/>
      <c r="AF1115" s="62"/>
      <c r="AG1115" s="62"/>
      <c r="AH1115" s="62"/>
      <c r="AI1115" s="62"/>
      <c r="AJ1115" s="62"/>
      <c r="AK1115" s="62"/>
      <c r="AL1115" s="62"/>
      <c r="AM1115" s="62"/>
      <c r="AN1115" s="62"/>
      <c r="AO1115" s="62"/>
      <c r="AP1115" s="62"/>
      <c r="AQ1115" s="62"/>
      <c r="AR1115" s="62"/>
      <c r="AS1115" s="62"/>
      <c r="AT1115" s="62"/>
      <c r="AU1115" s="62"/>
      <c r="AV1115" s="62"/>
      <c r="AW1115" s="62"/>
      <c r="AX1115" s="62"/>
      <c r="AY1115" s="62"/>
      <c r="AZ1115" s="62"/>
      <c r="BA1115" s="62"/>
      <c r="BB1115" s="62"/>
      <c r="BC1115" s="62"/>
      <c r="BD1115" s="62"/>
      <c r="BE1115" s="62"/>
      <c r="BF1115" s="62"/>
      <c r="BG1115" s="62"/>
      <c r="BH1115" s="62"/>
    </row>
    <row r="1116" spans="3:60">
      <c r="C1116" s="72"/>
      <c r="E1116" s="40"/>
      <c r="F1116" s="72"/>
      <c r="G1116" s="72"/>
      <c r="I1116" s="69"/>
      <c r="J1116" s="62"/>
      <c r="K1116" s="62"/>
      <c r="L1116" s="62"/>
      <c r="M1116" s="62"/>
      <c r="N1116" s="62"/>
      <c r="O1116" s="62"/>
      <c r="P1116" s="62"/>
      <c r="Q1116" s="62"/>
      <c r="R1116" s="62"/>
      <c r="S1116" s="62"/>
      <c r="T1116" s="62"/>
      <c r="U1116" s="62"/>
      <c r="V1116" s="62"/>
      <c r="W1116" s="62"/>
      <c r="X1116" s="62"/>
      <c r="Y1116" s="62"/>
      <c r="Z1116" s="62"/>
      <c r="AA1116" s="62"/>
      <c r="AB1116" s="62"/>
      <c r="AC1116" s="62"/>
      <c r="AD1116" s="62"/>
      <c r="AE1116" s="62"/>
      <c r="AF1116" s="62"/>
      <c r="AG1116" s="62"/>
      <c r="AH1116" s="62"/>
      <c r="AI1116" s="62"/>
      <c r="AJ1116" s="62"/>
      <c r="AK1116" s="62"/>
      <c r="AL1116" s="62"/>
      <c r="AM1116" s="62"/>
      <c r="AN1116" s="62"/>
      <c r="AO1116" s="62"/>
      <c r="AP1116" s="62"/>
      <c r="AQ1116" s="62"/>
      <c r="AR1116" s="62"/>
      <c r="AS1116" s="62"/>
      <c r="AT1116" s="62"/>
      <c r="AU1116" s="62"/>
      <c r="AV1116" s="62"/>
      <c r="AW1116" s="62"/>
      <c r="AX1116" s="62"/>
      <c r="AY1116" s="62"/>
      <c r="AZ1116" s="62"/>
      <c r="BA1116" s="62"/>
      <c r="BB1116" s="62"/>
      <c r="BC1116" s="62"/>
      <c r="BD1116" s="62"/>
      <c r="BE1116" s="62"/>
      <c r="BF1116" s="62"/>
      <c r="BG1116" s="62"/>
      <c r="BH1116" s="62"/>
    </row>
    <row r="1117" spans="3:60">
      <c r="C1117" s="72"/>
      <c r="E1117" s="40"/>
      <c r="F1117" s="72"/>
      <c r="G1117" s="72"/>
      <c r="I1117" s="69"/>
      <c r="J1117" s="62"/>
      <c r="K1117" s="62"/>
      <c r="L1117" s="62"/>
      <c r="M1117" s="62"/>
      <c r="N1117" s="62"/>
      <c r="O1117" s="62"/>
      <c r="P1117" s="62"/>
      <c r="Q1117" s="62"/>
      <c r="R1117" s="62"/>
      <c r="S1117" s="62"/>
      <c r="T1117" s="62"/>
      <c r="U1117" s="62"/>
      <c r="V1117" s="62"/>
      <c r="W1117" s="62"/>
      <c r="X1117" s="62"/>
      <c r="Y1117" s="62"/>
      <c r="Z1117" s="62"/>
      <c r="AA1117" s="62"/>
      <c r="AB1117" s="62"/>
      <c r="AC1117" s="62"/>
      <c r="AD1117" s="62"/>
      <c r="AE1117" s="62"/>
      <c r="AF1117" s="62"/>
      <c r="AG1117" s="62"/>
      <c r="AH1117" s="62"/>
      <c r="AI1117" s="62"/>
      <c r="AJ1117" s="62"/>
      <c r="AK1117" s="62"/>
      <c r="AL1117" s="62"/>
      <c r="AM1117" s="62"/>
      <c r="AN1117" s="62"/>
      <c r="AO1117" s="62"/>
      <c r="AP1117" s="62"/>
      <c r="AQ1117" s="62"/>
      <c r="AR1117" s="62"/>
      <c r="AS1117" s="62"/>
      <c r="AT1117" s="62"/>
      <c r="AU1117" s="62"/>
      <c r="AV1117" s="62"/>
      <c r="AW1117" s="62"/>
      <c r="AX1117" s="62"/>
      <c r="AY1117" s="62"/>
      <c r="AZ1117" s="62"/>
      <c r="BA1117" s="62"/>
      <c r="BB1117" s="62"/>
      <c r="BC1117" s="62"/>
      <c r="BD1117" s="62"/>
      <c r="BE1117" s="62"/>
      <c r="BF1117" s="62"/>
      <c r="BG1117" s="62"/>
      <c r="BH1117" s="62"/>
    </row>
    <row r="1118" spans="3:60">
      <c r="C1118" s="72"/>
      <c r="E1118" s="40"/>
      <c r="F1118" s="72"/>
      <c r="G1118" s="72"/>
      <c r="I1118" s="69"/>
      <c r="J1118" s="62"/>
      <c r="K1118" s="62"/>
      <c r="L1118" s="62"/>
      <c r="M1118" s="62"/>
      <c r="N1118" s="62"/>
      <c r="O1118" s="62"/>
      <c r="P1118" s="62"/>
      <c r="Q1118" s="62"/>
      <c r="R1118" s="62"/>
      <c r="S1118" s="62"/>
      <c r="T1118" s="62"/>
      <c r="U1118" s="62"/>
      <c r="V1118" s="62"/>
      <c r="W1118" s="62"/>
      <c r="X1118" s="62"/>
      <c r="Y1118" s="62"/>
      <c r="Z1118" s="62"/>
      <c r="AA1118" s="62"/>
      <c r="AB1118" s="62"/>
      <c r="AC1118" s="62"/>
      <c r="AD1118" s="62"/>
      <c r="AE1118" s="62"/>
      <c r="AF1118" s="62"/>
      <c r="AG1118" s="62"/>
      <c r="AH1118" s="62"/>
      <c r="AI1118" s="62"/>
      <c r="AJ1118" s="62"/>
      <c r="AK1118" s="62"/>
      <c r="AL1118" s="62"/>
      <c r="AM1118" s="62"/>
      <c r="AN1118" s="62"/>
      <c r="AO1118" s="62"/>
      <c r="AP1118" s="62"/>
      <c r="AQ1118" s="62"/>
      <c r="AR1118" s="62"/>
      <c r="AS1118" s="62"/>
      <c r="AT1118" s="62"/>
      <c r="AU1118" s="62"/>
      <c r="AV1118" s="62"/>
      <c r="AW1118" s="62"/>
      <c r="AX1118" s="62"/>
      <c r="AY1118" s="62"/>
      <c r="AZ1118" s="62"/>
      <c r="BA1118" s="62"/>
      <c r="BB1118" s="62"/>
      <c r="BC1118" s="62"/>
      <c r="BD1118" s="62"/>
      <c r="BE1118" s="62"/>
      <c r="BF1118" s="62"/>
      <c r="BG1118" s="62"/>
      <c r="BH1118" s="62"/>
    </row>
    <row r="1119" spans="3:60">
      <c r="C1119" s="72"/>
      <c r="E1119" s="40"/>
      <c r="F1119" s="72"/>
      <c r="G1119" s="72"/>
      <c r="I1119" s="69"/>
      <c r="J1119" s="62"/>
      <c r="K1119" s="62"/>
      <c r="L1119" s="62"/>
      <c r="M1119" s="62"/>
      <c r="N1119" s="62"/>
      <c r="O1119" s="62"/>
      <c r="P1119" s="62"/>
      <c r="Q1119" s="62"/>
      <c r="R1119" s="62"/>
      <c r="S1119" s="62"/>
      <c r="T1119" s="62"/>
      <c r="U1119" s="62"/>
      <c r="V1119" s="62"/>
      <c r="W1119" s="62"/>
      <c r="X1119" s="62"/>
      <c r="Y1119" s="62"/>
      <c r="Z1119" s="62"/>
      <c r="AA1119" s="62"/>
      <c r="AB1119" s="62"/>
      <c r="AC1119" s="62"/>
      <c r="AD1119" s="62"/>
      <c r="AE1119" s="62"/>
      <c r="AF1119" s="62"/>
      <c r="AG1119" s="62"/>
      <c r="AH1119" s="62"/>
      <c r="AI1119" s="62"/>
      <c r="AJ1119" s="62"/>
      <c r="AK1119" s="62"/>
      <c r="AL1119" s="62"/>
      <c r="AM1119" s="62"/>
      <c r="AN1119" s="62"/>
      <c r="AO1119" s="62"/>
      <c r="AP1119" s="62"/>
      <c r="AQ1119" s="62"/>
      <c r="AR1119" s="62"/>
      <c r="AS1119" s="62"/>
      <c r="AT1119" s="62"/>
      <c r="AU1119" s="62"/>
      <c r="AV1119" s="62"/>
      <c r="AW1119" s="62"/>
      <c r="AX1119" s="62"/>
      <c r="AY1119" s="62"/>
      <c r="AZ1119" s="62"/>
      <c r="BA1119" s="62"/>
      <c r="BB1119" s="62"/>
      <c r="BC1119" s="62"/>
      <c r="BD1119" s="62"/>
      <c r="BE1119" s="62"/>
      <c r="BF1119" s="62"/>
      <c r="BG1119" s="62"/>
      <c r="BH1119" s="62"/>
    </row>
    <row r="1120" spans="3:60">
      <c r="C1120" s="72"/>
      <c r="E1120" s="40"/>
      <c r="F1120" s="72"/>
      <c r="G1120" s="72"/>
      <c r="I1120" s="69"/>
      <c r="J1120" s="62"/>
      <c r="K1120" s="62"/>
      <c r="L1120" s="62"/>
      <c r="M1120" s="62"/>
      <c r="N1120" s="62"/>
      <c r="O1120" s="62"/>
      <c r="P1120" s="62"/>
      <c r="Q1120" s="62"/>
      <c r="R1120" s="62"/>
      <c r="S1120" s="62"/>
      <c r="T1120" s="62"/>
      <c r="U1120" s="62"/>
      <c r="V1120" s="62"/>
      <c r="W1120" s="62"/>
      <c r="X1120" s="62"/>
      <c r="Y1120" s="62"/>
      <c r="Z1120" s="62"/>
      <c r="AA1120" s="62"/>
      <c r="AB1120" s="62"/>
      <c r="AC1120" s="62"/>
      <c r="AD1120" s="62"/>
      <c r="AE1120" s="62"/>
      <c r="AF1120" s="62"/>
      <c r="AG1120" s="62"/>
      <c r="AH1120" s="62"/>
      <c r="AI1120" s="62"/>
      <c r="AJ1120" s="62"/>
      <c r="AK1120" s="62"/>
      <c r="AL1120" s="62"/>
      <c r="AM1120" s="62"/>
      <c r="AN1120" s="62"/>
      <c r="AO1120" s="62"/>
      <c r="AP1120" s="62"/>
      <c r="AQ1120" s="62"/>
      <c r="AR1120" s="62"/>
      <c r="AS1120" s="62"/>
      <c r="AT1120" s="62"/>
      <c r="AU1120" s="62"/>
      <c r="AV1120" s="62"/>
      <c r="AW1120" s="62"/>
      <c r="AX1120" s="62"/>
      <c r="AY1120" s="62"/>
      <c r="AZ1120" s="62"/>
      <c r="BA1120" s="62"/>
      <c r="BB1120" s="62"/>
      <c r="BC1120" s="62"/>
      <c r="BD1120" s="62"/>
      <c r="BE1120" s="62"/>
      <c r="BF1120" s="62"/>
      <c r="BG1120" s="62"/>
      <c r="BH1120" s="62"/>
    </row>
    <row r="1121" spans="3:60">
      <c r="C1121" s="72"/>
      <c r="E1121" s="40"/>
      <c r="F1121" s="72"/>
      <c r="G1121" s="72"/>
      <c r="I1121" s="69"/>
      <c r="J1121" s="62"/>
      <c r="K1121" s="62"/>
      <c r="L1121" s="62"/>
      <c r="M1121" s="62"/>
      <c r="N1121" s="62"/>
      <c r="O1121" s="62"/>
      <c r="P1121" s="62"/>
      <c r="Q1121" s="62"/>
      <c r="R1121" s="62"/>
      <c r="S1121" s="62"/>
      <c r="T1121" s="62"/>
      <c r="U1121" s="62"/>
      <c r="V1121" s="62"/>
      <c r="W1121" s="62"/>
      <c r="X1121" s="62"/>
      <c r="Y1121" s="62"/>
      <c r="Z1121" s="62"/>
      <c r="AA1121" s="62"/>
      <c r="AB1121" s="62"/>
      <c r="AC1121" s="62"/>
      <c r="AD1121" s="62"/>
      <c r="AE1121" s="62"/>
      <c r="AF1121" s="62"/>
      <c r="AG1121" s="62"/>
      <c r="AH1121" s="62"/>
      <c r="AI1121" s="62"/>
      <c r="AJ1121" s="62"/>
      <c r="AK1121" s="62"/>
      <c r="AL1121" s="62"/>
      <c r="AM1121" s="62"/>
      <c r="AN1121" s="62"/>
      <c r="AO1121" s="62"/>
      <c r="AP1121" s="62"/>
      <c r="AQ1121" s="62"/>
      <c r="AR1121" s="62"/>
      <c r="AS1121" s="62"/>
      <c r="AT1121" s="62"/>
      <c r="AU1121" s="62"/>
      <c r="AV1121" s="62"/>
      <c r="AW1121" s="62"/>
      <c r="AX1121" s="62"/>
      <c r="AY1121" s="62"/>
      <c r="AZ1121" s="62"/>
      <c r="BA1121" s="62"/>
      <c r="BB1121" s="62"/>
      <c r="BC1121" s="62"/>
      <c r="BD1121" s="62"/>
      <c r="BE1121" s="62"/>
      <c r="BF1121" s="62"/>
      <c r="BG1121" s="62"/>
      <c r="BH1121" s="62"/>
    </row>
    <row r="1122" spans="3:60">
      <c r="C1122" s="72"/>
      <c r="E1122" s="40"/>
      <c r="F1122" s="72"/>
      <c r="G1122" s="72"/>
      <c r="I1122" s="69"/>
      <c r="J1122" s="62"/>
      <c r="K1122" s="62"/>
      <c r="L1122" s="62"/>
      <c r="M1122" s="62"/>
      <c r="N1122" s="62"/>
      <c r="O1122" s="62"/>
      <c r="P1122" s="62"/>
      <c r="Q1122" s="62"/>
      <c r="R1122" s="62"/>
      <c r="S1122" s="62"/>
      <c r="T1122" s="62"/>
      <c r="U1122" s="62"/>
      <c r="V1122" s="62"/>
      <c r="W1122" s="62"/>
      <c r="X1122" s="62"/>
      <c r="Y1122" s="62"/>
      <c r="Z1122" s="62"/>
      <c r="AA1122" s="62"/>
      <c r="AB1122" s="62"/>
      <c r="AC1122" s="62"/>
      <c r="AD1122" s="62"/>
      <c r="AE1122" s="62"/>
      <c r="AF1122" s="62"/>
      <c r="AG1122" s="62"/>
      <c r="AH1122" s="62"/>
      <c r="AI1122" s="62"/>
      <c r="AJ1122" s="62"/>
      <c r="AK1122" s="62"/>
      <c r="AL1122" s="62"/>
      <c r="AM1122" s="62"/>
      <c r="AN1122" s="62"/>
      <c r="AO1122" s="62"/>
      <c r="AP1122" s="62"/>
      <c r="AQ1122" s="62"/>
      <c r="AR1122" s="62"/>
      <c r="AS1122" s="62"/>
      <c r="AT1122" s="62"/>
      <c r="AU1122" s="62"/>
      <c r="AV1122" s="62"/>
      <c r="AW1122" s="62"/>
      <c r="AX1122" s="62"/>
      <c r="AY1122" s="62"/>
      <c r="AZ1122" s="62"/>
      <c r="BA1122" s="62"/>
      <c r="BB1122" s="62"/>
      <c r="BC1122" s="62"/>
      <c r="BD1122" s="62"/>
      <c r="BE1122" s="62"/>
      <c r="BF1122" s="62"/>
      <c r="BG1122" s="62"/>
      <c r="BH1122" s="62"/>
    </row>
    <row r="1123" spans="3:60">
      <c r="C1123" s="72"/>
      <c r="E1123" s="40"/>
      <c r="F1123" s="72"/>
      <c r="G1123" s="72"/>
      <c r="I1123" s="69"/>
      <c r="J1123" s="62"/>
      <c r="K1123" s="62"/>
      <c r="L1123" s="62"/>
      <c r="M1123" s="62"/>
      <c r="N1123" s="62"/>
      <c r="O1123" s="62"/>
      <c r="P1123" s="62"/>
      <c r="Q1123" s="62"/>
      <c r="R1123" s="62"/>
      <c r="S1123" s="62"/>
      <c r="T1123" s="62"/>
      <c r="U1123" s="62"/>
      <c r="V1123" s="62"/>
      <c r="W1123" s="62"/>
      <c r="X1123" s="62"/>
      <c r="Y1123" s="62"/>
      <c r="Z1123" s="62"/>
      <c r="AA1123" s="62"/>
      <c r="AB1123" s="62"/>
      <c r="AC1123" s="62"/>
      <c r="AD1123" s="62"/>
      <c r="AE1123" s="62"/>
      <c r="AF1123" s="62"/>
      <c r="AG1123" s="62"/>
      <c r="AH1123" s="62"/>
      <c r="AI1123" s="62"/>
      <c r="AJ1123" s="62"/>
      <c r="AK1123" s="62"/>
      <c r="AL1123" s="62"/>
      <c r="AM1123" s="62"/>
      <c r="AN1123" s="62"/>
      <c r="AO1123" s="62"/>
      <c r="AP1123" s="62"/>
      <c r="AQ1123" s="62"/>
      <c r="AR1123" s="62"/>
      <c r="AS1123" s="62"/>
      <c r="AT1123" s="62"/>
      <c r="AU1123" s="62"/>
      <c r="AV1123" s="62"/>
      <c r="AW1123" s="62"/>
      <c r="AX1123" s="62"/>
      <c r="AY1123" s="62"/>
      <c r="AZ1123" s="62"/>
      <c r="BA1123" s="62"/>
      <c r="BB1123" s="62"/>
      <c r="BC1123" s="62"/>
      <c r="BD1123" s="62"/>
      <c r="BE1123" s="62"/>
      <c r="BF1123" s="62"/>
      <c r="BG1123" s="62"/>
      <c r="BH1123" s="62"/>
    </row>
    <row r="1124" spans="3:60">
      <c r="C1124" s="72"/>
      <c r="E1124" s="40"/>
      <c r="F1124" s="72"/>
      <c r="G1124" s="72"/>
      <c r="I1124" s="69"/>
      <c r="J1124" s="62"/>
      <c r="K1124" s="62"/>
      <c r="L1124" s="62"/>
      <c r="M1124" s="62"/>
      <c r="N1124" s="62"/>
      <c r="O1124" s="62"/>
      <c r="P1124" s="62"/>
      <c r="Q1124" s="62"/>
      <c r="R1124" s="62"/>
      <c r="S1124" s="62"/>
      <c r="T1124" s="62"/>
      <c r="U1124" s="62"/>
      <c r="V1124" s="62"/>
      <c r="W1124" s="62"/>
      <c r="X1124" s="62"/>
      <c r="Y1124" s="62"/>
      <c r="Z1124" s="62"/>
      <c r="AA1124" s="62"/>
      <c r="AB1124" s="62"/>
      <c r="AC1124" s="62"/>
      <c r="AD1124" s="62"/>
      <c r="AE1124" s="62"/>
      <c r="AF1124" s="62"/>
      <c r="AG1124" s="62"/>
      <c r="AH1124" s="62"/>
      <c r="AI1124" s="62"/>
      <c r="AJ1124" s="62"/>
      <c r="AK1124" s="62"/>
      <c r="AL1124" s="62"/>
      <c r="AM1124" s="62"/>
      <c r="AN1124" s="62"/>
      <c r="AO1124" s="62"/>
      <c r="AP1124" s="62"/>
      <c r="AQ1124" s="62"/>
      <c r="AR1124" s="62"/>
      <c r="AS1124" s="62"/>
      <c r="AT1124" s="62"/>
      <c r="AU1124" s="62"/>
      <c r="AV1124" s="62"/>
      <c r="AW1124" s="62"/>
      <c r="AX1124" s="62"/>
      <c r="AY1124" s="62"/>
      <c r="AZ1124" s="62"/>
      <c r="BA1124" s="62"/>
      <c r="BB1124" s="62"/>
      <c r="BC1124" s="62"/>
      <c r="BD1124" s="62"/>
      <c r="BE1124" s="62"/>
      <c r="BF1124" s="62"/>
      <c r="BG1124" s="62"/>
      <c r="BH1124" s="62"/>
    </row>
    <row r="1125" spans="3:60">
      <c r="C1125" s="72"/>
      <c r="E1125" s="40"/>
      <c r="F1125" s="72"/>
      <c r="G1125" s="72"/>
      <c r="I1125" s="69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  <c r="T1125" s="62"/>
      <c r="U1125" s="62"/>
      <c r="V1125" s="62"/>
      <c r="W1125" s="62"/>
      <c r="X1125" s="62"/>
      <c r="Y1125" s="62"/>
      <c r="Z1125" s="62"/>
      <c r="AA1125" s="62"/>
      <c r="AB1125" s="62"/>
      <c r="AC1125" s="62"/>
      <c r="AD1125" s="62"/>
      <c r="AE1125" s="62"/>
      <c r="AF1125" s="62"/>
      <c r="AG1125" s="62"/>
      <c r="AH1125" s="62"/>
      <c r="AI1125" s="62"/>
      <c r="AJ1125" s="62"/>
      <c r="AK1125" s="62"/>
      <c r="AL1125" s="62"/>
      <c r="AM1125" s="62"/>
      <c r="AN1125" s="62"/>
      <c r="AO1125" s="62"/>
      <c r="AP1125" s="62"/>
      <c r="AQ1125" s="62"/>
      <c r="AR1125" s="62"/>
      <c r="AS1125" s="62"/>
      <c r="AT1125" s="62"/>
      <c r="AU1125" s="62"/>
      <c r="AV1125" s="62"/>
      <c r="AW1125" s="62"/>
      <c r="AX1125" s="62"/>
      <c r="AY1125" s="62"/>
      <c r="AZ1125" s="62"/>
      <c r="BA1125" s="62"/>
      <c r="BB1125" s="62"/>
      <c r="BC1125" s="62"/>
      <c r="BD1125" s="62"/>
      <c r="BE1125" s="62"/>
      <c r="BF1125" s="62"/>
      <c r="BG1125" s="62"/>
      <c r="BH1125" s="62"/>
    </row>
    <row r="1126" spans="3:60">
      <c r="C1126" s="72"/>
      <c r="E1126" s="40"/>
      <c r="F1126" s="72"/>
      <c r="G1126" s="72"/>
      <c r="I1126" s="69"/>
      <c r="J1126" s="62"/>
      <c r="K1126" s="62"/>
      <c r="L1126" s="62"/>
      <c r="M1126" s="62"/>
      <c r="N1126" s="62"/>
      <c r="O1126" s="62"/>
      <c r="P1126" s="62"/>
      <c r="Q1126" s="62"/>
      <c r="R1126" s="62"/>
      <c r="S1126" s="62"/>
      <c r="T1126" s="62"/>
      <c r="U1126" s="62"/>
      <c r="V1126" s="62"/>
      <c r="W1126" s="62"/>
      <c r="X1126" s="62"/>
      <c r="Y1126" s="62"/>
      <c r="Z1126" s="62"/>
      <c r="AA1126" s="62"/>
      <c r="AB1126" s="62"/>
      <c r="AC1126" s="62"/>
      <c r="AD1126" s="62"/>
      <c r="AE1126" s="62"/>
      <c r="AF1126" s="62"/>
      <c r="AG1126" s="62"/>
      <c r="AH1126" s="62"/>
      <c r="AI1126" s="62"/>
      <c r="AJ1126" s="62"/>
      <c r="AK1126" s="62"/>
      <c r="AL1126" s="62"/>
      <c r="AM1126" s="62"/>
      <c r="AN1126" s="62"/>
      <c r="AO1126" s="62"/>
      <c r="AP1126" s="62"/>
      <c r="AQ1126" s="62"/>
      <c r="AR1126" s="62"/>
      <c r="AS1126" s="62"/>
      <c r="AT1126" s="62"/>
      <c r="AU1126" s="62"/>
      <c r="AV1126" s="62"/>
      <c r="AW1126" s="62"/>
      <c r="AX1126" s="62"/>
      <c r="AY1126" s="62"/>
      <c r="AZ1126" s="62"/>
      <c r="BA1126" s="62"/>
      <c r="BB1126" s="62"/>
      <c r="BC1126" s="62"/>
      <c r="BD1126" s="62"/>
      <c r="BE1126" s="62"/>
      <c r="BF1126" s="62"/>
      <c r="BG1126" s="62"/>
      <c r="BH1126" s="62"/>
    </row>
    <row r="1127" spans="3:60">
      <c r="C1127" s="72"/>
      <c r="E1127" s="40"/>
      <c r="F1127" s="72"/>
      <c r="G1127" s="72"/>
      <c r="I1127" s="69"/>
      <c r="J1127" s="62"/>
      <c r="K1127" s="62"/>
      <c r="L1127" s="62"/>
      <c r="M1127" s="62"/>
      <c r="N1127" s="62"/>
      <c r="O1127" s="62"/>
      <c r="P1127" s="62"/>
      <c r="Q1127" s="62"/>
      <c r="R1127" s="62"/>
      <c r="S1127" s="62"/>
      <c r="T1127" s="62"/>
      <c r="U1127" s="62"/>
      <c r="V1127" s="62"/>
      <c r="W1127" s="62"/>
      <c r="X1127" s="62"/>
      <c r="Y1127" s="62"/>
      <c r="Z1127" s="62"/>
      <c r="AA1127" s="62"/>
      <c r="AB1127" s="62"/>
      <c r="AC1127" s="62"/>
      <c r="AD1127" s="62"/>
      <c r="AE1127" s="62"/>
      <c r="AF1127" s="62"/>
      <c r="AG1127" s="62"/>
      <c r="AH1127" s="62"/>
      <c r="AI1127" s="62"/>
      <c r="AJ1127" s="62"/>
      <c r="AK1127" s="62"/>
      <c r="AL1127" s="62"/>
      <c r="AM1127" s="62"/>
      <c r="AN1127" s="62"/>
      <c r="AO1127" s="62"/>
      <c r="AP1127" s="62"/>
      <c r="AQ1127" s="62"/>
      <c r="AR1127" s="62"/>
      <c r="AS1127" s="62"/>
      <c r="AT1127" s="62"/>
      <c r="AU1127" s="62"/>
      <c r="AV1127" s="62"/>
      <c r="AW1127" s="62"/>
      <c r="AX1127" s="62"/>
      <c r="AY1127" s="62"/>
      <c r="AZ1127" s="62"/>
      <c r="BA1127" s="62"/>
      <c r="BB1127" s="62"/>
      <c r="BC1127" s="62"/>
      <c r="BD1127" s="62"/>
      <c r="BE1127" s="62"/>
      <c r="BF1127" s="62"/>
      <c r="BG1127" s="62"/>
      <c r="BH1127" s="62"/>
    </row>
    <row r="1128" spans="3:60">
      <c r="C1128" s="72"/>
      <c r="E1128" s="40"/>
      <c r="F1128" s="72"/>
      <c r="G1128" s="72"/>
      <c r="I1128" s="69"/>
      <c r="J1128" s="62"/>
      <c r="K1128" s="62"/>
      <c r="L1128" s="62"/>
      <c r="M1128" s="62"/>
      <c r="N1128" s="62"/>
      <c r="O1128" s="62"/>
      <c r="P1128" s="62"/>
      <c r="Q1128" s="62"/>
      <c r="R1128" s="62"/>
      <c r="S1128" s="62"/>
      <c r="T1128" s="62"/>
      <c r="U1128" s="62"/>
      <c r="V1128" s="62"/>
      <c r="W1128" s="62"/>
      <c r="X1128" s="62"/>
      <c r="Y1128" s="62"/>
      <c r="Z1128" s="62"/>
      <c r="AA1128" s="62"/>
      <c r="AB1128" s="62"/>
      <c r="AC1128" s="62"/>
      <c r="AD1128" s="62"/>
      <c r="AE1128" s="62"/>
      <c r="AF1128" s="62"/>
      <c r="AG1128" s="62"/>
      <c r="AH1128" s="62"/>
      <c r="AI1128" s="62"/>
      <c r="AJ1128" s="62"/>
      <c r="AK1128" s="62"/>
      <c r="AL1128" s="62"/>
      <c r="AM1128" s="62"/>
      <c r="AN1128" s="62"/>
      <c r="AO1128" s="62"/>
      <c r="AP1128" s="62"/>
      <c r="AQ1128" s="62"/>
      <c r="AR1128" s="62"/>
      <c r="AS1128" s="62"/>
      <c r="AT1128" s="62"/>
      <c r="AU1128" s="62"/>
      <c r="AV1128" s="62"/>
      <c r="AW1128" s="62"/>
      <c r="AX1128" s="62"/>
      <c r="AY1128" s="62"/>
      <c r="AZ1128" s="62"/>
      <c r="BA1128" s="62"/>
      <c r="BB1128" s="62"/>
      <c r="BC1128" s="62"/>
      <c r="BD1128" s="62"/>
      <c r="BE1128" s="62"/>
      <c r="BF1128" s="62"/>
      <c r="BG1128" s="62"/>
      <c r="BH1128" s="62"/>
    </row>
    <row r="1129" spans="3:60">
      <c r="C1129" s="72"/>
      <c r="E1129" s="40"/>
      <c r="F1129" s="72"/>
      <c r="G1129" s="72"/>
      <c r="I1129" s="69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  <c r="T1129" s="62"/>
      <c r="U1129" s="62"/>
      <c r="V1129" s="62"/>
      <c r="W1129" s="62"/>
      <c r="X1129" s="62"/>
      <c r="Y1129" s="62"/>
      <c r="Z1129" s="62"/>
      <c r="AA1129" s="62"/>
      <c r="AB1129" s="62"/>
      <c r="AC1129" s="62"/>
      <c r="AD1129" s="62"/>
      <c r="AE1129" s="62"/>
      <c r="AF1129" s="62"/>
      <c r="AG1129" s="62"/>
      <c r="AH1129" s="62"/>
      <c r="AI1129" s="62"/>
      <c r="AJ1129" s="62"/>
      <c r="AK1129" s="62"/>
      <c r="AL1129" s="62"/>
      <c r="AM1129" s="62"/>
      <c r="AN1129" s="62"/>
      <c r="AO1129" s="62"/>
      <c r="AP1129" s="62"/>
      <c r="AQ1129" s="62"/>
      <c r="AR1129" s="62"/>
      <c r="AS1129" s="62"/>
      <c r="AT1129" s="62"/>
      <c r="AU1129" s="62"/>
      <c r="AV1129" s="62"/>
      <c r="AW1129" s="62"/>
      <c r="AX1129" s="62"/>
      <c r="AY1129" s="62"/>
      <c r="AZ1129" s="62"/>
      <c r="BA1129" s="62"/>
      <c r="BB1129" s="62"/>
      <c r="BC1129" s="62"/>
      <c r="BD1129" s="62"/>
      <c r="BE1129" s="62"/>
      <c r="BF1129" s="62"/>
      <c r="BG1129" s="62"/>
      <c r="BH1129" s="62"/>
    </row>
    <row r="1130" spans="3:60">
      <c r="C1130" s="72"/>
      <c r="E1130" s="40"/>
      <c r="F1130" s="72"/>
      <c r="G1130" s="72"/>
      <c r="I1130" s="69"/>
      <c r="J1130" s="62"/>
      <c r="K1130" s="62"/>
      <c r="L1130" s="62"/>
      <c r="M1130" s="62"/>
      <c r="N1130" s="62"/>
      <c r="O1130" s="62"/>
      <c r="P1130" s="62"/>
      <c r="Q1130" s="62"/>
      <c r="R1130" s="62"/>
      <c r="S1130" s="62"/>
      <c r="T1130" s="62"/>
      <c r="U1130" s="62"/>
      <c r="V1130" s="62"/>
      <c r="W1130" s="62"/>
      <c r="X1130" s="62"/>
      <c r="Y1130" s="62"/>
      <c r="Z1130" s="62"/>
      <c r="AA1130" s="62"/>
      <c r="AB1130" s="62"/>
      <c r="AC1130" s="62"/>
      <c r="AD1130" s="62"/>
      <c r="AE1130" s="62"/>
      <c r="AF1130" s="62"/>
      <c r="AG1130" s="62"/>
      <c r="AH1130" s="62"/>
      <c r="AI1130" s="62"/>
      <c r="AJ1130" s="62"/>
      <c r="AK1130" s="62"/>
      <c r="AL1130" s="62"/>
      <c r="AM1130" s="62"/>
      <c r="AN1130" s="62"/>
      <c r="AO1130" s="62"/>
      <c r="AP1130" s="62"/>
      <c r="AQ1130" s="62"/>
      <c r="AR1130" s="62"/>
      <c r="AS1130" s="62"/>
      <c r="AT1130" s="62"/>
      <c r="AU1130" s="62"/>
      <c r="AV1130" s="62"/>
      <c r="AW1130" s="62"/>
      <c r="AX1130" s="62"/>
      <c r="AY1130" s="62"/>
      <c r="AZ1130" s="62"/>
      <c r="BA1130" s="62"/>
      <c r="BB1130" s="62"/>
      <c r="BC1130" s="62"/>
      <c r="BD1130" s="62"/>
      <c r="BE1130" s="62"/>
      <c r="BF1130" s="62"/>
      <c r="BG1130" s="62"/>
      <c r="BH1130" s="62"/>
    </row>
    <row r="1131" spans="3:60">
      <c r="C1131" s="72"/>
      <c r="E1131" s="40"/>
      <c r="F1131" s="72"/>
      <c r="G1131" s="72"/>
      <c r="I1131" s="69"/>
      <c r="J1131" s="62"/>
      <c r="K1131" s="62"/>
      <c r="L1131" s="62"/>
      <c r="M1131" s="62"/>
      <c r="N1131" s="62"/>
      <c r="O1131" s="62"/>
      <c r="P1131" s="62"/>
      <c r="Q1131" s="62"/>
      <c r="R1131" s="62"/>
      <c r="S1131" s="62"/>
      <c r="T1131" s="62"/>
      <c r="U1131" s="62"/>
      <c r="V1131" s="62"/>
      <c r="W1131" s="62"/>
      <c r="X1131" s="62"/>
      <c r="Y1131" s="62"/>
      <c r="Z1131" s="62"/>
      <c r="AA1131" s="62"/>
      <c r="AB1131" s="62"/>
      <c r="AC1131" s="62"/>
      <c r="AD1131" s="62"/>
      <c r="AE1131" s="62"/>
      <c r="AF1131" s="62"/>
      <c r="AG1131" s="62"/>
      <c r="AH1131" s="62"/>
      <c r="AI1131" s="62"/>
      <c r="AJ1131" s="62"/>
      <c r="AK1131" s="62"/>
      <c r="AL1131" s="62"/>
      <c r="AM1131" s="62"/>
      <c r="AN1131" s="62"/>
      <c r="AO1131" s="62"/>
      <c r="AP1131" s="62"/>
      <c r="AQ1131" s="62"/>
      <c r="AR1131" s="62"/>
      <c r="AS1131" s="62"/>
      <c r="AT1131" s="62"/>
      <c r="AU1131" s="62"/>
      <c r="AV1131" s="62"/>
      <c r="AW1131" s="62"/>
      <c r="AX1131" s="62"/>
      <c r="AY1131" s="62"/>
      <c r="AZ1131" s="62"/>
      <c r="BA1131" s="62"/>
      <c r="BB1131" s="62"/>
      <c r="BC1131" s="62"/>
      <c r="BD1131" s="62"/>
      <c r="BE1131" s="62"/>
      <c r="BF1131" s="62"/>
      <c r="BG1131" s="62"/>
      <c r="BH1131" s="62"/>
    </row>
    <row r="1132" spans="3:60">
      <c r="C1132" s="72"/>
      <c r="E1132" s="40"/>
      <c r="F1132" s="72"/>
      <c r="G1132" s="72"/>
      <c r="I1132" s="69"/>
      <c r="J1132" s="62"/>
      <c r="K1132" s="62"/>
      <c r="L1132" s="62"/>
      <c r="M1132" s="62"/>
      <c r="N1132" s="62"/>
      <c r="O1132" s="62"/>
      <c r="P1132" s="62"/>
      <c r="Q1132" s="62"/>
      <c r="R1132" s="62"/>
      <c r="S1132" s="62"/>
      <c r="T1132" s="62"/>
      <c r="U1132" s="62"/>
      <c r="V1132" s="62"/>
      <c r="W1132" s="62"/>
      <c r="X1132" s="62"/>
      <c r="Y1132" s="62"/>
      <c r="Z1132" s="62"/>
      <c r="AA1132" s="62"/>
      <c r="AB1132" s="62"/>
      <c r="AC1132" s="62"/>
      <c r="AD1132" s="62"/>
      <c r="AE1132" s="62"/>
      <c r="AF1132" s="62"/>
      <c r="AG1132" s="62"/>
      <c r="AH1132" s="62"/>
      <c r="AI1132" s="62"/>
      <c r="AJ1132" s="62"/>
      <c r="AK1132" s="62"/>
      <c r="AL1132" s="62"/>
      <c r="AM1132" s="62"/>
      <c r="AN1132" s="62"/>
      <c r="AO1132" s="62"/>
      <c r="AP1132" s="62"/>
      <c r="AQ1132" s="62"/>
      <c r="AR1132" s="62"/>
      <c r="AS1132" s="62"/>
      <c r="AT1132" s="62"/>
      <c r="AU1132" s="62"/>
      <c r="AV1132" s="62"/>
      <c r="AW1132" s="62"/>
      <c r="AX1132" s="62"/>
      <c r="AY1132" s="62"/>
      <c r="AZ1132" s="62"/>
      <c r="BA1132" s="62"/>
      <c r="BB1132" s="62"/>
      <c r="BC1132" s="62"/>
      <c r="BD1132" s="62"/>
      <c r="BE1132" s="62"/>
      <c r="BF1132" s="62"/>
      <c r="BG1132" s="62"/>
      <c r="BH1132" s="62"/>
    </row>
    <row r="1133" spans="3:60">
      <c r="C1133" s="72"/>
      <c r="E1133" s="40"/>
      <c r="F1133" s="72"/>
      <c r="G1133" s="72"/>
      <c r="I1133" s="69"/>
      <c r="J1133" s="62"/>
      <c r="K1133" s="62"/>
      <c r="L1133" s="62"/>
      <c r="M1133" s="62"/>
      <c r="N1133" s="62"/>
      <c r="O1133" s="62"/>
      <c r="P1133" s="62"/>
      <c r="Q1133" s="62"/>
      <c r="R1133" s="62"/>
      <c r="S1133" s="62"/>
      <c r="T1133" s="62"/>
      <c r="U1133" s="62"/>
      <c r="V1133" s="62"/>
      <c r="W1133" s="62"/>
      <c r="X1133" s="62"/>
      <c r="Y1133" s="62"/>
      <c r="Z1133" s="62"/>
      <c r="AA1133" s="62"/>
      <c r="AB1133" s="62"/>
      <c r="AC1133" s="62"/>
      <c r="AD1133" s="62"/>
      <c r="AE1133" s="62"/>
      <c r="AF1133" s="62"/>
      <c r="AG1133" s="62"/>
      <c r="AH1133" s="62"/>
      <c r="AI1133" s="62"/>
      <c r="AJ1133" s="62"/>
      <c r="AK1133" s="62"/>
      <c r="AL1133" s="62"/>
      <c r="AM1133" s="62"/>
      <c r="AN1133" s="62"/>
      <c r="AO1133" s="62"/>
      <c r="AP1133" s="62"/>
      <c r="AQ1133" s="62"/>
      <c r="AR1133" s="62"/>
      <c r="AS1133" s="62"/>
      <c r="AT1133" s="62"/>
      <c r="AU1133" s="62"/>
      <c r="AV1133" s="62"/>
      <c r="AW1133" s="62"/>
      <c r="AX1133" s="62"/>
      <c r="AY1133" s="62"/>
      <c r="AZ1133" s="62"/>
      <c r="BA1133" s="62"/>
      <c r="BB1133" s="62"/>
      <c r="BC1133" s="62"/>
      <c r="BD1133" s="62"/>
      <c r="BE1133" s="62"/>
      <c r="BF1133" s="62"/>
      <c r="BG1133" s="62"/>
      <c r="BH1133" s="62"/>
    </row>
    <row r="1134" spans="3:60">
      <c r="C1134" s="72"/>
      <c r="E1134" s="40"/>
      <c r="F1134" s="72"/>
      <c r="G1134" s="72"/>
      <c r="I1134" s="69"/>
      <c r="J1134" s="62"/>
      <c r="K1134" s="62"/>
      <c r="L1134" s="62"/>
      <c r="M1134" s="62"/>
      <c r="N1134" s="62"/>
      <c r="O1134" s="62"/>
      <c r="P1134" s="62"/>
      <c r="Q1134" s="62"/>
      <c r="R1134" s="62"/>
      <c r="S1134" s="62"/>
      <c r="T1134" s="62"/>
      <c r="U1134" s="62"/>
      <c r="V1134" s="62"/>
      <c r="W1134" s="62"/>
      <c r="X1134" s="62"/>
      <c r="Y1134" s="62"/>
      <c r="Z1134" s="62"/>
      <c r="AA1134" s="62"/>
      <c r="AB1134" s="62"/>
      <c r="AC1134" s="62"/>
      <c r="AD1134" s="62"/>
      <c r="AE1134" s="62"/>
      <c r="AF1134" s="62"/>
      <c r="AG1134" s="62"/>
      <c r="AH1134" s="62"/>
      <c r="AI1134" s="62"/>
      <c r="AJ1134" s="62"/>
      <c r="AK1134" s="62"/>
      <c r="AL1134" s="62"/>
      <c r="AM1134" s="62"/>
      <c r="AN1134" s="62"/>
      <c r="AO1134" s="62"/>
      <c r="AP1134" s="62"/>
      <c r="AQ1134" s="62"/>
      <c r="AR1134" s="62"/>
      <c r="AS1134" s="62"/>
      <c r="AT1134" s="62"/>
      <c r="AU1134" s="62"/>
      <c r="AV1134" s="62"/>
      <c r="AW1134" s="62"/>
      <c r="AX1134" s="62"/>
      <c r="AY1134" s="62"/>
      <c r="AZ1134" s="62"/>
      <c r="BA1134" s="62"/>
      <c r="BB1134" s="62"/>
      <c r="BC1134" s="62"/>
      <c r="BD1134" s="62"/>
      <c r="BE1134" s="62"/>
      <c r="BF1134" s="62"/>
      <c r="BG1134" s="62"/>
      <c r="BH1134" s="62"/>
    </row>
    <row r="1135" spans="3:60">
      <c r="C1135" s="72"/>
      <c r="E1135" s="40"/>
      <c r="F1135" s="72"/>
      <c r="G1135" s="72"/>
      <c r="I1135" s="69"/>
      <c r="J1135" s="62"/>
      <c r="K1135" s="62"/>
      <c r="L1135" s="62"/>
      <c r="M1135" s="62"/>
      <c r="N1135" s="62"/>
      <c r="O1135" s="62"/>
      <c r="P1135" s="62"/>
      <c r="Q1135" s="62"/>
      <c r="R1135" s="62"/>
      <c r="S1135" s="62"/>
      <c r="T1135" s="62"/>
      <c r="U1135" s="62"/>
      <c r="V1135" s="62"/>
      <c r="W1135" s="62"/>
      <c r="X1135" s="62"/>
      <c r="Y1135" s="62"/>
      <c r="Z1135" s="62"/>
      <c r="AA1135" s="62"/>
      <c r="AB1135" s="62"/>
      <c r="AC1135" s="62"/>
      <c r="AD1135" s="62"/>
      <c r="AE1135" s="62"/>
      <c r="AF1135" s="62"/>
      <c r="AG1135" s="62"/>
      <c r="AH1135" s="62"/>
      <c r="AI1135" s="62"/>
      <c r="AJ1135" s="62"/>
      <c r="AK1135" s="62"/>
      <c r="AL1135" s="62"/>
      <c r="AM1135" s="62"/>
      <c r="AN1135" s="62"/>
      <c r="AO1135" s="62"/>
      <c r="AP1135" s="62"/>
      <c r="AQ1135" s="62"/>
      <c r="AR1135" s="62"/>
      <c r="AS1135" s="62"/>
      <c r="AT1135" s="62"/>
      <c r="AU1135" s="62"/>
      <c r="AV1135" s="62"/>
      <c r="AW1135" s="62"/>
      <c r="AX1135" s="62"/>
      <c r="AY1135" s="62"/>
      <c r="AZ1135" s="62"/>
      <c r="BA1135" s="62"/>
      <c r="BB1135" s="62"/>
      <c r="BC1135" s="62"/>
      <c r="BD1135" s="62"/>
      <c r="BE1135" s="62"/>
      <c r="BF1135" s="62"/>
      <c r="BG1135" s="62"/>
      <c r="BH1135" s="62"/>
    </row>
    <row r="1136" spans="3:60">
      <c r="C1136" s="72"/>
      <c r="E1136" s="40"/>
      <c r="F1136" s="72"/>
      <c r="G1136" s="72"/>
      <c r="I1136" s="69"/>
      <c r="J1136" s="62"/>
      <c r="K1136" s="62"/>
      <c r="L1136" s="62"/>
      <c r="M1136" s="62"/>
      <c r="N1136" s="62"/>
      <c r="O1136" s="62"/>
      <c r="P1136" s="62"/>
      <c r="Q1136" s="62"/>
      <c r="R1136" s="62"/>
      <c r="S1136" s="62"/>
      <c r="T1136" s="62"/>
      <c r="U1136" s="62"/>
      <c r="V1136" s="62"/>
      <c r="W1136" s="62"/>
      <c r="X1136" s="62"/>
      <c r="Y1136" s="62"/>
      <c r="Z1136" s="62"/>
      <c r="AA1136" s="62"/>
      <c r="AB1136" s="62"/>
      <c r="AC1136" s="62"/>
      <c r="AD1136" s="62"/>
      <c r="AE1136" s="62"/>
      <c r="AF1136" s="62"/>
      <c r="AG1136" s="62"/>
      <c r="AH1136" s="62"/>
      <c r="AI1136" s="62"/>
      <c r="AJ1136" s="62"/>
      <c r="AK1136" s="62"/>
      <c r="AL1136" s="62"/>
      <c r="AM1136" s="62"/>
      <c r="AN1136" s="62"/>
      <c r="AO1136" s="62"/>
      <c r="AP1136" s="62"/>
      <c r="AQ1136" s="62"/>
      <c r="AR1136" s="62"/>
      <c r="AS1136" s="62"/>
      <c r="AT1136" s="62"/>
      <c r="AU1136" s="62"/>
      <c r="AV1136" s="62"/>
      <c r="AW1136" s="62"/>
      <c r="AX1136" s="62"/>
      <c r="AY1136" s="62"/>
      <c r="AZ1136" s="62"/>
      <c r="BA1136" s="62"/>
      <c r="BB1136" s="62"/>
      <c r="BC1136" s="62"/>
      <c r="BD1136" s="62"/>
      <c r="BE1136" s="62"/>
      <c r="BF1136" s="62"/>
      <c r="BG1136" s="62"/>
      <c r="BH1136" s="62"/>
    </row>
    <row r="1137" spans="3:60">
      <c r="C1137" s="72"/>
      <c r="E1137" s="40"/>
      <c r="F1137" s="72"/>
      <c r="G1137" s="72"/>
      <c r="I1137" s="69"/>
      <c r="J1137" s="62"/>
      <c r="K1137" s="62"/>
      <c r="L1137" s="62"/>
      <c r="M1137" s="62"/>
      <c r="N1137" s="62"/>
      <c r="O1137" s="62"/>
      <c r="P1137" s="62"/>
      <c r="Q1137" s="62"/>
      <c r="R1137" s="62"/>
      <c r="S1137" s="62"/>
      <c r="T1137" s="62"/>
      <c r="U1137" s="62"/>
      <c r="V1137" s="62"/>
      <c r="W1137" s="62"/>
      <c r="X1137" s="62"/>
      <c r="Y1137" s="62"/>
      <c r="Z1137" s="62"/>
      <c r="AA1137" s="62"/>
      <c r="AB1137" s="62"/>
      <c r="AC1137" s="62"/>
      <c r="AD1137" s="62"/>
      <c r="AE1137" s="62"/>
      <c r="AF1137" s="62"/>
      <c r="AG1137" s="62"/>
      <c r="AH1137" s="62"/>
      <c r="AI1137" s="62"/>
      <c r="AJ1137" s="62"/>
      <c r="AK1137" s="62"/>
      <c r="AL1137" s="62"/>
      <c r="AM1137" s="62"/>
      <c r="AN1137" s="62"/>
      <c r="AO1137" s="62"/>
      <c r="AP1137" s="62"/>
      <c r="AQ1137" s="62"/>
      <c r="AR1137" s="62"/>
      <c r="AS1137" s="62"/>
      <c r="AT1137" s="62"/>
      <c r="AU1137" s="62"/>
      <c r="AV1137" s="62"/>
      <c r="AW1137" s="62"/>
      <c r="AX1137" s="62"/>
      <c r="AY1137" s="62"/>
      <c r="AZ1137" s="62"/>
      <c r="BA1137" s="62"/>
      <c r="BB1137" s="62"/>
      <c r="BC1137" s="62"/>
      <c r="BD1137" s="62"/>
      <c r="BE1137" s="62"/>
      <c r="BF1137" s="62"/>
      <c r="BG1137" s="62"/>
      <c r="BH1137" s="62"/>
    </row>
    <row r="1138" spans="3:60">
      <c r="C1138" s="72"/>
      <c r="E1138" s="40"/>
      <c r="F1138" s="72"/>
      <c r="G1138" s="72"/>
      <c r="I1138" s="69"/>
      <c r="J1138" s="62"/>
      <c r="K1138" s="62"/>
      <c r="L1138" s="62"/>
      <c r="M1138" s="62"/>
      <c r="N1138" s="62"/>
      <c r="O1138" s="62"/>
      <c r="P1138" s="62"/>
      <c r="Q1138" s="62"/>
      <c r="R1138" s="62"/>
      <c r="S1138" s="62"/>
      <c r="T1138" s="62"/>
      <c r="U1138" s="62"/>
      <c r="V1138" s="62"/>
      <c r="W1138" s="62"/>
      <c r="X1138" s="62"/>
      <c r="Y1138" s="62"/>
      <c r="Z1138" s="62"/>
      <c r="AA1138" s="62"/>
      <c r="AB1138" s="62"/>
      <c r="AC1138" s="62"/>
      <c r="AD1138" s="62"/>
      <c r="AE1138" s="62"/>
      <c r="AF1138" s="62"/>
      <c r="AG1138" s="62"/>
      <c r="AH1138" s="62"/>
      <c r="AI1138" s="62"/>
      <c r="AJ1138" s="62"/>
      <c r="AK1138" s="62"/>
      <c r="AL1138" s="62"/>
      <c r="AM1138" s="62"/>
      <c r="AN1138" s="62"/>
      <c r="AO1138" s="62"/>
      <c r="AP1138" s="62"/>
      <c r="AQ1138" s="62"/>
      <c r="AR1138" s="62"/>
      <c r="AS1138" s="62"/>
      <c r="AT1138" s="62"/>
      <c r="AU1138" s="62"/>
      <c r="AV1138" s="62"/>
      <c r="AW1138" s="62"/>
      <c r="AX1138" s="62"/>
      <c r="AY1138" s="62"/>
      <c r="AZ1138" s="62"/>
      <c r="BA1138" s="62"/>
      <c r="BB1138" s="62"/>
      <c r="BC1138" s="62"/>
      <c r="BD1138" s="62"/>
      <c r="BE1138" s="62"/>
      <c r="BF1138" s="62"/>
      <c r="BG1138" s="62"/>
      <c r="BH1138" s="62"/>
    </row>
    <row r="1139" spans="3:60">
      <c r="C1139" s="72"/>
      <c r="E1139" s="40"/>
      <c r="F1139" s="72"/>
      <c r="G1139" s="72"/>
      <c r="I1139" s="69"/>
      <c r="J1139" s="62"/>
      <c r="K1139" s="62"/>
      <c r="L1139" s="62"/>
      <c r="M1139" s="62"/>
      <c r="N1139" s="62"/>
      <c r="O1139" s="62"/>
      <c r="P1139" s="62"/>
      <c r="Q1139" s="62"/>
      <c r="R1139" s="62"/>
      <c r="S1139" s="62"/>
      <c r="T1139" s="62"/>
      <c r="U1139" s="62"/>
      <c r="V1139" s="62"/>
      <c r="W1139" s="62"/>
      <c r="X1139" s="62"/>
      <c r="Y1139" s="62"/>
      <c r="Z1139" s="62"/>
      <c r="AA1139" s="62"/>
      <c r="AB1139" s="62"/>
      <c r="AC1139" s="62"/>
      <c r="AD1139" s="62"/>
      <c r="AE1139" s="62"/>
      <c r="AF1139" s="62"/>
      <c r="AG1139" s="62"/>
      <c r="AH1139" s="62"/>
      <c r="AI1139" s="62"/>
      <c r="AJ1139" s="62"/>
      <c r="AK1139" s="62"/>
      <c r="AL1139" s="62"/>
      <c r="AM1139" s="62"/>
      <c r="AN1139" s="62"/>
      <c r="AO1139" s="62"/>
      <c r="AP1139" s="62"/>
      <c r="AQ1139" s="62"/>
      <c r="AR1139" s="62"/>
      <c r="AS1139" s="62"/>
      <c r="AT1139" s="62"/>
      <c r="AU1139" s="62"/>
      <c r="AV1139" s="62"/>
      <c r="AW1139" s="62"/>
      <c r="AX1139" s="62"/>
      <c r="AY1139" s="62"/>
      <c r="AZ1139" s="62"/>
      <c r="BA1139" s="62"/>
      <c r="BB1139" s="62"/>
      <c r="BC1139" s="62"/>
      <c r="BD1139" s="62"/>
      <c r="BE1139" s="62"/>
      <c r="BF1139" s="62"/>
      <c r="BG1139" s="62"/>
      <c r="BH1139" s="62"/>
    </row>
    <row r="1140" spans="3:60">
      <c r="C1140" s="72"/>
      <c r="E1140" s="40"/>
      <c r="F1140" s="72"/>
      <c r="G1140" s="72"/>
      <c r="I1140" s="69"/>
      <c r="J1140" s="62"/>
      <c r="K1140" s="62"/>
      <c r="L1140" s="62"/>
      <c r="M1140" s="62"/>
      <c r="N1140" s="62"/>
      <c r="O1140" s="62"/>
      <c r="P1140" s="62"/>
      <c r="Q1140" s="62"/>
      <c r="R1140" s="62"/>
      <c r="S1140" s="62"/>
      <c r="T1140" s="62"/>
      <c r="U1140" s="62"/>
      <c r="V1140" s="62"/>
      <c r="W1140" s="62"/>
      <c r="X1140" s="62"/>
      <c r="Y1140" s="62"/>
      <c r="Z1140" s="62"/>
      <c r="AA1140" s="62"/>
      <c r="AB1140" s="62"/>
      <c r="AC1140" s="62"/>
      <c r="AD1140" s="62"/>
      <c r="AE1140" s="62"/>
      <c r="AF1140" s="62"/>
      <c r="AG1140" s="62"/>
      <c r="AH1140" s="62"/>
      <c r="AI1140" s="62"/>
      <c r="AJ1140" s="62"/>
      <c r="AK1140" s="62"/>
      <c r="AL1140" s="62"/>
      <c r="AM1140" s="62"/>
      <c r="AN1140" s="62"/>
      <c r="AO1140" s="62"/>
      <c r="AP1140" s="62"/>
      <c r="AQ1140" s="62"/>
      <c r="AR1140" s="62"/>
      <c r="AS1140" s="62"/>
      <c r="AT1140" s="62"/>
      <c r="AU1140" s="62"/>
      <c r="AV1140" s="62"/>
      <c r="AW1140" s="62"/>
      <c r="AX1140" s="62"/>
      <c r="AY1140" s="62"/>
      <c r="AZ1140" s="62"/>
      <c r="BA1140" s="62"/>
      <c r="BB1140" s="62"/>
      <c r="BC1140" s="62"/>
      <c r="BD1140" s="62"/>
      <c r="BE1140" s="62"/>
      <c r="BF1140" s="62"/>
      <c r="BG1140" s="62"/>
      <c r="BH1140" s="62"/>
    </row>
    <row r="1141" spans="3:60">
      <c r="C1141" s="72"/>
      <c r="E1141" s="40"/>
      <c r="F1141" s="72"/>
      <c r="G1141" s="72"/>
      <c r="I1141" s="69"/>
      <c r="J1141" s="62"/>
      <c r="K1141" s="62"/>
      <c r="L1141" s="62"/>
      <c r="M1141" s="62"/>
      <c r="N1141" s="62"/>
      <c r="O1141" s="62"/>
      <c r="P1141" s="62"/>
      <c r="Q1141" s="62"/>
      <c r="R1141" s="62"/>
      <c r="S1141" s="62"/>
      <c r="T1141" s="62"/>
      <c r="U1141" s="62"/>
      <c r="V1141" s="62"/>
      <c r="W1141" s="62"/>
      <c r="X1141" s="62"/>
      <c r="Y1141" s="62"/>
      <c r="Z1141" s="62"/>
      <c r="AA1141" s="62"/>
      <c r="AB1141" s="62"/>
      <c r="AC1141" s="62"/>
      <c r="AD1141" s="62"/>
      <c r="AE1141" s="62"/>
      <c r="AF1141" s="62"/>
      <c r="AG1141" s="62"/>
      <c r="AH1141" s="62"/>
      <c r="AI1141" s="62"/>
      <c r="AJ1141" s="62"/>
      <c r="AK1141" s="62"/>
      <c r="AL1141" s="62"/>
      <c r="AM1141" s="62"/>
      <c r="AN1141" s="62"/>
      <c r="AO1141" s="62"/>
      <c r="AP1141" s="62"/>
      <c r="AQ1141" s="62"/>
      <c r="AR1141" s="62"/>
      <c r="AS1141" s="62"/>
      <c r="AT1141" s="62"/>
      <c r="AU1141" s="62"/>
      <c r="AV1141" s="62"/>
      <c r="AW1141" s="62"/>
      <c r="AX1141" s="62"/>
      <c r="AY1141" s="62"/>
      <c r="AZ1141" s="62"/>
      <c r="BA1141" s="62"/>
      <c r="BB1141" s="62"/>
      <c r="BC1141" s="62"/>
      <c r="BD1141" s="62"/>
      <c r="BE1141" s="62"/>
      <c r="BF1141" s="62"/>
      <c r="BG1141" s="62"/>
      <c r="BH1141" s="62"/>
    </row>
    <row r="1142" spans="3:60">
      <c r="C1142" s="72"/>
      <c r="E1142" s="40"/>
      <c r="F1142" s="72"/>
      <c r="G1142" s="72"/>
      <c r="I1142" s="69"/>
      <c r="J1142" s="62"/>
      <c r="K1142" s="62"/>
      <c r="L1142" s="62"/>
      <c r="M1142" s="62"/>
      <c r="N1142" s="62"/>
      <c r="O1142" s="62"/>
      <c r="P1142" s="62"/>
      <c r="Q1142" s="62"/>
      <c r="R1142" s="62"/>
      <c r="S1142" s="62"/>
      <c r="T1142" s="62"/>
      <c r="U1142" s="62"/>
      <c r="V1142" s="62"/>
      <c r="W1142" s="62"/>
      <c r="X1142" s="62"/>
      <c r="Y1142" s="62"/>
      <c r="Z1142" s="62"/>
      <c r="AA1142" s="62"/>
      <c r="AB1142" s="62"/>
      <c r="AC1142" s="62"/>
      <c r="AD1142" s="62"/>
      <c r="AE1142" s="62"/>
      <c r="AF1142" s="62"/>
      <c r="AG1142" s="62"/>
      <c r="AH1142" s="62"/>
      <c r="AI1142" s="62"/>
      <c r="AJ1142" s="62"/>
      <c r="AK1142" s="62"/>
      <c r="AL1142" s="62"/>
      <c r="AM1142" s="62"/>
      <c r="AN1142" s="62"/>
      <c r="AO1142" s="62"/>
      <c r="AP1142" s="62"/>
      <c r="AQ1142" s="62"/>
      <c r="AR1142" s="62"/>
      <c r="AS1142" s="62"/>
      <c r="AT1142" s="62"/>
      <c r="AU1142" s="62"/>
      <c r="AV1142" s="62"/>
      <c r="AW1142" s="62"/>
      <c r="AX1142" s="62"/>
      <c r="AY1142" s="62"/>
      <c r="AZ1142" s="62"/>
      <c r="BA1142" s="62"/>
      <c r="BB1142" s="62"/>
      <c r="BC1142" s="62"/>
      <c r="BD1142" s="62"/>
      <c r="BE1142" s="62"/>
      <c r="BF1142" s="62"/>
      <c r="BG1142" s="62"/>
      <c r="BH1142" s="62"/>
    </row>
    <row r="1143" spans="3:60">
      <c r="C1143" s="72"/>
      <c r="E1143" s="40"/>
      <c r="F1143" s="72"/>
      <c r="G1143" s="72"/>
      <c r="I1143" s="69"/>
      <c r="J1143" s="62"/>
      <c r="K1143" s="62"/>
      <c r="L1143" s="62"/>
      <c r="M1143" s="62"/>
      <c r="N1143" s="62"/>
      <c r="O1143" s="62"/>
      <c r="P1143" s="62"/>
      <c r="Q1143" s="62"/>
      <c r="R1143" s="62"/>
      <c r="S1143" s="62"/>
      <c r="T1143" s="62"/>
      <c r="U1143" s="62"/>
      <c r="V1143" s="62"/>
      <c r="W1143" s="62"/>
      <c r="X1143" s="62"/>
      <c r="Y1143" s="62"/>
      <c r="Z1143" s="62"/>
      <c r="AA1143" s="62"/>
      <c r="AB1143" s="62"/>
      <c r="AC1143" s="62"/>
      <c r="AD1143" s="62"/>
      <c r="AE1143" s="62"/>
      <c r="AF1143" s="62"/>
      <c r="AG1143" s="62"/>
      <c r="AH1143" s="62"/>
      <c r="AI1143" s="62"/>
      <c r="AJ1143" s="62"/>
      <c r="AK1143" s="62"/>
      <c r="AL1143" s="62"/>
      <c r="AM1143" s="62"/>
      <c r="AN1143" s="62"/>
      <c r="AO1143" s="62"/>
      <c r="AP1143" s="62"/>
      <c r="AQ1143" s="62"/>
      <c r="AR1143" s="62"/>
      <c r="AS1143" s="62"/>
      <c r="AT1143" s="62"/>
      <c r="AU1143" s="62"/>
      <c r="AV1143" s="62"/>
      <c r="AW1143" s="62"/>
      <c r="AX1143" s="62"/>
      <c r="AY1143" s="62"/>
      <c r="AZ1143" s="62"/>
      <c r="BA1143" s="62"/>
      <c r="BB1143" s="62"/>
      <c r="BC1143" s="62"/>
      <c r="BD1143" s="62"/>
      <c r="BE1143" s="62"/>
      <c r="BF1143" s="62"/>
      <c r="BG1143" s="62"/>
      <c r="BH1143" s="62"/>
    </row>
    <row r="1144" spans="3:60">
      <c r="C1144" s="72"/>
      <c r="E1144" s="40"/>
      <c r="F1144" s="72"/>
      <c r="G1144" s="72"/>
      <c r="I1144" s="69"/>
      <c r="J1144" s="62"/>
      <c r="K1144" s="62"/>
      <c r="L1144" s="62"/>
      <c r="M1144" s="62"/>
      <c r="N1144" s="62"/>
      <c r="O1144" s="62"/>
      <c r="P1144" s="62"/>
      <c r="Q1144" s="62"/>
      <c r="R1144" s="62"/>
      <c r="S1144" s="62"/>
      <c r="T1144" s="62"/>
      <c r="U1144" s="62"/>
      <c r="V1144" s="62"/>
      <c r="W1144" s="62"/>
      <c r="X1144" s="62"/>
      <c r="Y1144" s="62"/>
      <c r="Z1144" s="62"/>
      <c r="AA1144" s="62"/>
      <c r="AB1144" s="62"/>
      <c r="AC1144" s="62"/>
      <c r="AD1144" s="62"/>
      <c r="AE1144" s="62"/>
      <c r="AF1144" s="62"/>
      <c r="AG1144" s="62"/>
      <c r="AH1144" s="62"/>
      <c r="AI1144" s="62"/>
      <c r="AJ1144" s="62"/>
      <c r="AK1144" s="62"/>
      <c r="AL1144" s="62"/>
      <c r="AM1144" s="62"/>
      <c r="AN1144" s="62"/>
      <c r="AO1144" s="62"/>
      <c r="AP1144" s="62"/>
      <c r="AQ1144" s="62"/>
      <c r="AR1144" s="62"/>
      <c r="AS1144" s="62"/>
      <c r="AT1144" s="62"/>
      <c r="AU1144" s="62"/>
      <c r="AV1144" s="62"/>
      <c r="AW1144" s="62"/>
      <c r="AX1144" s="62"/>
      <c r="AY1144" s="62"/>
      <c r="AZ1144" s="62"/>
      <c r="BA1144" s="62"/>
      <c r="BB1144" s="62"/>
      <c r="BC1144" s="62"/>
      <c r="BD1144" s="62"/>
      <c r="BE1144" s="62"/>
      <c r="BF1144" s="62"/>
      <c r="BG1144" s="62"/>
      <c r="BH1144" s="62"/>
    </row>
    <row r="1145" spans="3:60">
      <c r="C1145" s="72"/>
      <c r="E1145" s="40"/>
      <c r="F1145" s="72"/>
      <c r="G1145" s="72"/>
      <c r="I1145" s="69"/>
      <c r="J1145" s="62"/>
      <c r="K1145" s="62"/>
      <c r="L1145" s="62"/>
      <c r="M1145" s="62"/>
      <c r="N1145" s="62"/>
      <c r="O1145" s="62"/>
      <c r="P1145" s="62"/>
      <c r="Q1145" s="62"/>
      <c r="R1145" s="62"/>
      <c r="S1145" s="62"/>
      <c r="T1145" s="62"/>
      <c r="U1145" s="62"/>
      <c r="V1145" s="62"/>
      <c r="W1145" s="62"/>
      <c r="X1145" s="62"/>
      <c r="Y1145" s="62"/>
      <c r="Z1145" s="62"/>
      <c r="AA1145" s="62"/>
      <c r="AB1145" s="62"/>
      <c r="AC1145" s="62"/>
      <c r="AD1145" s="62"/>
      <c r="AE1145" s="62"/>
      <c r="AF1145" s="62"/>
      <c r="AG1145" s="62"/>
      <c r="AH1145" s="62"/>
      <c r="AI1145" s="62"/>
      <c r="AJ1145" s="62"/>
      <c r="AK1145" s="62"/>
      <c r="AL1145" s="62"/>
      <c r="AM1145" s="62"/>
      <c r="AN1145" s="62"/>
      <c r="AO1145" s="62"/>
      <c r="AP1145" s="62"/>
      <c r="AQ1145" s="62"/>
      <c r="AR1145" s="62"/>
      <c r="AS1145" s="62"/>
      <c r="AT1145" s="62"/>
      <c r="AU1145" s="62"/>
      <c r="AV1145" s="62"/>
      <c r="AW1145" s="62"/>
      <c r="AX1145" s="62"/>
      <c r="AY1145" s="62"/>
      <c r="AZ1145" s="62"/>
      <c r="BA1145" s="62"/>
      <c r="BB1145" s="62"/>
      <c r="BC1145" s="62"/>
      <c r="BD1145" s="62"/>
      <c r="BE1145" s="62"/>
      <c r="BF1145" s="62"/>
      <c r="BG1145" s="62"/>
      <c r="BH1145" s="62"/>
    </row>
    <row r="1146" spans="3:60">
      <c r="C1146" s="72"/>
      <c r="E1146" s="40"/>
      <c r="F1146" s="72"/>
      <c r="G1146" s="72"/>
      <c r="I1146" s="69"/>
      <c r="J1146" s="62"/>
      <c r="K1146" s="62"/>
      <c r="L1146" s="62"/>
      <c r="M1146" s="62"/>
      <c r="N1146" s="62"/>
      <c r="O1146" s="62"/>
      <c r="P1146" s="62"/>
      <c r="Q1146" s="62"/>
      <c r="R1146" s="62"/>
      <c r="S1146" s="62"/>
      <c r="T1146" s="62"/>
      <c r="U1146" s="62"/>
      <c r="V1146" s="62"/>
      <c r="W1146" s="62"/>
      <c r="X1146" s="62"/>
      <c r="Y1146" s="62"/>
      <c r="Z1146" s="62"/>
      <c r="AA1146" s="62"/>
      <c r="AB1146" s="62"/>
      <c r="AC1146" s="62"/>
      <c r="AD1146" s="62"/>
      <c r="AE1146" s="62"/>
      <c r="AF1146" s="62"/>
      <c r="AG1146" s="62"/>
      <c r="AH1146" s="62"/>
      <c r="AI1146" s="62"/>
      <c r="AJ1146" s="62"/>
      <c r="AK1146" s="62"/>
      <c r="AL1146" s="62"/>
      <c r="AM1146" s="62"/>
      <c r="AN1146" s="62"/>
      <c r="AO1146" s="62"/>
      <c r="AP1146" s="62"/>
      <c r="AQ1146" s="62"/>
      <c r="AR1146" s="62"/>
      <c r="AS1146" s="62"/>
      <c r="AT1146" s="62"/>
      <c r="AU1146" s="62"/>
      <c r="AV1146" s="62"/>
      <c r="AW1146" s="62"/>
      <c r="AX1146" s="62"/>
      <c r="AY1146" s="62"/>
      <c r="AZ1146" s="62"/>
      <c r="BA1146" s="62"/>
      <c r="BB1146" s="62"/>
      <c r="BC1146" s="62"/>
      <c r="BD1146" s="62"/>
      <c r="BE1146" s="62"/>
      <c r="BF1146" s="62"/>
      <c r="BG1146" s="62"/>
      <c r="BH1146" s="62"/>
    </row>
    <row r="1147" spans="3:60">
      <c r="C1147" s="72"/>
      <c r="E1147" s="40"/>
      <c r="F1147" s="72"/>
      <c r="G1147" s="72"/>
      <c r="I1147" s="69"/>
      <c r="J1147" s="62"/>
      <c r="K1147" s="62"/>
      <c r="L1147" s="62"/>
      <c r="M1147" s="62"/>
      <c r="N1147" s="62"/>
      <c r="O1147" s="62"/>
      <c r="P1147" s="62"/>
      <c r="Q1147" s="62"/>
      <c r="R1147" s="62"/>
      <c r="S1147" s="62"/>
      <c r="T1147" s="62"/>
      <c r="U1147" s="62"/>
      <c r="V1147" s="62"/>
      <c r="W1147" s="62"/>
      <c r="X1147" s="62"/>
      <c r="Y1147" s="62"/>
      <c r="Z1147" s="62"/>
      <c r="AA1147" s="62"/>
      <c r="AB1147" s="62"/>
      <c r="AC1147" s="62"/>
      <c r="AD1147" s="62"/>
      <c r="AE1147" s="62"/>
      <c r="AF1147" s="62"/>
      <c r="AG1147" s="62"/>
      <c r="AH1147" s="62"/>
      <c r="AI1147" s="62"/>
      <c r="AJ1147" s="62"/>
      <c r="AK1147" s="62"/>
      <c r="AL1147" s="62"/>
      <c r="AM1147" s="62"/>
      <c r="AN1147" s="62"/>
      <c r="AO1147" s="62"/>
      <c r="AP1147" s="62"/>
      <c r="AQ1147" s="62"/>
      <c r="AR1147" s="62"/>
      <c r="AS1147" s="62"/>
      <c r="AT1147" s="62"/>
      <c r="AU1147" s="62"/>
      <c r="AV1147" s="62"/>
      <c r="AW1147" s="62"/>
      <c r="AX1147" s="62"/>
      <c r="AY1147" s="62"/>
      <c r="AZ1147" s="62"/>
      <c r="BA1147" s="62"/>
      <c r="BB1147" s="62"/>
      <c r="BC1147" s="62"/>
      <c r="BD1147" s="62"/>
      <c r="BE1147" s="62"/>
      <c r="BF1147" s="62"/>
      <c r="BG1147" s="62"/>
      <c r="BH1147" s="62"/>
    </row>
    <row r="1148" spans="3:60">
      <c r="C1148" s="72"/>
      <c r="E1148" s="40"/>
      <c r="F1148" s="72"/>
      <c r="G1148" s="72"/>
      <c r="I1148" s="69"/>
      <c r="J1148" s="62"/>
      <c r="K1148" s="62"/>
      <c r="L1148" s="62"/>
      <c r="M1148" s="62"/>
      <c r="N1148" s="62"/>
      <c r="O1148" s="62"/>
      <c r="P1148" s="62"/>
      <c r="Q1148" s="62"/>
      <c r="R1148" s="62"/>
      <c r="S1148" s="62"/>
      <c r="T1148" s="62"/>
      <c r="U1148" s="62"/>
      <c r="V1148" s="62"/>
      <c r="W1148" s="62"/>
      <c r="X1148" s="62"/>
      <c r="Y1148" s="62"/>
      <c r="Z1148" s="62"/>
      <c r="AA1148" s="62"/>
      <c r="AB1148" s="62"/>
      <c r="AC1148" s="62"/>
      <c r="AD1148" s="62"/>
      <c r="AE1148" s="62"/>
      <c r="AF1148" s="62"/>
      <c r="AG1148" s="62"/>
      <c r="AH1148" s="62"/>
      <c r="AI1148" s="62"/>
      <c r="AJ1148" s="62"/>
      <c r="AK1148" s="62"/>
      <c r="AL1148" s="62"/>
      <c r="AM1148" s="62"/>
      <c r="AN1148" s="62"/>
      <c r="AO1148" s="62"/>
      <c r="AP1148" s="62"/>
      <c r="AQ1148" s="62"/>
      <c r="AR1148" s="62"/>
      <c r="AS1148" s="62"/>
      <c r="AT1148" s="62"/>
      <c r="AU1148" s="62"/>
      <c r="AV1148" s="62"/>
      <c r="AW1148" s="62"/>
      <c r="AX1148" s="62"/>
      <c r="AY1148" s="62"/>
      <c r="AZ1148" s="62"/>
      <c r="BA1148" s="62"/>
      <c r="BB1148" s="62"/>
      <c r="BC1148" s="62"/>
      <c r="BD1148" s="62"/>
      <c r="BE1148" s="62"/>
      <c r="BF1148" s="62"/>
      <c r="BG1148" s="62"/>
      <c r="BH1148" s="62"/>
    </row>
    <row r="1149" spans="3:60">
      <c r="C1149" s="72"/>
      <c r="E1149" s="40"/>
      <c r="F1149" s="72"/>
      <c r="G1149" s="72"/>
      <c r="I1149" s="69"/>
      <c r="J1149" s="62"/>
      <c r="K1149" s="62"/>
      <c r="L1149" s="62"/>
      <c r="M1149" s="62"/>
      <c r="N1149" s="62"/>
      <c r="O1149" s="62"/>
      <c r="P1149" s="62"/>
      <c r="Q1149" s="62"/>
      <c r="R1149" s="62"/>
      <c r="S1149" s="62"/>
      <c r="T1149" s="62"/>
      <c r="U1149" s="62"/>
      <c r="V1149" s="62"/>
      <c r="W1149" s="62"/>
      <c r="X1149" s="62"/>
      <c r="Y1149" s="62"/>
      <c r="Z1149" s="62"/>
      <c r="AA1149" s="62"/>
      <c r="AB1149" s="62"/>
      <c r="AC1149" s="62"/>
      <c r="AD1149" s="62"/>
      <c r="AE1149" s="62"/>
      <c r="AF1149" s="62"/>
      <c r="AG1149" s="62"/>
      <c r="AH1149" s="62"/>
      <c r="AI1149" s="62"/>
      <c r="AJ1149" s="62"/>
      <c r="AK1149" s="62"/>
      <c r="AL1149" s="62"/>
      <c r="AM1149" s="62"/>
      <c r="AN1149" s="62"/>
      <c r="AO1149" s="62"/>
      <c r="AP1149" s="62"/>
      <c r="AQ1149" s="62"/>
      <c r="AR1149" s="62"/>
      <c r="AS1149" s="62"/>
      <c r="AT1149" s="62"/>
      <c r="AU1149" s="62"/>
      <c r="AV1149" s="62"/>
      <c r="AW1149" s="62"/>
      <c r="AX1149" s="62"/>
      <c r="AY1149" s="62"/>
      <c r="AZ1149" s="62"/>
      <c r="BA1149" s="62"/>
      <c r="BB1149" s="62"/>
      <c r="BC1149" s="62"/>
      <c r="BD1149" s="62"/>
      <c r="BE1149" s="62"/>
      <c r="BF1149" s="62"/>
      <c r="BG1149" s="62"/>
      <c r="BH1149" s="62"/>
    </row>
    <row r="1150" spans="3:60">
      <c r="C1150" s="72"/>
      <c r="E1150" s="40"/>
      <c r="F1150" s="72"/>
      <c r="G1150" s="72"/>
      <c r="I1150" s="69"/>
      <c r="J1150" s="62"/>
      <c r="K1150" s="62"/>
      <c r="L1150" s="62"/>
      <c r="M1150" s="62"/>
      <c r="N1150" s="62"/>
      <c r="O1150" s="62"/>
      <c r="P1150" s="62"/>
      <c r="Q1150" s="62"/>
      <c r="R1150" s="62"/>
      <c r="S1150" s="62"/>
      <c r="T1150" s="62"/>
      <c r="U1150" s="62"/>
      <c r="V1150" s="62"/>
      <c r="W1150" s="62"/>
      <c r="X1150" s="62"/>
      <c r="Y1150" s="62"/>
      <c r="Z1150" s="62"/>
      <c r="AA1150" s="62"/>
      <c r="AB1150" s="62"/>
      <c r="AC1150" s="62"/>
      <c r="AD1150" s="62"/>
      <c r="AE1150" s="62"/>
      <c r="AF1150" s="62"/>
      <c r="AG1150" s="62"/>
      <c r="AH1150" s="62"/>
      <c r="AI1150" s="62"/>
      <c r="AJ1150" s="62"/>
      <c r="AK1150" s="62"/>
      <c r="AL1150" s="62"/>
      <c r="AM1150" s="62"/>
      <c r="AN1150" s="62"/>
      <c r="AO1150" s="62"/>
      <c r="AP1150" s="62"/>
      <c r="AQ1150" s="62"/>
      <c r="AR1150" s="62"/>
      <c r="AS1150" s="62"/>
      <c r="AT1150" s="62"/>
      <c r="AU1150" s="62"/>
      <c r="AV1150" s="62"/>
      <c r="AW1150" s="62"/>
      <c r="AX1150" s="62"/>
      <c r="AY1150" s="62"/>
      <c r="AZ1150" s="62"/>
      <c r="BA1150" s="62"/>
      <c r="BB1150" s="62"/>
      <c r="BC1150" s="62"/>
      <c r="BD1150" s="62"/>
      <c r="BE1150" s="62"/>
      <c r="BF1150" s="62"/>
      <c r="BG1150" s="62"/>
      <c r="BH1150" s="62"/>
    </row>
    <row r="1151" spans="3:60">
      <c r="C1151" s="72"/>
      <c r="E1151" s="40"/>
      <c r="F1151" s="72"/>
      <c r="G1151" s="72"/>
      <c r="I1151" s="69"/>
      <c r="J1151" s="62"/>
      <c r="K1151" s="62"/>
      <c r="L1151" s="62"/>
      <c r="M1151" s="62"/>
      <c r="N1151" s="62"/>
      <c r="O1151" s="62"/>
      <c r="P1151" s="62"/>
      <c r="Q1151" s="62"/>
      <c r="R1151" s="62"/>
      <c r="S1151" s="62"/>
      <c r="T1151" s="62"/>
      <c r="U1151" s="62"/>
      <c r="V1151" s="62"/>
      <c r="W1151" s="62"/>
      <c r="X1151" s="62"/>
      <c r="Y1151" s="62"/>
      <c r="Z1151" s="62"/>
      <c r="AA1151" s="62"/>
      <c r="AB1151" s="62"/>
      <c r="AC1151" s="62"/>
      <c r="AD1151" s="62"/>
      <c r="AE1151" s="62"/>
      <c r="AF1151" s="62"/>
      <c r="AG1151" s="62"/>
      <c r="AH1151" s="62"/>
      <c r="AI1151" s="62"/>
      <c r="AJ1151" s="62"/>
      <c r="AK1151" s="62"/>
      <c r="AL1151" s="62"/>
      <c r="AM1151" s="62"/>
      <c r="AN1151" s="62"/>
      <c r="AO1151" s="62"/>
      <c r="AP1151" s="62"/>
      <c r="AQ1151" s="62"/>
      <c r="AR1151" s="62"/>
      <c r="AS1151" s="62"/>
      <c r="AT1151" s="62"/>
      <c r="AU1151" s="62"/>
      <c r="AV1151" s="62"/>
      <c r="AW1151" s="62"/>
      <c r="AX1151" s="62"/>
      <c r="AY1151" s="62"/>
      <c r="AZ1151" s="62"/>
      <c r="BA1151" s="62"/>
      <c r="BB1151" s="62"/>
      <c r="BC1151" s="62"/>
      <c r="BD1151" s="62"/>
      <c r="BE1151" s="62"/>
      <c r="BF1151" s="62"/>
      <c r="BG1151" s="62"/>
      <c r="BH1151" s="62"/>
    </row>
    <row r="1152" spans="3:60">
      <c r="C1152" s="72"/>
      <c r="E1152" s="40"/>
      <c r="F1152" s="72"/>
      <c r="G1152" s="72"/>
      <c r="I1152" s="69"/>
      <c r="J1152" s="62"/>
      <c r="K1152" s="62"/>
      <c r="L1152" s="62"/>
      <c r="M1152" s="62"/>
      <c r="N1152" s="62"/>
      <c r="O1152" s="62"/>
      <c r="P1152" s="62"/>
      <c r="Q1152" s="62"/>
      <c r="R1152" s="62"/>
      <c r="S1152" s="62"/>
      <c r="T1152" s="62"/>
      <c r="U1152" s="62"/>
      <c r="V1152" s="62"/>
      <c r="W1152" s="62"/>
      <c r="X1152" s="62"/>
      <c r="Y1152" s="62"/>
      <c r="Z1152" s="62"/>
      <c r="AA1152" s="62"/>
      <c r="AB1152" s="62"/>
      <c r="AC1152" s="62"/>
      <c r="AD1152" s="62"/>
      <c r="AE1152" s="62"/>
      <c r="AF1152" s="62"/>
      <c r="AG1152" s="62"/>
      <c r="AH1152" s="62"/>
      <c r="AI1152" s="62"/>
      <c r="AJ1152" s="62"/>
      <c r="AK1152" s="62"/>
      <c r="AL1152" s="62"/>
      <c r="AM1152" s="62"/>
      <c r="AN1152" s="62"/>
      <c r="AO1152" s="62"/>
      <c r="AP1152" s="62"/>
      <c r="AQ1152" s="62"/>
      <c r="AR1152" s="62"/>
      <c r="AS1152" s="62"/>
      <c r="AT1152" s="62"/>
      <c r="AU1152" s="62"/>
      <c r="AV1152" s="62"/>
      <c r="AW1152" s="62"/>
      <c r="AX1152" s="62"/>
      <c r="AY1152" s="62"/>
      <c r="AZ1152" s="62"/>
      <c r="BA1152" s="62"/>
      <c r="BB1152" s="62"/>
      <c r="BC1152" s="62"/>
      <c r="BD1152" s="62"/>
      <c r="BE1152" s="62"/>
      <c r="BF1152" s="62"/>
      <c r="BG1152" s="62"/>
      <c r="BH1152" s="62"/>
    </row>
    <row r="1153" spans="3:60">
      <c r="C1153" s="72"/>
      <c r="E1153" s="40"/>
      <c r="F1153" s="72"/>
      <c r="G1153" s="72"/>
      <c r="I1153" s="69"/>
      <c r="J1153" s="62"/>
      <c r="K1153" s="62"/>
      <c r="L1153" s="62"/>
      <c r="M1153" s="62"/>
      <c r="N1153" s="62"/>
      <c r="O1153" s="62"/>
      <c r="P1153" s="62"/>
      <c r="Q1153" s="62"/>
      <c r="R1153" s="62"/>
      <c r="S1153" s="62"/>
      <c r="T1153" s="62"/>
      <c r="U1153" s="62"/>
      <c r="V1153" s="62"/>
      <c r="W1153" s="62"/>
      <c r="X1153" s="62"/>
      <c r="Y1153" s="62"/>
      <c r="Z1153" s="62"/>
      <c r="AA1153" s="62"/>
      <c r="AB1153" s="62"/>
      <c r="AC1153" s="62"/>
      <c r="AD1153" s="62"/>
      <c r="AE1153" s="62"/>
      <c r="AF1153" s="62"/>
      <c r="AG1153" s="62"/>
      <c r="AH1153" s="62"/>
      <c r="AI1153" s="62"/>
      <c r="AJ1153" s="62"/>
      <c r="AK1153" s="62"/>
      <c r="AL1153" s="62"/>
      <c r="AM1153" s="62"/>
      <c r="AN1153" s="62"/>
      <c r="AO1153" s="62"/>
      <c r="AP1153" s="62"/>
      <c r="AQ1153" s="62"/>
      <c r="AR1153" s="62"/>
      <c r="AS1153" s="62"/>
      <c r="AT1153" s="62"/>
      <c r="AU1153" s="62"/>
      <c r="AV1153" s="62"/>
      <c r="AW1153" s="62"/>
      <c r="AX1153" s="62"/>
      <c r="AY1153" s="62"/>
      <c r="AZ1153" s="62"/>
      <c r="BA1153" s="62"/>
      <c r="BB1153" s="62"/>
      <c r="BC1153" s="62"/>
      <c r="BD1153" s="62"/>
      <c r="BE1153" s="62"/>
      <c r="BF1153" s="62"/>
      <c r="BG1153" s="62"/>
      <c r="BH1153" s="62"/>
    </row>
    <row r="1154" spans="3:60">
      <c r="C1154" s="72"/>
      <c r="E1154" s="40"/>
      <c r="F1154" s="72"/>
      <c r="G1154" s="72"/>
      <c r="I1154" s="69"/>
      <c r="J1154" s="62"/>
      <c r="K1154" s="62"/>
      <c r="L1154" s="62"/>
      <c r="M1154" s="62"/>
      <c r="N1154" s="62"/>
      <c r="O1154" s="62"/>
      <c r="P1154" s="62"/>
      <c r="Q1154" s="62"/>
      <c r="R1154" s="62"/>
      <c r="S1154" s="62"/>
      <c r="T1154" s="62"/>
      <c r="U1154" s="62"/>
      <c r="V1154" s="62"/>
      <c r="W1154" s="62"/>
      <c r="X1154" s="62"/>
      <c r="Y1154" s="62"/>
      <c r="Z1154" s="62"/>
      <c r="AA1154" s="62"/>
      <c r="AB1154" s="62"/>
      <c r="AC1154" s="62"/>
      <c r="AD1154" s="62"/>
      <c r="AE1154" s="62"/>
      <c r="AF1154" s="62"/>
      <c r="AG1154" s="62"/>
      <c r="AH1154" s="62"/>
      <c r="AI1154" s="62"/>
      <c r="AJ1154" s="62"/>
      <c r="AK1154" s="62"/>
      <c r="AL1154" s="62"/>
      <c r="AM1154" s="62"/>
      <c r="AN1154" s="62"/>
      <c r="AO1154" s="62"/>
      <c r="AP1154" s="62"/>
      <c r="AQ1154" s="62"/>
      <c r="AR1154" s="62"/>
      <c r="AS1154" s="62"/>
      <c r="AT1154" s="62"/>
      <c r="AU1154" s="62"/>
      <c r="AV1154" s="62"/>
      <c r="AW1154" s="62"/>
      <c r="AX1154" s="62"/>
      <c r="AY1154" s="62"/>
      <c r="AZ1154" s="62"/>
      <c r="BA1154" s="62"/>
      <c r="BB1154" s="62"/>
      <c r="BC1154" s="62"/>
      <c r="BD1154" s="62"/>
      <c r="BE1154" s="62"/>
      <c r="BF1154" s="62"/>
      <c r="BG1154" s="62"/>
      <c r="BH1154" s="62"/>
    </row>
    <row r="1155" spans="3:60">
      <c r="C1155" s="72"/>
      <c r="E1155" s="40"/>
      <c r="F1155" s="72"/>
      <c r="G1155" s="72"/>
      <c r="I1155" s="69"/>
      <c r="J1155" s="62"/>
      <c r="K1155" s="62"/>
      <c r="L1155" s="62"/>
      <c r="M1155" s="62"/>
      <c r="N1155" s="62"/>
      <c r="O1155" s="62"/>
      <c r="P1155" s="62"/>
      <c r="Q1155" s="62"/>
      <c r="R1155" s="62"/>
      <c r="S1155" s="62"/>
      <c r="T1155" s="62"/>
      <c r="U1155" s="62"/>
      <c r="V1155" s="62"/>
      <c r="W1155" s="62"/>
      <c r="X1155" s="62"/>
      <c r="Y1155" s="62"/>
      <c r="Z1155" s="62"/>
      <c r="AA1155" s="62"/>
      <c r="AB1155" s="62"/>
      <c r="AC1155" s="62"/>
      <c r="AD1155" s="62"/>
      <c r="AE1155" s="62"/>
      <c r="AF1155" s="62"/>
      <c r="AG1155" s="62"/>
      <c r="AH1155" s="62"/>
      <c r="AI1155" s="62"/>
      <c r="AJ1155" s="62"/>
      <c r="AK1155" s="62"/>
      <c r="AL1155" s="62"/>
      <c r="AM1155" s="62"/>
      <c r="AN1155" s="62"/>
      <c r="AO1155" s="62"/>
      <c r="AP1155" s="62"/>
      <c r="AQ1155" s="62"/>
      <c r="AR1155" s="62"/>
      <c r="AS1155" s="62"/>
      <c r="AT1155" s="62"/>
      <c r="AU1155" s="62"/>
      <c r="AV1155" s="62"/>
      <c r="AW1155" s="62"/>
      <c r="AX1155" s="62"/>
      <c r="AY1155" s="62"/>
      <c r="AZ1155" s="62"/>
      <c r="BA1155" s="62"/>
      <c r="BB1155" s="62"/>
      <c r="BC1155" s="62"/>
      <c r="BD1155" s="62"/>
      <c r="BE1155" s="62"/>
      <c r="BF1155" s="62"/>
      <c r="BG1155" s="62"/>
      <c r="BH1155" s="62"/>
    </row>
    <row r="1156" spans="3:60">
      <c r="C1156" s="72"/>
      <c r="E1156" s="40"/>
      <c r="F1156" s="72"/>
      <c r="G1156" s="72"/>
      <c r="I1156" s="69"/>
      <c r="J1156" s="62"/>
      <c r="K1156" s="62"/>
      <c r="L1156" s="62"/>
      <c r="M1156" s="62"/>
      <c r="N1156" s="62"/>
      <c r="O1156" s="62"/>
      <c r="P1156" s="62"/>
      <c r="Q1156" s="62"/>
      <c r="R1156" s="62"/>
      <c r="S1156" s="62"/>
      <c r="T1156" s="62"/>
      <c r="U1156" s="62"/>
      <c r="V1156" s="62"/>
      <c r="W1156" s="62"/>
      <c r="X1156" s="62"/>
      <c r="Y1156" s="62"/>
      <c r="Z1156" s="62"/>
      <c r="AA1156" s="62"/>
      <c r="AB1156" s="62"/>
      <c r="AC1156" s="62"/>
      <c r="AD1156" s="62"/>
      <c r="AE1156" s="62"/>
      <c r="AF1156" s="62"/>
      <c r="AG1156" s="62"/>
      <c r="AH1156" s="62"/>
      <c r="AI1156" s="62"/>
      <c r="AJ1156" s="62"/>
      <c r="AK1156" s="62"/>
      <c r="AL1156" s="62"/>
      <c r="AM1156" s="62"/>
      <c r="AN1156" s="62"/>
      <c r="AO1156" s="62"/>
      <c r="AP1156" s="62"/>
      <c r="AQ1156" s="62"/>
      <c r="AR1156" s="62"/>
      <c r="AS1156" s="62"/>
      <c r="AT1156" s="62"/>
      <c r="AU1156" s="62"/>
      <c r="AV1156" s="62"/>
      <c r="AW1156" s="62"/>
      <c r="AX1156" s="62"/>
      <c r="AY1156" s="62"/>
      <c r="AZ1156" s="62"/>
      <c r="BA1156" s="62"/>
      <c r="BB1156" s="62"/>
      <c r="BC1156" s="62"/>
      <c r="BD1156" s="62"/>
      <c r="BE1156" s="62"/>
      <c r="BF1156" s="62"/>
      <c r="BG1156" s="62"/>
      <c r="BH1156" s="62"/>
    </row>
    <row r="1157" spans="3:60">
      <c r="C1157" s="72"/>
      <c r="E1157" s="40"/>
      <c r="F1157" s="72"/>
      <c r="G1157" s="72"/>
      <c r="I1157" s="69"/>
      <c r="J1157" s="62"/>
      <c r="K1157" s="62"/>
      <c r="L1157" s="62"/>
      <c r="M1157" s="62"/>
      <c r="N1157" s="62"/>
      <c r="O1157" s="62"/>
      <c r="P1157" s="62"/>
      <c r="Q1157" s="62"/>
      <c r="R1157" s="62"/>
      <c r="S1157" s="62"/>
      <c r="T1157" s="62"/>
      <c r="U1157" s="62"/>
      <c r="V1157" s="62"/>
      <c r="W1157" s="62"/>
      <c r="X1157" s="62"/>
      <c r="Y1157" s="62"/>
      <c r="Z1157" s="62"/>
      <c r="AA1157" s="62"/>
      <c r="AB1157" s="62"/>
      <c r="AC1157" s="62"/>
      <c r="AD1157" s="62"/>
      <c r="AE1157" s="62"/>
      <c r="AF1157" s="62"/>
      <c r="AG1157" s="62"/>
      <c r="AH1157" s="62"/>
      <c r="AI1157" s="62"/>
      <c r="AJ1157" s="62"/>
      <c r="AK1157" s="62"/>
      <c r="AL1157" s="62"/>
      <c r="AM1157" s="62"/>
      <c r="AN1157" s="62"/>
      <c r="AO1157" s="62"/>
      <c r="AP1157" s="62"/>
      <c r="AQ1157" s="62"/>
      <c r="AR1157" s="62"/>
      <c r="AS1157" s="62"/>
      <c r="AT1157" s="62"/>
      <c r="AU1157" s="62"/>
      <c r="AV1157" s="62"/>
      <c r="AW1157" s="62"/>
      <c r="AX1157" s="62"/>
      <c r="AY1157" s="62"/>
      <c r="AZ1157" s="62"/>
      <c r="BA1157" s="62"/>
      <c r="BB1157" s="62"/>
      <c r="BC1157" s="62"/>
      <c r="BD1157" s="62"/>
      <c r="BE1157" s="62"/>
      <c r="BF1157" s="62"/>
      <c r="BG1157" s="62"/>
      <c r="BH1157" s="62"/>
    </row>
    <row r="1158" spans="3:60">
      <c r="C1158" s="72"/>
      <c r="E1158" s="40"/>
      <c r="F1158" s="72"/>
      <c r="G1158" s="72"/>
      <c r="I1158" s="69"/>
      <c r="J1158" s="62"/>
      <c r="K1158" s="62"/>
      <c r="L1158" s="62"/>
      <c r="M1158" s="62"/>
      <c r="N1158" s="62"/>
      <c r="O1158" s="62"/>
      <c r="P1158" s="62"/>
      <c r="Q1158" s="62"/>
      <c r="R1158" s="62"/>
      <c r="S1158" s="62"/>
      <c r="T1158" s="62"/>
      <c r="U1158" s="62"/>
      <c r="V1158" s="62"/>
      <c r="W1158" s="62"/>
      <c r="X1158" s="62"/>
      <c r="Y1158" s="62"/>
      <c r="Z1158" s="62"/>
      <c r="AA1158" s="62"/>
      <c r="AB1158" s="62"/>
      <c r="AC1158" s="62"/>
      <c r="AD1158" s="62"/>
      <c r="AE1158" s="62"/>
      <c r="AF1158" s="62"/>
      <c r="AG1158" s="62"/>
      <c r="AH1158" s="62"/>
      <c r="AI1158" s="62"/>
      <c r="AJ1158" s="62"/>
      <c r="AK1158" s="62"/>
      <c r="AL1158" s="62"/>
      <c r="AM1158" s="62"/>
      <c r="AN1158" s="62"/>
      <c r="AO1158" s="62"/>
      <c r="AP1158" s="62"/>
      <c r="AQ1158" s="62"/>
      <c r="AR1158" s="62"/>
      <c r="AS1158" s="62"/>
      <c r="AT1158" s="62"/>
      <c r="AU1158" s="62"/>
      <c r="AV1158" s="62"/>
      <c r="AW1158" s="62"/>
      <c r="AX1158" s="62"/>
      <c r="AY1158" s="62"/>
      <c r="AZ1158" s="62"/>
      <c r="BA1158" s="62"/>
      <c r="BB1158" s="62"/>
      <c r="BC1158" s="62"/>
      <c r="BD1158" s="62"/>
      <c r="BE1158" s="62"/>
      <c r="BF1158" s="62"/>
      <c r="BG1158" s="62"/>
      <c r="BH1158" s="62"/>
    </row>
    <row r="1159" spans="3:60">
      <c r="C1159" s="72"/>
      <c r="E1159" s="40"/>
      <c r="F1159" s="72"/>
      <c r="G1159" s="72"/>
      <c r="I1159" s="69"/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 s="62"/>
      <c r="U1159" s="62"/>
      <c r="V1159" s="62"/>
      <c r="W1159" s="62"/>
      <c r="X1159" s="62"/>
      <c r="Y1159" s="62"/>
      <c r="Z1159" s="62"/>
      <c r="AA1159" s="62"/>
      <c r="AB1159" s="62"/>
      <c r="AC1159" s="62"/>
      <c r="AD1159" s="62"/>
      <c r="AE1159" s="62"/>
      <c r="AF1159" s="62"/>
      <c r="AG1159" s="62"/>
      <c r="AH1159" s="62"/>
      <c r="AI1159" s="62"/>
      <c r="AJ1159" s="62"/>
      <c r="AK1159" s="62"/>
      <c r="AL1159" s="62"/>
      <c r="AM1159" s="62"/>
      <c r="AN1159" s="62"/>
      <c r="AO1159" s="62"/>
      <c r="AP1159" s="62"/>
      <c r="AQ1159" s="62"/>
      <c r="AR1159" s="62"/>
      <c r="AS1159" s="62"/>
      <c r="AT1159" s="62"/>
      <c r="AU1159" s="62"/>
      <c r="AV1159" s="62"/>
      <c r="AW1159" s="62"/>
      <c r="AX1159" s="62"/>
      <c r="AY1159" s="62"/>
      <c r="AZ1159" s="62"/>
      <c r="BA1159" s="62"/>
      <c r="BB1159" s="62"/>
      <c r="BC1159" s="62"/>
      <c r="BD1159" s="62"/>
      <c r="BE1159" s="62"/>
      <c r="BF1159" s="62"/>
      <c r="BG1159" s="62"/>
      <c r="BH1159" s="62"/>
    </row>
    <row r="1160" spans="3:60">
      <c r="C1160" s="72"/>
      <c r="E1160" s="40"/>
      <c r="F1160" s="72"/>
      <c r="G1160" s="72"/>
      <c r="I1160" s="69"/>
      <c r="J1160" s="62"/>
      <c r="K1160" s="62"/>
      <c r="L1160" s="62"/>
      <c r="M1160" s="62"/>
      <c r="N1160" s="62"/>
      <c r="O1160" s="62"/>
      <c r="P1160" s="62"/>
      <c r="Q1160" s="62"/>
      <c r="R1160" s="62"/>
      <c r="S1160" s="62"/>
      <c r="T1160" s="62"/>
      <c r="U1160" s="62"/>
      <c r="V1160" s="62"/>
      <c r="W1160" s="62"/>
      <c r="X1160" s="62"/>
      <c r="Y1160" s="62"/>
      <c r="Z1160" s="62"/>
      <c r="AA1160" s="62"/>
      <c r="AB1160" s="62"/>
      <c r="AC1160" s="62"/>
      <c r="AD1160" s="62"/>
      <c r="AE1160" s="62"/>
      <c r="AF1160" s="62"/>
      <c r="AG1160" s="62"/>
      <c r="AH1160" s="62"/>
      <c r="AI1160" s="62"/>
      <c r="AJ1160" s="62"/>
      <c r="AK1160" s="62"/>
      <c r="AL1160" s="62"/>
      <c r="AM1160" s="62"/>
      <c r="AN1160" s="62"/>
      <c r="AO1160" s="62"/>
      <c r="AP1160" s="62"/>
      <c r="AQ1160" s="62"/>
      <c r="AR1160" s="62"/>
      <c r="AS1160" s="62"/>
      <c r="AT1160" s="62"/>
      <c r="AU1160" s="62"/>
      <c r="AV1160" s="62"/>
      <c r="AW1160" s="62"/>
      <c r="AX1160" s="62"/>
      <c r="AY1160" s="62"/>
      <c r="AZ1160" s="62"/>
      <c r="BA1160" s="62"/>
      <c r="BB1160" s="62"/>
      <c r="BC1160" s="62"/>
      <c r="BD1160" s="62"/>
      <c r="BE1160" s="62"/>
      <c r="BF1160" s="62"/>
      <c r="BG1160" s="62"/>
      <c r="BH1160" s="62"/>
    </row>
    <row r="1161" spans="3:60">
      <c r="C1161" s="72"/>
      <c r="E1161" s="40"/>
      <c r="F1161" s="72"/>
      <c r="G1161" s="72"/>
      <c r="I1161" s="69"/>
      <c r="J1161" s="62"/>
      <c r="K1161" s="62"/>
      <c r="L1161" s="62"/>
      <c r="M1161" s="62"/>
      <c r="N1161" s="62"/>
      <c r="O1161" s="62"/>
      <c r="P1161" s="62"/>
      <c r="Q1161" s="62"/>
      <c r="R1161" s="62"/>
      <c r="S1161" s="62"/>
      <c r="T1161" s="62"/>
      <c r="U1161" s="62"/>
      <c r="V1161" s="62"/>
      <c r="W1161" s="62"/>
      <c r="X1161" s="62"/>
      <c r="Y1161" s="62"/>
      <c r="Z1161" s="62"/>
      <c r="AA1161" s="62"/>
      <c r="AB1161" s="62"/>
      <c r="AC1161" s="62"/>
      <c r="AD1161" s="62"/>
      <c r="AE1161" s="62"/>
      <c r="AF1161" s="62"/>
      <c r="AG1161" s="62"/>
      <c r="AH1161" s="62"/>
      <c r="AI1161" s="62"/>
      <c r="AJ1161" s="62"/>
      <c r="AK1161" s="62"/>
      <c r="AL1161" s="62"/>
      <c r="AM1161" s="62"/>
      <c r="AN1161" s="62"/>
      <c r="AO1161" s="62"/>
      <c r="AP1161" s="62"/>
      <c r="AQ1161" s="62"/>
      <c r="AR1161" s="62"/>
      <c r="AS1161" s="62"/>
      <c r="AT1161" s="62"/>
      <c r="AU1161" s="62"/>
      <c r="AV1161" s="62"/>
      <c r="AW1161" s="62"/>
      <c r="AX1161" s="62"/>
      <c r="AY1161" s="62"/>
      <c r="AZ1161" s="62"/>
      <c r="BA1161" s="62"/>
      <c r="BB1161" s="62"/>
      <c r="BC1161" s="62"/>
      <c r="BD1161" s="62"/>
      <c r="BE1161" s="62"/>
      <c r="BF1161" s="62"/>
      <c r="BG1161" s="62"/>
      <c r="BH1161" s="62"/>
    </row>
    <row r="1162" spans="3:60">
      <c r="C1162" s="72"/>
      <c r="E1162" s="40"/>
      <c r="F1162" s="72"/>
      <c r="G1162" s="72"/>
      <c r="I1162" s="69"/>
      <c r="J1162" s="62"/>
      <c r="K1162" s="62"/>
      <c r="L1162" s="62"/>
      <c r="M1162" s="62"/>
      <c r="N1162" s="62"/>
      <c r="O1162" s="62"/>
      <c r="P1162" s="62"/>
      <c r="Q1162" s="62"/>
      <c r="R1162" s="62"/>
      <c r="S1162" s="62"/>
      <c r="T1162" s="62"/>
      <c r="U1162" s="62"/>
      <c r="V1162" s="62"/>
      <c r="W1162" s="62"/>
      <c r="X1162" s="62"/>
      <c r="Y1162" s="62"/>
      <c r="Z1162" s="62"/>
      <c r="AA1162" s="62"/>
      <c r="AB1162" s="62"/>
      <c r="AC1162" s="62"/>
      <c r="AD1162" s="62"/>
      <c r="AE1162" s="62"/>
      <c r="AF1162" s="62"/>
      <c r="AG1162" s="62"/>
      <c r="AH1162" s="62"/>
      <c r="AI1162" s="62"/>
      <c r="AJ1162" s="62"/>
      <c r="AK1162" s="62"/>
      <c r="AL1162" s="62"/>
      <c r="AM1162" s="62"/>
      <c r="AN1162" s="62"/>
      <c r="AO1162" s="62"/>
      <c r="AP1162" s="62"/>
      <c r="AQ1162" s="62"/>
      <c r="AR1162" s="62"/>
      <c r="AS1162" s="62"/>
      <c r="AT1162" s="62"/>
      <c r="AU1162" s="62"/>
      <c r="AV1162" s="62"/>
      <c r="AW1162" s="62"/>
      <c r="AX1162" s="62"/>
      <c r="AY1162" s="62"/>
      <c r="AZ1162" s="62"/>
      <c r="BA1162" s="62"/>
      <c r="BB1162" s="62"/>
      <c r="BC1162" s="62"/>
      <c r="BD1162" s="62"/>
      <c r="BE1162" s="62"/>
      <c r="BF1162" s="62"/>
      <c r="BG1162" s="62"/>
      <c r="BH1162" s="62"/>
    </row>
    <row r="1163" spans="3:60">
      <c r="C1163" s="72"/>
      <c r="E1163" s="40"/>
      <c r="F1163" s="72"/>
      <c r="G1163" s="72"/>
      <c r="I1163" s="69"/>
      <c r="J1163" s="62"/>
      <c r="K1163" s="62"/>
      <c r="L1163" s="62"/>
      <c r="M1163" s="62"/>
      <c r="N1163" s="62"/>
      <c r="O1163" s="62"/>
      <c r="P1163" s="62"/>
      <c r="Q1163" s="62"/>
      <c r="R1163" s="62"/>
      <c r="S1163" s="62"/>
      <c r="T1163" s="62"/>
      <c r="U1163" s="62"/>
      <c r="V1163" s="62"/>
      <c r="W1163" s="62"/>
      <c r="X1163" s="62"/>
      <c r="Y1163" s="62"/>
      <c r="Z1163" s="62"/>
      <c r="AA1163" s="62"/>
      <c r="AB1163" s="62"/>
      <c r="AC1163" s="62"/>
      <c r="AD1163" s="62"/>
      <c r="AE1163" s="62"/>
      <c r="AF1163" s="62"/>
      <c r="AG1163" s="62"/>
      <c r="AH1163" s="62"/>
      <c r="AI1163" s="62"/>
      <c r="AJ1163" s="62"/>
      <c r="AK1163" s="62"/>
      <c r="AL1163" s="62"/>
      <c r="AM1163" s="62"/>
      <c r="AN1163" s="62"/>
      <c r="AO1163" s="62"/>
      <c r="AP1163" s="62"/>
      <c r="AQ1163" s="62"/>
      <c r="AR1163" s="62"/>
      <c r="AS1163" s="62"/>
      <c r="AT1163" s="62"/>
      <c r="AU1163" s="62"/>
      <c r="AV1163" s="62"/>
      <c r="AW1163" s="62"/>
      <c r="AX1163" s="62"/>
      <c r="AY1163" s="62"/>
      <c r="AZ1163" s="62"/>
      <c r="BA1163" s="62"/>
      <c r="BB1163" s="62"/>
      <c r="BC1163" s="62"/>
      <c r="BD1163" s="62"/>
      <c r="BE1163" s="62"/>
      <c r="BF1163" s="62"/>
      <c r="BG1163" s="62"/>
      <c r="BH1163" s="62"/>
    </row>
    <row r="1164" spans="3:60">
      <c r="C1164" s="72"/>
      <c r="E1164" s="40"/>
      <c r="F1164" s="72"/>
      <c r="G1164" s="72"/>
      <c r="I1164" s="69"/>
      <c r="J1164" s="62"/>
      <c r="K1164" s="62"/>
      <c r="L1164" s="62"/>
      <c r="M1164" s="62"/>
      <c r="N1164" s="62"/>
      <c r="O1164" s="62"/>
      <c r="P1164" s="62"/>
      <c r="Q1164" s="62"/>
      <c r="R1164" s="62"/>
      <c r="S1164" s="62"/>
      <c r="T1164" s="62"/>
      <c r="U1164" s="62"/>
      <c r="V1164" s="62"/>
      <c r="W1164" s="62"/>
      <c r="X1164" s="62"/>
      <c r="Y1164" s="62"/>
      <c r="Z1164" s="62"/>
      <c r="AA1164" s="62"/>
      <c r="AB1164" s="62"/>
      <c r="AC1164" s="62"/>
      <c r="AD1164" s="62"/>
      <c r="AE1164" s="62"/>
      <c r="AF1164" s="62"/>
      <c r="AG1164" s="62"/>
      <c r="AH1164" s="62"/>
      <c r="AI1164" s="62"/>
      <c r="AJ1164" s="62"/>
      <c r="AK1164" s="62"/>
      <c r="AL1164" s="62"/>
      <c r="AM1164" s="62"/>
      <c r="AN1164" s="62"/>
      <c r="AO1164" s="62"/>
      <c r="AP1164" s="62"/>
      <c r="AQ1164" s="62"/>
      <c r="AR1164" s="62"/>
      <c r="AS1164" s="62"/>
      <c r="AT1164" s="62"/>
      <c r="AU1164" s="62"/>
      <c r="AV1164" s="62"/>
      <c r="AW1164" s="62"/>
      <c r="AX1164" s="62"/>
      <c r="AY1164" s="62"/>
      <c r="AZ1164" s="62"/>
      <c r="BA1164" s="62"/>
      <c r="BB1164" s="62"/>
      <c r="BC1164" s="62"/>
      <c r="BD1164" s="62"/>
      <c r="BE1164" s="62"/>
      <c r="BF1164" s="62"/>
      <c r="BG1164" s="62"/>
      <c r="BH1164" s="62"/>
    </row>
    <row r="1165" spans="3:60">
      <c r="C1165" s="72"/>
      <c r="E1165" s="40"/>
      <c r="F1165" s="72"/>
      <c r="G1165" s="72"/>
      <c r="I1165" s="69"/>
      <c r="J1165" s="62"/>
      <c r="K1165" s="62"/>
      <c r="L1165" s="62"/>
      <c r="M1165" s="62"/>
      <c r="N1165" s="62"/>
      <c r="O1165" s="62"/>
      <c r="P1165" s="62"/>
      <c r="Q1165" s="62"/>
      <c r="R1165" s="62"/>
      <c r="S1165" s="62"/>
      <c r="T1165" s="62"/>
      <c r="U1165" s="62"/>
      <c r="V1165" s="62"/>
      <c r="W1165" s="62"/>
      <c r="X1165" s="62"/>
      <c r="Y1165" s="62"/>
      <c r="Z1165" s="62"/>
      <c r="AA1165" s="62"/>
      <c r="AB1165" s="62"/>
      <c r="AC1165" s="62"/>
      <c r="AD1165" s="62"/>
      <c r="AE1165" s="62"/>
      <c r="AF1165" s="62"/>
      <c r="AG1165" s="62"/>
      <c r="AH1165" s="62"/>
      <c r="AI1165" s="62"/>
      <c r="AJ1165" s="62"/>
      <c r="AK1165" s="62"/>
      <c r="AL1165" s="62"/>
      <c r="AM1165" s="62"/>
      <c r="AN1165" s="62"/>
      <c r="AO1165" s="62"/>
      <c r="AP1165" s="62"/>
      <c r="AQ1165" s="62"/>
      <c r="AR1165" s="62"/>
      <c r="AS1165" s="62"/>
      <c r="AT1165" s="62"/>
      <c r="AU1165" s="62"/>
      <c r="AV1165" s="62"/>
      <c r="AW1165" s="62"/>
      <c r="AX1165" s="62"/>
      <c r="AY1165" s="62"/>
      <c r="AZ1165" s="62"/>
      <c r="BA1165" s="62"/>
      <c r="BB1165" s="62"/>
      <c r="BC1165" s="62"/>
      <c r="BD1165" s="62"/>
      <c r="BE1165" s="62"/>
      <c r="BF1165" s="62"/>
      <c r="BG1165" s="62"/>
      <c r="BH1165" s="62"/>
    </row>
    <row r="1166" spans="3:60">
      <c r="C1166" s="72"/>
      <c r="E1166" s="40"/>
      <c r="F1166" s="72"/>
      <c r="G1166" s="72"/>
      <c r="I1166" s="69"/>
      <c r="J1166" s="62"/>
      <c r="K1166" s="62"/>
      <c r="L1166" s="62"/>
      <c r="M1166" s="62"/>
      <c r="N1166" s="62"/>
      <c r="O1166" s="62"/>
      <c r="P1166" s="62"/>
      <c r="Q1166" s="62"/>
      <c r="R1166" s="62"/>
      <c r="S1166" s="62"/>
      <c r="T1166" s="62"/>
      <c r="U1166" s="62"/>
      <c r="V1166" s="62"/>
      <c r="W1166" s="62"/>
      <c r="X1166" s="62"/>
      <c r="Y1166" s="62"/>
      <c r="Z1166" s="62"/>
      <c r="AA1166" s="62"/>
      <c r="AB1166" s="62"/>
      <c r="AC1166" s="62"/>
      <c r="AD1166" s="62"/>
      <c r="AE1166" s="62"/>
      <c r="AF1166" s="62"/>
      <c r="AG1166" s="62"/>
      <c r="AH1166" s="62"/>
      <c r="AI1166" s="62"/>
      <c r="AJ1166" s="62"/>
      <c r="AK1166" s="62"/>
      <c r="AL1166" s="62"/>
      <c r="AM1166" s="62"/>
      <c r="AN1166" s="62"/>
      <c r="AO1166" s="62"/>
      <c r="AP1166" s="62"/>
      <c r="AQ1166" s="62"/>
      <c r="AR1166" s="62"/>
      <c r="AS1166" s="62"/>
      <c r="AT1166" s="62"/>
      <c r="AU1166" s="62"/>
      <c r="AV1166" s="62"/>
      <c r="AW1166" s="62"/>
      <c r="AX1166" s="62"/>
      <c r="AY1166" s="62"/>
      <c r="AZ1166" s="62"/>
      <c r="BA1166" s="62"/>
      <c r="BB1166" s="62"/>
      <c r="BC1166" s="62"/>
      <c r="BD1166" s="62"/>
      <c r="BE1166" s="62"/>
      <c r="BF1166" s="62"/>
      <c r="BG1166" s="62"/>
      <c r="BH1166" s="62"/>
    </row>
    <row r="1167" spans="3:60">
      <c r="C1167" s="72"/>
      <c r="E1167" s="40"/>
      <c r="F1167" s="72"/>
      <c r="G1167" s="72"/>
      <c r="I1167" s="69"/>
      <c r="J1167" s="62"/>
      <c r="K1167" s="62"/>
      <c r="L1167" s="62"/>
      <c r="M1167" s="62"/>
      <c r="N1167" s="62"/>
      <c r="O1167" s="62"/>
      <c r="P1167" s="62"/>
      <c r="Q1167" s="62"/>
      <c r="R1167" s="62"/>
      <c r="S1167" s="62"/>
      <c r="T1167" s="62"/>
      <c r="U1167" s="62"/>
      <c r="V1167" s="62"/>
      <c r="W1167" s="62"/>
      <c r="X1167" s="62"/>
      <c r="Y1167" s="62"/>
      <c r="Z1167" s="62"/>
      <c r="AA1167" s="62"/>
      <c r="AB1167" s="62"/>
      <c r="AC1167" s="62"/>
      <c r="AD1167" s="62"/>
      <c r="AE1167" s="62"/>
      <c r="AF1167" s="62"/>
      <c r="AG1167" s="62"/>
      <c r="AH1167" s="62"/>
      <c r="AI1167" s="62"/>
      <c r="AJ1167" s="62"/>
      <c r="AK1167" s="62"/>
      <c r="AL1167" s="62"/>
      <c r="AM1167" s="62"/>
      <c r="AN1167" s="62"/>
      <c r="AO1167" s="62"/>
      <c r="AP1167" s="62"/>
      <c r="AQ1167" s="62"/>
      <c r="AR1167" s="62"/>
      <c r="AS1167" s="62"/>
      <c r="AT1167" s="62"/>
      <c r="AU1167" s="62"/>
      <c r="AV1167" s="62"/>
      <c r="AW1167" s="62"/>
      <c r="AX1167" s="62"/>
      <c r="AY1167" s="62"/>
      <c r="AZ1167" s="62"/>
      <c r="BA1167" s="62"/>
      <c r="BB1167" s="62"/>
      <c r="BC1167" s="62"/>
      <c r="BD1167" s="62"/>
      <c r="BE1167" s="62"/>
      <c r="BF1167" s="62"/>
      <c r="BG1167" s="62"/>
      <c r="BH1167" s="62"/>
    </row>
    <row r="1168" spans="3:60">
      <c r="C1168" s="72"/>
      <c r="E1168" s="40"/>
      <c r="F1168" s="72"/>
      <c r="G1168" s="72"/>
      <c r="I1168" s="69"/>
      <c r="J1168" s="62"/>
      <c r="K1168" s="62"/>
      <c r="L1168" s="62"/>
      <c r="M1168" s="62"/>
      <c r="N1168" s="62"/>
      <c r="O1168" s="62"/>
      <c r="P1168" s="62"/>
      <c r="Q1168" s="62"/>
      <c r="R1168" s="62"/>
      <c r="S1168" s="62"/>
      <c r="T1168" s="62"/>
      <c r="U1168" s="62"/>
      <c r="V1168" s="62"/>
      <c r="W1168" s="62"/>
      <c r="X1168" s="62"/>
      <c r="Y1168" s="62"/>
      <c r="Z1168" s="62"/>
      <c r="AA1168" s="62"/>
      <c r="AB1168" s="62"/>
      <c r="AC1168" s="62"/>
      <c r="AD1168" s="62"/>
      <c r="AE1168" s="62"/>
      <c r="AF1168" s="62"/>
      <c r="AG1168" s="62"/>
      <c r="AH1168" s="62"/>
      <c r="AI1168" s="62"/>
      <c r="AJ1168" s="62"/>
      <c r="AK1168" s="62"/>
      <c r="AL1168" s="62"/>
      <c r="AM1168" s="62"/>
      <c r="AN1168" s="62"/>
      <c r="AO1168" s="62"/>
      <c r="AP1168" s="62"/>
      <c r="AQ1168" s="62"/>
      <c r="AR1168" s="62"/>
      <c r="AS1168" s="62"/>
      <c r="AT1168" s="62"/>
      <c r="AU1168" s="62"/>
      <c r="AV1168" s="62"/>
      <c r="AW1168" s="62"/>
      <c r="AX1168" s="62"/>
      <c r="AY1168" s="62"/>
      <c r="AZ1168" s="62"/>
      <c r="BA1168" s="62"/>
      <c r="BB1168" s="62"/>
      <c r="BC1168" s="62"/>
      <c r="BD1168" s="62"/>
      <c r="BE1168" s="62"/>
      <c r="BF1168" s="62"/>
      <c r="BG1168" s="62"/>
      <c r="BH1168" s="62"/>
    </row>
    <row r="1169" spans="3:60">
      <c r="C1169" s="72"/>
      <c r="E1169" s="40"/>
      <c r="F1169" s="72"/>
      <c r="G1169" s="72"/>
      <c r="I1169" s="69"/>
      <c r="J1169" s="62"/>
      <c r="K1169" s="62"/>
      <c r="L1169" s="62"/>
      <c r="M1169" s="62"/>
      <c r="N1169" s="62"/>
      <c r="O1169" s="62"/>
      <c r="P1169" s="62"/>
      <c r="Q1169" s="62"/>
      <c r="R1169" s="62"/>
      <c r="S1169" s="62"/>
      <c r="T1169" s="62"/>
      <c r="U1169" s="62"/>
      <c r="V1169" s="62"/>
      <c r="W1169" s="62"/>
      <c r="X1169" s="62"/>
      <c r="Y1169" s="62"/>
      <c r="Z1169" s="62"/>
      <c r="AA1169" s="62"/>
      <c r="AB1169" s="62"/>
      <c r="AC1169" s="62"/>
      <c r="AD1169" s="62"/>
      <c r="AE1169" s="62"/>
      <c r="AF1169" s="62"/>
      <c r="AG1169" s="62"/>
      <c r="AH1169" s="62"/>
      <c r="AI1169" s="62"/>
      <c r="AJ1169" s="62"/>
      <c r="AK1169" s="62"/>
      <c r="AL1169" s="62"/>
      <c r="AM1169" s="62"/>
      <c r="AN1169" s="62"/>
      <c r="AO1169" s="62"/>
      <c r="AP1169" s="62"/>
      <c r="AQ1169" s="62"/>
      <c r="AR1169" s="62"/>
      <c r="AS1169" s="62"/>
      <c r="AT1169" s="62"/>
      <c r="AU1169" s="62"/>
      <c r="AV1169" s="62"/>
      <c r="AW1169" s="62"/>
      <c r="AX1169" s="62"/>
      <c r="AY1169" s="62"/>
      <c r="AZ1169" s="62"/>
      <c r="BA1169" s="62"/>
      <c r="BB1169" s="62"/>
      <c r="BC1169" s="62"/>
      <c r="BD1169" s="62"/>
      <c r="BE1169" s="62"/>
      <c r="BF1169" s="62"/>
      <c r="BG1169" s="62"/>
      <c r="BH1169" s="62"/>
    </row>
    <row r="1170" spans="3:60">
      <c r="C1170" s="72"/>
      <c r="E1170" s="40"/>
      <c r="F1170" s="72"/>
      <c r="G1170" s="72"/>
      <c r="I1170" s="69"/>
      <c r="J1170" s="62"/>
      <c r="K1170" s="62"/>
      <c r="L1170" s="62"/>
      <c r="M1170" s="62"/>
      <c r="N1170" s="62"/>
      <c r="O1170" s="62"/>
      <c r="P1170" s="62"/>
      <c r="Q1170" s="62"/>
      <c r="R1170" s="62"/>
      <c r="S1170" s="62"/>
      <c r="T1170" s="62"/>
      <c r="U1170" s="62"/>
      <c r="V1170" s="62"/>
      <c r="W1170" s="62"/>
      <c r="X1170" s="62"/>
      <c r="Y1170" s="62"/>
      <c r="Z1170" s="62"/>
      <c r="AA1170" s="62"/>
      <c r="AB1170" s="62"/>
      <c r="AC1170" s="62"/>
      <c r="AD1170" s="62"/>
      <c r="AE1170" s="62"/>
      <c r="AF1170" s="62"/>
      <c r="AG1170" s="62"/>
      <c r="AH1170" s="62"/>
      <c r="AI1170" s="62"/>
      <c r="AJ1170" s="62"/>
      <c r="AK1170" s="62"/>
      <c r="AL1170" s="62"/>
      <c r="AM1170" s="62"/>
      <c r="AN1170" s="62"/>
      <c r="AO1170" s="62"/>
      <c r="AP1170" s="62"/>
      <c r="AQ1170" s="62"/>
      <c r="AR1170" s="62"/>
      <c r="AS1170" s="62"/>
      <c r="AT1170" s="62"/>
      <c r="AU1170" s="62"/>
      <c r="AV1170" s="62"/>
      <c r="AW1170" s="62"/>
      <c r="AX1170" s="62"/>
      <c r="AY1170" s="62"/>
      <c r="AZ1170" s="62"/>
      <c r="BA1170" s="62"/>
      <c r="BB1170" s="62"/>
      <c r="BC1170" s="62"/>
      <c r="BD1170" s="62"/>
      <c r="BE1170" s="62"/>
      <c r="BF1170" s="62"/>
      <c r="BG1170" s="62"/>
      <c r="BH1170" s="62"/>
    </row>
    <row r="1171" spans="3:60">
      <c r="C1171" s="72"/>
      <c r="E1171" s="40"/>
      <c r="F1171" s="72"/>
      <c r="G1171" s="72"/>
      <c r="I1171" s="69"/>
      <c r="J1171" s="62"/>
      <c r="K1171" s="62"/>
      <c r="L1171" s="62"/>
      <c r="M1171" s="62"/>
      <c r="N1171" s="62"/>
      <c r="O1171" s="62"/>
      <c r="P1171" s="62"/>
      <c r="Q1171" s="62"/>
      <c r="R1171" s="62"/>
      <c r="S1171" s="62"/>
      <c r="T1171" s="62"/>
      <c r="U1171" s="62"/>
      <c r="V1171" s="62"/>
      <c r="W1171" s="62"/>
      <c r="X1171" s="62"/>
      <c r="Y1171" s="62"/>
      <c r="Z1171" s="62"/>
      <c r="AA1171" s="62"/>
      <c r="AB1171" s="62"/>
      <c r="AC1171" s="62"/>
      <c r="AD1171" s="62"/>
      <c r="AE1171" s="62"/>
      <c r="AF1171" s="62"/>
      <c r="AG1171" s="62"/>
      <c r="AH1171" s="62"/>
      <c r="AI1171" s="62"/>
      <c r="AJ1171" s="62"/>
      <c r="AK1171" s="62"/>
      <c r="AL1171" s="62"/>
      <c r="AM1171" s="62"/>
      <c r="AN1171" s="62"/>
      <c r="AO1171" s="62"/>
      <c r="AP1171" s="62"/>
      <c r="AQ1171" s="62"/>
      <c r="AR1171" s="62"/>
      <c r="AS1171" s="62"/>
      <c r="AT1171" s="62"/>
      <c r="AU1171" s="62"/>
      <c r="AV1171" s="62"/>
      <c r="AW1171" s="62"/>
      <c r="AX1171" s="62"/>
      <c r="AY1171" s="62"/>
      <c r="AZ1171" s="62"/>
      <c r="BA1171" s="62"/>
      <c r="BB1171" s="62"/>
      <c r="BC1171" s="62"/>
      <c r="BD1171" s="62"/>
      <c r="BE1171" s="62"/>
      <c r="BF1171" s="62"/>
      <c r="BG1171" s="62"/>
      <c r="BH1171" s="62"/>
    </row>
    <row r="1172" spans="3:60">
      <c r="C1172" s="72"/>
      <c r="E1172" s="40"/>
      <c r="F1172" s="72"/>
      <c r="G1172" s="72"/>
      <c r="I1172" s="69"/>
      <c r="J1172" s="62"/>
      <c r="K1172" s="62"/>
      <c r="L1172" s="62"/>
      <c r="M1172" s="62"/>
      <c r="N1172" s="62"/>
      <c r="O1172" s="62"/>
      <c r="P1172" s="62"/>
      <c r="Q1172" s="62"/>
      <c r="R1172" s="62"/>
      <c r="S1172" s="62"/>
      <c r="T1172" s="62"/>
      <c r="U1172" s="62"/>
      <c r="V1172" s="62"/>
      <c r="W1172" s="62"/>
      <c r="X1172" s="62"/>
      <c r="Y1172" s="62"/>
      <c r="Z1172" s="62"/>
      <c r="AA1172" s="62"/>
      <c r="AB1172" s="62"/>
      <c r="AC1172" s="62"/>
      <c r="AD1172" s="62"/>
      <c r="AE1172" s="62"/>
      <c r="AF1172" s="62"/>
      <c r="AG1172" s="62"/>
      <c r="AH1172" s="62"/>
      <c r="AI1172" s="62"/>
      <c r="AJ1172" s="62"/>
      <c r="AK1172" s="62"/>
      <c r="AL1172" s="62"/>
      <c r="AM1172" s="62"/>
      <c r="AN1172" s="62"/>
      <c r="AO1172" s="62"/>
      <c r="AP1172" s="62"/>
      <c r="AQ1172" s="62"/>
      <c r="AR1172" s="62"/>
      <c r="AS1172" s="62"/>
      <c r="AT1172" s="62"/>
      <c r="AU1172" s="62"/>
      <c r="AV1172" s="62"/>
      <c r="AW1172" s="62"/>
      <c r="AX1172" s="62"/>
      <c r="AY1172" s="62"/>
      <c r="AZ1172" s="62"/>
      <c r="BA1172" s="62"/>
      <c r="BB1172" s="62"/>
      <c r="BC1172" s="62"/>
      <c r="BD1172" s="62"/>
      <c r="BE1172" s="62"/>
      <c r="BF1172" s="62"/>
      <c r="BG1172" s="62"/>
      <c r="BH1172" s="62"/>
    </row>
    <row r="1173" spans="3:60">
      <c r="C1173" s="72"/>
      <c r="E1173" s="40"/>
      <c r="F1173" s="72"/>
      <c r="G1173" s="72"/>
      <c r="I1173" s="69"/>
      <c r="J1173" s="62"/>
      <c r="K1173" s="62"/>
      <c r="L1173" s="62"/>
      <c r="M1173" s="62"/>
      <c r="N1173" s="62"/>
      <c r="O1173" s="62"/>
      <c r="P1173" s="62"/>
      <c r="Q1173" s="62"/>
      <c r="R1173" s="62"/>
      <c r="S1173" s="62"/>
      <c r="T1173" s="62"/>
      <c r="U1173" s="62"/>
      <c r="V1173" s="62"/>
      <c r="W1173" s="62"/>
      <c r="X1173" s="62"/>
      <c r="Y1173" s="62"/>
      <c r="Z1173" s="62"/>
      <c r="AA1173" s="62"/>
      <c r="AB1173" s="62"/>
      <c r="AC1173" s="62"/>
      <c r="AD1173" s="62"/>
      <c r="AE1173" s="62"/>
      <c r="AF1173" s="62"/>
      <c r="AG1173" s="62"/>
      <c r="AH1173" s="62"/>
      <c r="AI1173" s="62"/>
      <c r="AJ1173" s="62"/>
      <c r="AK1173" s="62"/>
      <c r="AL1173" s="62"/>
      <c r="AM1173" s="62"/>
      <c r="AN1173" s="62"/>
      <c r="AO1173" s="62"/>
      <c r="AP1173" s="62"/>
      <c r="AQ1173" s="62"/>
      <c r="AR1173" s="62"/>
      <c r="AS1173" s="62"/>
      <c r="AT1173" s="62"/>
      <c r="AU1173" s="62"/>
      <c r="AV1173" s="62"/>
      <c r="AW1173" s="62"/>
      <c r="AX1173" s="62"/>
      <c r="AY1173" s="62"/>
      <c r="AZ1173" s="62"/>
      <c r="BA1173" s="62"/>
      <c r="BB1173" s="62"/>
      <c r="BC1173" s="62"/>
      <c r="BD1173" s="62"/>
      <c r="BE1173" s="62"/>
      <c r="BF1173" s="62"/>
      <c r="BG1173" s="62"/>
      <c r="BH1173" s="62"/>
    </row>
    <row r="1174" spans="3:60">
      <c r="C1174" s="72"/>
      <c r="E1174" s="40"/>
      <c r="F1174" s="72"/>
      <c r="G1174" s="72"/>
      <c r="I1174" s="69"/>
      <c r="J1174" s="62"/>
      <c r="K1174" s="62"/>
      <c r="L1174" s="62"/>
      <c r="M1174" s="62"/>
      <c r="N1174" s="62"/>
      <c r="O1174" s="62"/>
      <c r="P1174" s="62"/>
      <c r="Q1174" s="62"/>
      <c r="R1174" s="62"/>
      <c r="S1174" s="62"/>
      <c r="T1174" s="62"/>
      <c r="U1174" s="62"/>
      <c r="V1174" s="62"/>
      <c r="W1174" s="62"/>
      <c r="X1174" s="62"/>
      <c r="Y1174" s="62"/>
      <c r="Z1174" s="62"/>
      <c r="AA1174" s="62"/>
      <c r="AB1174" s="62"/>
      <c r="AC1174" s="62"/>
      <c r="AD1174" s="62"/>
      <c r="AE1174" s="62"/>
      <c r="AF1174" s="62"/>
      <c r="AG1174" s="62"/>
      <c r="AH1174" s="62"/>
      <c r="AI1174" s="62"/>
      <c r="AJ1174" s="62"/>
      <c r="AK1174" s="62"/>
      <c r="AL1174" s="62"/>
      <c r="AM1174" s="62"/>
      <c r="AN1174" s="62"/>
      <c r="AO1174" s="62"/>
      <c r="AP1174" s="62"/>
      <c r="AQ1174" s="62"/>
      <c r="AR1174" s="62"/>
      <c r="AS1174" s="62"/>
      <c r="AT1174" s="62"/>
      <c r="AU1174" s="62"/>
      <c r="AV1174" s="62"/>
      <c r="AW1174" s="62"/>
      <c r="AX1174" s="62"/>
      <c r="AY1174" s="62"/>
      <c r="AZ1174" s="62"/>
      <c r="BA1174" s="62"/>
      <c r="BB1174" s="62"/>
      <c r="BC1174" s="62"/>
      <c r="BD1174" s="62"/>
      <c r="BE1174" s="62"/>
      <c r="BF1174" s="62"/>
      <c r="BG1174" s="62"/>
      <c r="BH1174" s="62"/>
    </row>
    <row r="1175" spans="3:60">
      <c r="C1175" s="72"/>
      <c r="E1175" s="40"/>
      <c r="F1175" s="72"/>
      <c r="G1175" s="72"/>
      <c r="I1175" s="69"/>
      <c r="J1175" s="62"/>
      <c r="K1175" s="62"/>
      <c r="L1175" s="62"/>
      <c r="M1175" s="62"/>
      <c r="N1175" s="62"/>
      <c r="O1175" s="62"/>
      <c r="P1175" s="62"/>
      <c r="Q1175" s="62"/>
      <c r="R1175" s="62"/>
      <c r="S1175" s="62"/>
      <c r="T1175" s="62"/>
      <c r="U1175" s="62"/>
      <c r="V1175" s="62"/>
      <c r="W1175" s="62"/>
      <c r="X1175" s="62"/>
      <c r="Y1175" s="62"/>
      <c r="Z1175" s="62"/>
      <c r="AA1175" s="62"/>
      <c r="AB1175" s="62"/>
      <c r="AC1175" s="62"/>
      <c r="AD1175" s="62"/>
      <c r="AE1175" s="62"/>
      <c r="AF1175" s="62"/>
      <c r="AG1175" s="62"/>
      <c r="AH1175" s="62"/>
      <c r="AI1175" s="62"/>
      <c r="AJ1175" s="62"/>
      <c r="AK1175" s="62"/>
      <c r="AL1175" s="62"/>
      <c r="AM1175" s="62"/>
      <c r="AN1175" s="62"/>
      <c r="AO1175" s="62"/>
      <c r="AP1175" s="62"/>
      <c r="AQ1175" s="62"/>
      <c r="AR1175" s="62"/>
      <c r="AS1175" s="62"/>
      <c r="AT1175" s="62"/>
      <c r="AU1175" s="62"/>
      <c r="AV1175" s="62"/>
      <c r="AW1175" s="62"/>
      <c r="AX1175" s="62"/>
      <c r="AY1175" s="62"/>
      <c r="AZ1175" s="62"/>
      <c r="BA1175" s="62"/>
      <c r="BB1175" s="62"/>
      <c r="BC1175" s="62"/>
      <c r="BD1175" s="62"/>
      <c r="BE1175" s="62"/>
      <c r="BF1175" s="62"/>
      <c r="BG1175" s="62"/>
      <c r="BH1175" s="62"/>
    </row>
    <row r="1176" spans="3:60">
      <c r="C1176" s="72"/>
      <c r="E1176" s="40"/>
      <c r="F1176" s="72"/>
      <c r="G1176" s="72"/>
      <c r="I1176" s="69"/>
      <c r="J1176" s="62"/>
      <c r="K1176" s="62"/>
      <c r="L1176" s="62"/>
      <c r="M1176" s="62"/>
      <c r="N1176" s="62"/>
      <c r="O1176" s="62"/>
      <c r="P1176" s="62"/>
      <c r="Q1176" s="62"/>
      <c r="R1176" s="62"/>
      <c r="S1176" s="62"/>
      <c r="T1176" s="62"/>
      <c r="U1176" s="62"/>
      <c r="V1176" s="62"/>
      <c r="W1176" s="62"/>
      <c r="X1176" s="62"/>
      <c r="Y1176" s="62"/>
      <c r="Z1176" s="62"/>
      <c r="AA1176" s="62"/>
      <c r="AB1176" s="62"/>
      <c r="AC1176" s="62"/>
      <c r="AD1176" s="62"/>
      <c r="AE1176" s="62"/>
      <c r="AF1176" s="62"/>
      <c r="AG1176" s="62"/>
      <c r="AH1176" s="62"/>
      <c r="AI1176" s="62"/>
      <c r="AJ1176" s="62"/>
      <c r="AK1176" s="62"/>
      <c r="AL1176" s="62"/>
      <c r="AM1176" s="62"/>
      <c r="AN1176" s="62"/>
      <c r="AO1176" s="62"/>
      <c r="AP1176" s="62"/>
      <c r="AQ1176" s="62"/>
      <c r="AR1176" s="62"/>
      <c r="AS1176" s="62"/>
      <c r="AT1176" s="62"/>
      <c r="AU1176" s="62"/>
      <c r="AV1176" s="62"/>
      <c r="AW1176" s="62"/>
      <c r="AX1176" s="62"/>
      <c r="AY1176" s="62"/>
      <c r="AZ1176" s="62"/>
      <c r="BA1176" s="62"/>
      <c r="BB1176" s="62"/>
      <c r="BC1176" s="62"/>
      <c r="BD1176" s="62"/>
      <c r="BE1176" s="62"/>
      <c r="BF1176" s="62"/>
      <c r="BG1176" s="62"/>
      <c r="BH1176" s="62"/>
    </row>
    <row r="1177" spans="3:60">
      <c r="C1177" s="72"/>
      <c r="E1177" s="40"/>
      <c r="F1177" s="72"/>
      <c r="G1177" s="72"/>
      <c r="I1177" s="69"/>
      <c r="J1177" s="62"/>
      <c r="K1177" s="62"/>
      <c r="L1177" s="62"/>
      <c r="M1177" s="62"/>
      <c r="N1177" s="62"/>
      <c r="O1177" s="62"/>
      <c r="P1177" s="62"/>
      <c r="Q1177" s="62"/>
      <c r="R1177" s="62"/>
      <c r="S1177" s="62"/>
      <c r="T1177" s="62"/>
      <c r="U1177" s="62"/>
      <c r="V1177" s="62"/>
      <c r="W1177" s="62"/>
      <c r="X1177" s="62"/>
      <c r="Y1177" s="62"/>
      <c r="Z1177" s="62"/>
      <c r="AA1177" s="62"/>
      <c r="AB1177" s="62"/>
      <c r="AC1177" s="62"/>
      <c r="AD1177" s="62"/>
      <c r="AE1177" s="62"/>
      <c r="AF1177" s="62"/>
      <c r="AG1177" s="62"/>
      <c r="AH1177" s="62"/>
      <c r="AI1177" s="62"/>
      <c r="AJ1177" s="62"/>
      <c r="AK1177" s="62"/>
      <c r="AL1177" s="62"/>
      <c r="AM1177" s="62"/>
      <c r="AN1177" s="62"/>
      <c r="AO1177" s="62"/>
      <c r="AP1177" s="62"/>
      <c r="AQ1177" s="62"/>
      <c r="AR1177" s="62"/>
      <c r="AS1177" s="62"/>
      <c r="AT1177" s="62"/>
      <c r="AU1177" s="62"/>
      <c r="AV1177" s="62"/>
      <c r="AW1177" s="62"/>
      <c r="AX1177" s="62"/>
      <c r="AY1177" s="62"/>
      <c r="AZ1177" s="62"/>
      <c r="BA1177" s="62"/>
      <c r="BB1177" s="62"/>
      <c r="BC1177" s="62"/>
      <c r="BD1177" s="62"/>
      <c r="BE1177" s="62"/>
      <c r="BF1177" s="62"/>
      <c r="BG1177" s="62"/>
      <c r="BH1177" s="62"/>
    </row>
    <row r="1178" spans="3:60">
      <c r="C1178" s="72"/>
      <c r="E1178" s="40"/>
      <c r="F1178" s="72"/>
      <c r="G1178" s="72"/>
      <c r="I1178" s="69"/>
      <c r="J1178" s="62"/>
      <c r="K1178" s="62"/>
      <c r="L1178" s="62"/>
      <c r="M1178" s="62"/>
      <c r="N1178" s="62"/>
      <c r="O1178" s="62"/>
      <c r="P1178" s="62"/>
      <c r="Q1178" s="62"/>
      <c r="R1178" s="62"/>
      <c r="S1178" s="62"/>
      <c r="T1178" s="62"/>
      <c r="U1178" s="62"/>
      <c r="V1178" s="62"/>
      <c r="W1178" s="62"/>
      <c r="X1178" s="62"/>
      <c r="Y1178" s="62"/>
      <c r="Z1178" s="62"/>
      <c r="AA1178" s="62"/>
      <c r="AB1178" s="62"/>
      <c r="AC1178" s="62"/>
      <c r="AD1178" s="62"/>
      <c r="AE1178" s="62"/>
      <c r="AF1178" s="62"/>
      <c r="AG1178" s="62"/>
      <c r="AH1178" s="62"/>
      <c r="AI1178" s="62"/>
      <c r="AJ1178" s="62"/>
      <c r="AK1178" s="62"/>
      <c r="AL1178" s="62"/>
      <c r="AM1178" s="62"/>
      <c r="AN1178" s="62"/>
      <c r="AO1178" s="62"/>
      <c r="AP1178" s="62"/>
      <c r="AQ1178" s="62"/>
      <c r="AR1178" s="62"/>
      <c r="AS1178" s="62"/>
      <c r="AT1178" s="62"/>
      <c r="AU1178" s="62"/>
      <c r="AV1178" s="62"/>
      <c r="AW1178" s="62"/>
      <c r="AX1178" s="62"/>
      <c r="AY1178" s="62"/>
      <c r="AZ1178" s="62"/>
      <c r="BA1178" s="62"/>
      <c r="BB1178" s="62"/>
      <c r="BC1178" s="62"/>
      <c r="BD1178" s="62"/>
      <c r="BE1178" s="62"/>
      <c r="BF1178" s="62"/>
      <c r="BG1178" s="62"/>
      <c r="BH1178" s="62"/>
    </row>
    <row r="1179" spans="3:60">
      <c r="C1179" s="72"/>
      <c r="E1179" s="40"/>
      <c r="F1179" s="72"/>
      <c r="G1179" s="72"/>
      <c r="I1179" s="69"/>
      <c r="J1179" s="62"/>
      <c r="K1179" s="62"/>
      <c r="L1179" s="62"/>
      <c r="M1179" s="62"/>
      <c r="N1179" s="62"/>
      <c r="O1179" s="62"/>
      <c r="P1179" s="62"/>
      <c r="Q1179" s="62"/>
      <c r="R1179" s="62"/>
      <c r="S1179" s="62"/>
      <c r="T1179" s="62"/>
      <c r="U1179" s="62"/>
      <c r="V1179" s="62"/>
      <c r="W1179" s="62"/>
      <c r="X1179" s="62"/>
      <c r="Y1179" s="62"/>
      <c r="Z1179" s="62"/>
      <c r="AA1179" s="62"/>
      <c r="AB1179" s="62"/>
      <c r="AC1179" s="62"/>
      <c r="AD1179" s="62"/>
      <c r="AE1179" s="62"/>
      <c r="AF1179" s="62"/>
      <c r="AG1179" s="62"/>
      <c r="AH1179" s="62"/>
      <c r="AI1179" s="62"/>
      <c r="AJ1179" s="62"/>
      <c r="AK1179" s="62"/>
      <c r="AL1179" s="62"/>
      <c r="AM1179" s="62"/>
      <c r="AN1179" s="62"/>
      <c r="AO1179" s="62"/>
      <c r="AP1179" s="62"/>
      <c r="AQ1179" s="62"/>
      <c r="AR1179" s="62"/>
      <c r="AS1179" s="62"/>
      <c r="AT1179" s="62"/>
      <c r="AU1179" s="62"/>
      <c r="AV1179" s="62"/>
      <c r="AW1179" s="62"/>
      <c r="AX1179" s="62"/>
      <c r="AY1179" s="62"/>
      <c r="AZ1179" s="62"/>
      <c r="BA1179" s="62"/>
      <c r="BB1179" s="62"/>
      <c r="BC1179" s="62"/>
      <c r="BD1179" s="62"/>
      <c r="BE1179" s="62"/>
      <c r="BF1179" s="62"/>
      <c r="BG1179" s="62"/>
      <c r="BH1179" s="62"/>
    </row>
    <row r="1180" spans="3:60">
      <c r="C1180" s="72"/>
      <c r="E1180" s="40"/>
      <c r="F1180" s="72"/>
      <c r="G1180" s="72"/>
      <c r="I1180" s="69"/>
      <c r="J1180" s="62"/>
      <c r="K1180" s="62"/>
      <c r="L1180" s="62"/>
      <c r="M1180" s="62"/>
      <c r="N1180" s="62"/>
      <c r="O1180" s="62"/>
      <c r="P1180" s="62"/>
      <c r="Q1180" s="62"/>
      <c r="R1180" s="62"/>
      <c r="S1180" s="62"/>
      <c r="T1180" s="62"/>
      <c r="U1180" s="62"/>
      <c r="V1180" s="62"/>
      <c r="W1180" s="62"/>
      <c r="X1180" s="62"/>
      <c r="Y1180" s="62"/>
      <c r="Z1180" s="62"/>
      <c r="AA1180" s="62"/>
      <c r="AB1180" s="62"/>
      <c r="AC1180" s="62"/>
      <c r="AD1180" s="62"/>
      <c r="AE1180" s="62"/>
      <c r="AF1180" s="62"/>
      <c r="AG1180" s="62"/>
      <c r="AH1180" s="62"/>
      <c r="AI1180" s="62"/>
      <c r="AJ1180" s="62"/>
      <c r="AK1180" s="62"/>
      <c r="AL1180" s="62"/>
      <c r="AM1180" s="62"/>
      <c r="AN1180" s="62"/>
      <c r="AO1180" s="62"/>
      <c r="AP1180" s="62"/>
      <c r="AQ1180" s="62"/>
      <c r="AR1180" s="62"/>
      <c r="AS1180" s="62"/>
      <c r="AT1180" s="62"/>
      <c r="AU1180" s="62"/>
      <c r="AV1180" s="62"/>
      <c r="AW1180" s="62"/>
      <c r="AX1180" s="62"/>
      <c r="AY1180" s="62"/>
      <c r="AZ1180" s="62"/>
      <c r="BA1180" s="62"/>
      <c r="BB1180" s="62"/>
      <c r="BC1180" s="62"/>
      <c r="BD1180" s="62"/>
      <c r="BE1180" s="62"/>
      <c r="BF1180" s="62"/>
      <c r="BG1180" s="62"/>
      <c r="BH1180" s="62"/>
    </row>
    <row r="1181" spans="3:60">
      <c r="C1181" s="72"/>
      <c r="E1181" s="40"/>
      <c r="F1181" s="72"/>
      <c r="G1181" s="72"/>
      <c r="I1181" s="69"/>
      <c r="J1181" s="62"/>
      <c r="K1181" s="62"/>
      <c r="L1181" s="62"/>
      <c r="M1181" s="62"/>
      <c r="N1181" s="62"/>
      <c r="O1181" s="62"/>
      <c r="P1181" s="62"/>
      <c r="Q1181" s="62"/>
      <c r="R1181" s="62"/>
      <c r="S1181" s="62"/>
      <c r="T1181" s="62"/>
      <c r="U1181" s="62"/>
      <c r="V1181" s="62"/>
      <c r="W1181" s="62"/>
      <c r="X1181" s="62"/>
      <c r="Y1181" s="62"/>
      <c r="Z1181" s="62"/>
      <c r="AA1181" s="62"/>
      <c r="AB1181" s="62"/>
      <c r="AC1181" s="62"/>
      <c r="AD1181" s="62"/>
      <c r="AE1181" s="62"/>
      <c r="AF1181" s="62"/>
      <c r="AG1181" s="62"/>
      <c r="AH1181" s="62"/>
      <c r="AI1181" s="62"/>
      <c r="AJ1181" s="62"/>
      <c r="AK1181" s="62"/>
      <c r="AL1181" s="62"/>
      <c r="AM1181" s="62"/>
      <c r="AN1181" s="62"/>
      <c r="AO1181" s="62"/>
      <c r="AP1181" s="62"/>
      <c r="AQ1181" s="62"/>
      <c r="AR1181" s="62"/>
      <c r="AS1181" s="62"/>
      <c r="AT1181" s="62"/>
      <c r="AU1181" s="62"/>
      <c r="AV1181" s="62"/>
      <c r="AW1181" s="62"/>
      <c r="AX1181" s="62"/>
      <c r="AY1181" s="62"/>
      <c r="AZ1181" s="62"/>
      <c r="BA1181" s="62"/>
      <c r="BB1181" s="62"/>
      <c r="BC1181" s="62"/>
      <c r="BD1181" s="62"/>
      <c r="BE1181" s="62"/>
      <c r="BF1181" s="62"/>
      <c r="BG1181" s="62"/>
      <c r="BH1181" s="62"/>
    </row>
    <row r="1182" spans="3:60">
      <c r="C1182" s="72"/>
      <c r="E1182" s="40"/>
      <c r="F1182" s="72"/>
      <c r="G1182" s="72"/>
      <c r="I1182" s="69"/>
      <c r="J1182" s="62"/>
      <c r="K1182" s="62"/>
      <c r="L1182" s="62"/>
      <c r="M1182" s="62"/>
      <c r="N1182" s="62"/>
      <c r="O1182" s="62"/>
      <c r="P1182" s="62"/>
      <c r="Q1182" s="62"/>
      <c r="R1182" s="62"/>
      <c r="S1182" s="62"/>
      <c r="T1182" s="62"/>
      <c r="U1182" s="62"/>
      <c r="V1182" s="62"/>
      <c r="W1182" s="62"/>
      <c r="X1182" s="62"/>
      <c r="Y1182" s="62"/>
      <c r="Z1182" s="62"/>
      <c r="AA1182" s="62"/>
      <c r="AB1182" s="62"/>
      <c r="AC1182" s="62"/>
      <c r="AD1182" s="62"/>
      <c r="AE1182" s="62"/>
      <c r="AF1182" s="62"/>
      <c r="AG1182" s="62"/>
      <c r="AH1182" s="62"/>
      <c r="AI1182" s="62"/>
      <c r="AJ1182" s="62"/>
      <c r="AK1182" s="62"/>
      <c r="AL1182" s="62"/>
      <c r="AM1182" s="62"/>
      <c r="AN1182" s="62"/>
      <c r="AO1182" s="62"/>
      <c r="AP1182" s="62"/>
      <c r="AQ1182" s="62"/>
      <c r="AR1182" s="62"/>
      <c r="AS1182" s="62"/>
      <c r="AT1182" s="62"/>
      <c r="AU1182" s="62"/>
      <c r="AV1182" s="62"/>
      <c r="AW1182" s="62"/>
      <c r="AX1182" s="62"/>
      <c r="AY1182" s="62"/>
      <c r="AZ1182" s="62"/>
      <c r="BA1182" s="62"/>
      <c r="BB1182" s="62"/>
      <c r="BC1182" s="62"/>
      <c r="BD1182" s="62"/>
      <c r="BE1182" s="62"/>
      <c r="BF1182" s="62"/>
      <c r="BG1182" s="62"/>
      <c r="BH1182" s="62"/>
    </row>
    <row r="1183" spans="3:60">
      <c r="C1183" s="72"/>
      <c r="E1183" s="40"/>
      <c r="F1183" s="72"/>
      <c r="G1183" s="72"/>
      <c r="I1183" s="69"/>
      <c r="J1183" s="62"/>
      <c r="K1183" s="62"/>
      <c r="L1183" s="62"/>
      <c r="M1183" s="62"/>
      <c r="N1183" s="62"/>
      <c r="O1183" s="62"/>
      <c r="P1183" s="62"/>
      <c r="Q1183" s="62"/>
      <c r="R1183" s="62"/>
      <c r="S1183" s="62"/>
      <c r="T1183" s="62"/>
      <c r="U1183" s="62"/>
      <c r="V1183" s="62"/>
      <c r="W1183" s="62"/>
      <c r="X1183" s="62"/>
      <c r="Y1183" s="62"/>
      <c r="Z1183" s="62"/>
      <c r="AA1183" s="62"/>
      <c r="AB1183" s="62"/>
      <c r="AC1183" s="62"/>
      <c r="AD1183" s="62"/>
      <c r="AE1183" s="62"/>
      <c r="AF1183" s="62"/>
      <c r="AG1183" s="62"/>
      <c r="AH1183" s="62"/>
      <c r="AI1183" s="62"/>
      <c r="AJ1183" s="62"/>
      <c r="AK1183" s="62"/>
      <c r="AL1183" s="62"/>
      <c r="AM1183" s="62"/>
      <c r="AN1183" s="62"/>
      <c r="AO1183" s="62"/>
      <c r="AP1183" s="62"/>
      <c r="AQ1183" s="62"/>
      <c r="AR1183" s="62"/>
      <c r="AS1183" s="62"/>
      <c r="AT1183" s="62"/>
      <c r="AU1183" s="62"/>
      <c r="AV1183" s="62"/>
      <c r="AW1183" s="62"/>
      <c r="AX1183" s="62"/>
      <c r="AY1183" s="62"/>
      <c r="AZ1183" s="62"/>
      <c r="BA1183" s="62"/>
      <c r="BB1183" s="62"/>
      <c r="BC1183" s="62"/>
      <c r="BD1183" s="62"/>
      <c r="BE1183" s="62"/>
      <c r="BF1183" s="62"/>
      <c r="BG1183" s="62"/>
      <c r="BH1183" s="62"/>
    </row>
    <row r="1184" spans="3:60">
      <c r="C1184" s="72"/>
      <c r="E1184" s="40"/>
      <c r="F1184" s="72"/>
      <c r="G1184" s="72"/>
      <c r="I1184" s="69"/>
      <c r="J1184" s="62"/>
      <c r="K1184" s="62"/>
      <c r="L1184" s="62"/>
      <c r="M1184" s="62"/>
      <c r="N1184" s="62"/>
      <c r="O1184" s="62"/>
      <c r="P1184" s="62"/>
      <c r="Q1184" s="62"/>
      <c r="R1184" s="62"/>
      <c r="S1184" s="62"/>
      <c r="T1184" s="62"/>
      <c r="U1184" s="62"/>
      <c r="V1184" s="62"/>
      <c r="W1184" s="62"/>
      <c r="X1184" s="62"/>
      <c r="Y1184" s="62"/>
      <c r="Z1184" s="62"/>
      <c r="AA1184" s="62"/>
      <c r="AB1184" s="62"/>
      <c r="AC1184" s="62"/>
      <c r="AD1184" s="62"/>
      <c r="AE1184" s="62"/>
      <c r="AF1184" s="62"/>
      <c r="AG1184" s="62"/>
      <c r="AH1184" s="62"/>
      <c r="AI1184" s="62"/>
      <c r="AJ1184" s="62"/>
      <c r="AK1184" s="62"/>
      <c r="AL1184" s="62"/>
      <c r="AM1184" s="62"/>
      <c r="AN1184" s="62"/>
      <c r="AO1184" s="62"/>
      <c r="AP1184" s="62"/>
      <c r="AQ1184" s="62"/>
      <c r="AR1184" s="62"/>
      <c r="AS1184" s="62"/>
      <c r="AT1184" s="62"/>
      <c r="AU1184" s="62"/>
      <c r="AV1184" s="62"/>
      <c r="AW1184" s="62"/>
      <c r="AX1184" s="62"/>
      <c r="AY1184" s="62"/>
      <c r="AZ1184" s="62"/>
      <c r="BA1184" s="62"/>
      <c r="BB1184" s="62"/>
      <c r="BC1184" s="62"/>
      <c r="BD1184" s="62"/>
      <c r="BE1184" s="62"/>
      <c r="BF1184" s="62"/>
      <c r="BG1184" s="62"/>
      <c r="BH1184" s="62"/>
    </row>
    <row r="1185" spans="3:60">
      <c r="C1185" s="72"/>
      <c r="E1185" s="40"/>
      <c r="F1185" s="72"/>
      <c r="G1185" s="72"/>
      <c r="I1185" s="69"/>
      <c r="J1185" s="62"/>
      <c r="K1185" s="62"/>
      <c r="L1185" s="62"/>
      <c r="M1185" s="62"/>
      <c r="N1185" s="62"/>
      <c r="O1185" s="62"/>
      <c r="P1185" s="62"/>
      <c r="Q1185" s="62"/>
      <c r="R1185" s="62"/>
      <c r="S1185" s="62"/>
      <c r="T1185" s="62"/>
      <c r="U1185" s="62"/>
      <c r="V1185" s="62"/>
      <c r="W1185" s="62"/>
      <c r="X1185" s="62"/>
      <c r="Y1185" s="62"/>
      <c r="Z1185" s="62"/>
      <c r="AA1185" s="62"/>
      <c r="AB1185" s="62"/>
      <c r="AC1185" s="62"/>
      <c r="AD1185" s="62"/>
      <c r="AE1185" s="62"/>
      <c r="AF1185" s="62"/>
      <c r="AG1185" s="62"/>
      <c r="AH1185" s="62"/>
      <c r="AI1185" s="62"/>
      <c r="AJ1185" s="62"/>
      <c r="AK1185" s="62"/>
      <c r="AL1185" s="62"/>
      <c r="AM1185" s="62"/>
      <c r="AN1185" s="62"/>
      <c r="AO1185" s="62"/>
      <c r="AP1185" s="62"/>
      <c r="AQ1185" s="62"/>
      <c r="AR1185" s="62"/>
      <c r="AS1185" s="62"/>
      <c r="AT1185" s="62"/>
      <c r="AU1185" s="62"/>
      <c r="AV1185" s="62"/>
      <c r="AW1185" s="62"/>
      <c r="AX1185" s="62"/>
      <c r="AY1185" s="62"/>
      <c r="AZ1185" s="62"/>
      <c r="BA1185" s="62"/>
      <c r="BB1185" s="62"/>
      <c r="BC1185" s="62"/>
      <c r="BD1185" s="62"/>
      <c r="BE1185" s="62"/>
      <c r="BF1185" s="62"/>
      <c r="BG1185" s="62"/>
      <c r="BH1185" s="62"/>
    </row>
    <row r="1186" spans="3:60">
      <c r="C1186" s="72"/>
      <c r="E1186" s="40"/>
      <c r="F1186" s="72"/>
      <c r="G1186" s="72"/>
      <c r="I1186" s="69"/>
      <c r="J1186" s="62"/>
      <c r="K1186" s="62"/>
      <c r="L1186" s="62"/>
      <c r="M1186" s="62"/>
      <c r="N1186" s="62"/>
      <c r="O1186" s="62"/>
      <c r="P1186" s="62"/>
      <c r="Q1186" s="62"/>
      <c r="R1186" s="62"/>
      <c r="S1186" s="62"/>
      <c r="T1186" s="62"/>
      <c r="U1186" s="62"/>
      <c r="V1186" s="62"/>
      <c r="W1186" s="62"/>
      <c r="X1186" s="62"/>
      <c r="Y1186" s="62"/>
      <c r="Z1186" s="62"/>
      <c r="AA1186" s="62"/>
      <c r="AB1186" s="62"/>
      <c r="AC1186" s="62"/>
      <c r="AD1186" s="62"/>
      <c r="AE1186" s="62"/>
      <c r="AF1186" s="62"/>
      <c r="AG1186" s="62"/>
      <c r="AH1186" s="62"/>
      <c r="AI1186" s="62"/>
      <c r="AJ1186" s="62"/>
      <c r="AK1186" s="62"/>
      <c r="AL1186" s="62"/>
      <c r="AM1186" s="62"/>
      <c r="AN1186" s="62"/>
      <c r="AO1186" s="62"/>
      <c r="AP1186" s="62"/>
      <c r="AQ1186" s="62"/>
      <c r="AR1186" s="62"/>
      <c r="AS1186" s="62"/>
      <c r="AT1186" s="62"/>
      <c r="AU1186" s="62"/>
      <c r="AV1186" s="62"/>
      <c r="AW1186" s="62"/>
      <c r="AX1186" s="62"/>
      <c r="AY1186" s="62"/>
      <c r="AZ1186" s="62"/>
      <c r="BA1186" s="62"/>
      <c r="BB1186" s="62"/>
      <c r="BC1186" s="62"/>
      <c r="BD1186" s="62"/>
      <c r="BE1186" s="62"/>
      <c r="BF1186" s="62"/>
      <c r="BG1186" s="62"/>
      <c r="BH1186" s="62"/>
    </row>
    <row r="1187" spans="3:60">
      <c r="C1187" s="72"/>
      <c r="E1187" s="40"/>
      <c r="F1187" s="72"/>
      <c r="G1187" s="72"/>
      <c r="I1187" s="69"/>
      <c r="J1187" s="62"/>
      <c r="K1187" s="62"/>
      <c r="L1187" s="62"/>
      <c r="M1187" s="62"/>
      <c r="N1187" s="62"/>
      <c r="O1187" s="62"/>
      <c r="P1187" s="62"/>
      <c r="Q1187" s="62"/>
      <c r="R1187" s="62"/>
      <c r="S1187" s="62"/>
      <c r="T1187" s="62"/>
      <c r="U1187" s="62"/>
      <c r="V1187" s="62"/>
      <c r="W1187" s="62"/>
      <c r="X1187" s="62"/>
      <c r="Y1187" s="62"/>
      <c r="Z1187" s="62"/>
      <c r="AA1187" s="62"/>
      <c r="AB1187" s="62"/>
      <c r="AC1187" s="62"/>
      <c r="AD1187" s="62"/>
      <c r="AE1187" s="62"/>
      <c r="AF1187" s="62"/>
      <c r="AG1187" s="62"/>
      <c r="AH1187" s="62"/>
      <c r="AI1187" s="62"/>
      <c r="AJ1187" s="62"/>
      <c r="AK1187" s="62"/>
      <c r="AL1187" s="62"/>
      <c r="AM1187" s="62"/>
      <c r="AN1187" s="62"/>
      <c r="AO1187" s="62"/>
      <c r="AP1187" s="62"/>
      <c r="AQ1187" s="62"/>
      <c r="AR1187" s="62"/>
      <c r="AS1187" s="62"/>
      <c r="AT1187" s="62"/>
      <c r="AU1187" s="62"/>
      <c r="AV1187" s="62"/>
      <c r="AW1187" s="62"/>
      <c r="AX1187" s="62"/>
      <c r="AY1187" s="62"/>
      <c r="AZ1187" s="62"/>
      <c r="BA1187" s="62"/>
      <c r="BB1187" s="62"/>
      <c r="BC1187" s="62"/>
      <c r="BD1187" s="62"/>
      <c r="BE1187" s="62"/>
      <c r="BF1187" s="62"/>
      <c r="BG1187" s="62"/>
      <c r="BH1187" s="62"/>
    </row>
    <row r="1188" spans="3:60">
      <c r="C1188" s="72"/>
      <c r="E1188" s="40"/>
      <c r="F1188" s="72"/>
      <c r="G1188" s="72"/>
      <c r="I1188" s="69"/>
      <c r="J1188" s="62"/>
      <c r="K1188" s="62"/>
      <c r="L1188" s="62"/>
      <c r="M1188" s="62"/>
      <c r="N1188" s="62"/>
      <c r="O1188" s="62"/>
      <c r="P1188" s="62"/>
      <c r="Q1188" s="62"/>
      <c r="R1188" s="62"/>
      <c r="S1188" s="62"/>
      <c r="T1188" s="62"/>
      <c r="U1188" s="62"/>
      <c r="V1188" s="62"/>
      <c r="W1188" s="62"/>
      <c r="X1188" s="62"/>
      <c r="Y1188" s="62"/>
      <c r="Z1188" s="62"/>
      <c r="AA1188" s="62"/>
      <c r="AB1188" s="62"/>
      <c r="AC1188" s="62"/>
      <c r="AD1188" s="62"/>
      <c r="AE1188" s="62"/>
      <c r="AF1188" s="62"/>
      <c r="AG1188" s="62"/>
      <c r="AH1188" s="62"/>
      <c r="AI1188" s="62"/>
      <c r="AJ1188" s="62"/>
      <c r="AK1188" s="62"/>
      <c r="AL1188" s="62"/>
      <c r="AM1188" s="62"/>
      <c r="AN1188" s="62"/>
      <c r="AO1188" s="62"/>
      <c r="AP1188" s="62"/>
      <c r="AQ1188" s="62"/>
      <c r="AR1188" s="62"/>
      <c r="AS1188" s="62"/>
      <c r="AT1188" s="62"/>
      <c r="AU1188" s="62"/>
      <c r="AV1188" s="62"/>
      <c r="AW1188" s="62"/>
      <c r="AX1188" s="62"/>
      <c r="AY1188" s="62"/>
      <c r="AZ1188" s="62"/>
      <c r="BA1188" s="62"/>
      <c r="BB1188" s="62"/>
      <c r="BC1188" s="62"/>
      <c r="BD1188" s="62"/>
      <c r="BE1188" s="62"/>
      <c r="BF1188" s="62"/>
      <c r="BG1188" s="62"/>
      <c r="BH1188" s="62"/>
    </row>
    <row r="1189" spans="3:60">
      <c r="C1189" s="72"/>
      <c r="E1189" s="40"/>
      <c r="F1189" s="72"/>
      <c r="G1189" s="72"/>
      <c r="I1189" s="69"/>
      <c r="J1189" s="62"/>
      <c r="K1189" s="62"/>
      <c r="L1189" s="62"/>
      <c r="M1189" s="62"/>
      <c r="N1189" s="62"/>
      <c r="O1189" s="62"/>
      <c r="P1189" s="62"/>
      <c r="Q1189" s="62"/>
      <c r="R1189" s="62"/>
      <c r="S1189" s="62"/>
      <c r="T1189" s="62"/>
      <c r="U1189" s="62"/>
      <c r="V1189" s="62"/>
      <c r="W1189" s="62"/>
      <c r="X1189" s="62"/>
      <c r="Y1189" s="62"/>
      <c r="Z1189" s="62"/>
      <c r="AA1189" s="62"/>
      <c r="AB1189" s="62"/>
      <c r="AC1189" s="62"/>
      <c r="AD1189" s="62"/>
      <c r="AE1189" s="62"/>
      <c r="AF1189" s="62"/>
      <c r="AG1189" s="62"/>
      <c r="AH1189" s="62"/>
      <c r="AI1189" s="62"/>
      <c r="AJ1189" s="62"/>
      <c r="AK1189" s="62"/>
      <c r="AL1189" s="62"/>
      <c r="AM1189" s="62"/>
      <c r="AN1189" s="62"/>
      <c r="AO1189" s="62"/>
      <c r="AP1189" s="62"/>
      <c r="AQ1189" s="62"/>
      <c r="AR1189" s="62"/>
      <c r="AS1189" s="62"/>
      <c r="AT1189" s="62"/>
      <c r="AU1189" s="62"/>
      <c r="AV1189" s="62"/>
      <c r="AW1189" s="62"/>
      <c r="AX1189" s="62"/>
      <c r="AY1189" s="62"/>
      <c r="AZ1189" s="62"/>
      <c r="BA1189" s="62"/>
      <c r="BB1189" s="62"/>
      <c r="BC1189" s="62"/>
      <c r="BD1189" s="62"/>
      <c r="BE1189" s="62"/>
      <c r="BF1189" s="62"/>
      <c r="BG1189" s="62"/>
      <c r="BH1189" s="62"/>
    </row>
    <row r="1190" spans="3:60">
      <c r="C1190" s="72"/>
      <c r="E1190" s="40"/>
      <c r="F1190" s="72"/>
      <c r="G1190" s="72"/>
      <c r="I1190" s="69"/>
      <c r="J1190" s="62"/>
      <c r="K1190" s="62"/>
      <c r="L1190" s="62"/>
      <c r="M1190" s="62"/>
      <c r="N1190" s="62"/>
      <c r="O1190" s="62"/>
      <c r="P1190" s="62"/>
      <c r="Q1190" s="62"/>
      <c r="R1190" s="62"/>
      <c r="S1190" s="62"/>
      <c r="T1190" s="62"/>
      <c r="U1190" s="62"/>
      <c r="V1190" s="62"/>
      <c r="W1190" s="62"/>
      <c r="X1190" s="62"/>
      <c r="Y1190" s="62"/>
      <c r="Z1190" s="62"/>
      <c r="AA1190" s="62"/>
      <c r="AB1190" s="62"/>
      <c r="AC1190" s="62"/>
      <c r="AD1190" s="62"/>
      <c r="AE1190" s="62"/>
      <c r="AF1190" s="62"/>
      <c r="AG1190" s="62"/>
      <c r="AH1190" s="62"/>
      <c r="AI1190" s="62"/>
      <c r="AJ1190" s="62"/>
      <c r="AK1190" s="62"/>
      <c r="AL1190" s="62"/>
      <c r="AM1190" s="62"/>
      <c r="AN1190" s="62"/>
      <c r="AO1190" s="62"/>
      <c r="AP1190" s="62"/>
      <c r="AQ1190" s="62"/>
      <c r="AR1190" s="62"/>
      <c r="AS1190" s="62"/>
      <c r="AT1190" s="62"/>
      <c r="AU1190" s="62"/>
      <c r="AV1190" s="62"/>
      <c r="AW1190" s="62"/>
      <c r="AX1190" s="62"/>
      <c r="AY1190" s="62"/>
      <c r="AZ1190" s="62"/>
      <c r="BA1190" s="62"/>
      <c r="BB1190" s="62"/>
      <c r="BC1190" s="62"/>
      <c r="BD1190" s="62"/>
      <c r="BE1190" s="62"/>
      <c r="BF1190" s="62"/>
      <c r="BG1190" s="62"/>
      <c r="BH1190" s="62"/>
    </row>
    <row r="1191" spans="3:60">
      <c r="C1191" s="72"/>
      <c r="E1191" s="40"/>
      <c r="F1191" s="72"/>
      <c r="G1191" s="72"/>
      <c r="I1191" s="69"/>
      <c r="J1191" s="62"/>
      <c r="K1191" s="62"/>
      <c r="L1191" s="62"/>
      <c r="M1191" s="62"/>
      <c r="N1191" s="62"/>
      <c r="O1191" s="62"/>
      <c r="P1191" s="62"/>
      <c r="Q1191" s="62"/>
      <c r="R1191" s="62"/>
      <c r="S1191" s="62"/>
      <c r="T1191" s="62"/>
      <c r="U1191" s="62"/>
      <c r="V1191" s="62"/>
      <c r="W1191" s="62"/>
      <c r="X1191" s="62"/>
      <c r="Y1191" s="62"/>
      <c r="Z1191" s="62"/>
      <c r="AA1191" s="62"/>
      <c r="AB1191" s="62"/>
      <c r="AC1191" s="62"/>
      <c r="AD1191" s="62"/>
      <c r="AE1191" s="62"/>
      <c r="AF1191" s="62"/>
      <c r="AG1191" s="62"/>
      <c r="AH1191" s="62"/>
      <c r="AI1191" s="62"/>
      <c r="AJ1191" s="62"/>
      <c r="AK1191" s="62"/>
      <c r="AL1191" s="62"/>
      <c r="AM1191" s="62"/>
      <c r="AN1191" s="62"/>
      <c r="AO1191" s="62"/>
      <c r="AP1191" s="62"/>
      <c r="AQ1191" s="62"/>
      <c r="AR1191" s="62"/>
      <c r="AS1191" s="62"/>
      <c r="AT1191" s="62"/>
      <c r="AU1191" s="62"/>
      <c r="AV1191" s="62"/>
      <c r="AW1191" s="62"/>
      <c r="AX1191" s="62"/>
      <c r="AY1191" s="62"/>
      <c r="AZ1191" s="62"/>
      <c r="BA1191" s="62"/>
      <c r="BB1191" s="62"/>
      <c r="BC1191" s="62"/>
      <c r="BD1191" s="62"/>
      <c r="BE1191" s="62"/>
      <c r="BF1191" s="62"/>
      <c r="BG1191" s="62"/>
      <c r="BH1191" s="62"/>
    </row>
    <row r="1192" spans="3:60">
      <c r="C1192" s="72"/>
      <c r="E1192" s="40"/>
      <c r="F1192" s="72"/>
      <c r="G1192" s="72"/>
      <c r="I1192" s="69"/>
      <c r="J1192" s="62"/>
      <c r="K1192" s="62"/>
      <c r="L1192" s="62"/>
      <c r="M1192" s="62"/>
      <c r="N1192" s="62"/>
      <c r="O1192" s="62"/>
      <c r="P1192" s="62"/>
      <c r="Q1192" s="62"/>
      <c r="R1192" s="62"/>
      <c r="S1192" s="62"/>
      <c r="T1192" s="62"/>
      <c r="U1192" s="62"/>
      <c r="V1192" s="62"/>
      <c r="W1192" s="62"/>
      <c r="X1192" s="62"/>
      <c r="Y1192" s="62"/>
      <c r="Z1192" s="62"/>
      <c r="AA1192" s="62"/>
      <c r="AB1192" s="62"/>
      <c r="AC1192" s="62"/>
      <c r="AD1192" s="62"/>
      <c r="AE1192" s="62"/>
      <c r="AF1192" s="62"/>
      <c r="AG1192" s="62"/>
      <c r="AH1192" s="62"/>
      <c r="AI1192" s="62"/>
      <c r="AJ1192" s="62"/>
      <c r="AK1192" s="62"/>
      <c r="AL1192" s="62"/>
      <c r="AM1192" s="62"/>
      <c r="AN1192" s="62"/>
      <c r="AO1192" s="62"/>
      <c r="AP1192" s="62"/>
      <c r="AQ1192" s="62"/>
      <c r="AR1192" s="62"/>
      <c r="AS1192" s="62"/>
      <c r="AT1192" s="62"/>
      <c r="AU1192" s="62"/>
      <c r="AV1192" s="62"/>
      <c r="AW1192" s="62"/>
      <c r="AX1192" s="62"/>
      <c r="AY1192" s="62"/>
      <c r="AZ1192" s="62"/>
      <c r="BA1192" s="62"/>
      <c r="BB1192" s="62"/>
      <c r="BC1192" s="62"/>
      <c r="BD1192" s="62"/>
      <c r="BE1192" s="62"/>
      <c r="BF1192" s="62"/>
      <c r="BG1192" s="62"/>
      <c r="BH1192" s="62"/>
    </row>
    <row r="1193" spans="3:60">
      <c r="C1193" s="72"/>
      <c r="E1193" s="40"/>
      <c r="F1193" s="72"/>
      <c r="G1193" s="72"/>
      <c r="I1193" s="69"/>
      <c r="J1193" s="62"/>
      <c r="K1193" s="62"/>
      <c r="L1193" s="62"/>
      <c r="M1193" s="62"/>
      <c r="N1193" s="62"/>
      <c r="O1193" s="62"/>
      <c r="P1193" s="62"/>
      <c r="Q1193" s="62"/>
      <c r="R1193" s="62"/>
      <c r="S1193" s="62"/>
      <c r="T1193" s="62"/>
      <c r="U1193" s="62"/>
      <c r="V1193" s="62"/>
      <c r="W1193" s="62"/>
      <c r="X1193" s="62"/>
      <c r="Y1193" s="62"/>
      <c r="Z1193" s="62"/>
      <c r="AA1193" s="62"/>
      <c r="AB1193" s="62"/>
      <c r="AC1193" s="62"/>
      <c r="AD1193" s="62"/>
      <c r="AE1193" s="62"/>
      <c r="AF1193" s="62"/>
      <c r="AG1193" s="62"/>
      <c r="AH1193" s="62"/>
      <c r="AI1193" s="62"/>
      <c r="AJ1193" s="62"/>
      <c r="AK1193" s="62"/>
      <c r="AL1193" s="62"/>
      <c r="AM1193" s="62"/>
      <c r="AN1193" s="62"/>
      <c r="AO1193" s="62"/>
      <c r="AP1193" s="62"/>
      <c r="AQ1193" s="62"/>
      <c r="AR1193" s="62"/>
      <c r="AS1193" s="62"/>
      <c r="AT1193" s="62"/>
      <c r="AU1193" s="62"/>
      <c r="AV1193" s="62"/>
      <c r="AW1193" s="62"/>
      <c r="AX1193" s="62"/>
      <c r="AY1193" s="62"/>
      <c r="AZ1193" s="62"/>
      <c r="BA1193" s="62"/>
      <c r="BB1193" s="62"/>
      <c r="BC1193" s="62"/>
      <c r="BD1193" s="62"/>
      <c r="BE1193" s="62"/>
      <c r="BF1193" s="62"/>
      <c r="BG1193" s="62"/>
      <c r="BH1193" s="62"/>
    </row>
    <row r="1194" spans="3:60">
      <c r="C1194" s="72"/>
      <c r="E1194" s="40"/>
      <c r="F1194" s="72"/>
      <c r="G1194" s="72"/>
      <c r="I1194" s="69"/>
      <c r="J1194" s="62"/>
      <c r="K1194" s="62"/>
      <c r="L1194" s="62"/>
      <c r="M1194" s="62"/>
      <c r="N1194" s="62"/>
      <c r="O1194" s="62"/>
      <c r="P1194" s="62"/>
      <c r="Q1194" s="62"/>
      <c r="R1194" s="62"/>
      <c r="S1194" s="62"/>
      <c r="T1194" s="62"/>
      <c r="U1194" s="62"/>
      <c r="V1194" s="62"/>
      <c r="W1194" s="62"/>
      <c r="X1194" s="62"/>
      <c r="Y1194" s="62"/>
      <c r="Z1194" s="62"/>
      <c r="AA1194" s="62"/>
      <c r="AB1194" s="62"/>
      <c r="AC1194" s="62"/>
      <c r="AD1194" s="62"/>
      <c r="AE1194" s="62"/>
      <c r="AF1194" s="62"/>
      <c r="AG1194" s="62"/>
      <c r="AH1194" s="62"/>
      <c r="AI1194" s="62"/>
      <c r="AJ1194" s="62"/>
      <c r="AK1194" s="62"/>
      <c r="AL1194" s="62"/>
      <c r="AM1194" s="62"/>
      <c r="AN1194" s="62"/>
      <c r="AO1194" s="62"/>
      <c r="AP1194" s="62"/>
      <c r="AQ1194" s="62"/>
      <c r="AR1194" s="62"/>
      <c r="AS1194" s="62"/>
      <c r="AT1194" s="62"/>
      <c r="AU1194" s="62"/>
      <c r="AV1194" s="62"/>
      <c r="AW1194" s="62"/>
      <c r="AX1194" s="62"/>
      <c r="AY1194" s="62"/>
      <c r="AZ1194" s="62"/>
      <c r="BA1194" s="62"/>
      <c r="BB1194" s="62"/>
      <c r="BC1194" s="62"/>
      <c r="BD1194" s="62"/>
      <c r="BE1194" s="62"/>
      <c r="BF1194" s="62"/>
      <c r="BG1194" s="62"/>
      <c r="BH1194" s="62"/>
    </row>
    <row r="1195" spans="3:60">
      <c r="C1195" s="72"/>
      <c r="E1195" s="40"/>
      <c r="F1195" s="72"/>
      <c r="G1195" s="72"/>
      <c r="I1195" s="69"/>
      <c r="J1195" s="62"/>
      <c r="K1195" s="62"/>
      <c r="L1195" s="62"/>
      <c r="M1195" s="62"/>
      <c r="N1195" s="62"/>
      <c r="O1195" s="62"/>
      <c r="P1195" s="62"/>
      <c r="Q1195" s="62"/>
      <c r="R1195" s="62"/>
      <c r="S1195" s="62"/>
      <c r="T1195" s="62"/>
      <c r="U1195" s="62"/>
      <c r="V1195" s="62"/>
      <c r="W1195" s="62"/>
      <c r="X1195" s="62"/>
      <c r="Y1195" s="62"/>
      <c r="Z1195" s="62"/>
      <c r="AA1195" s="62"/>
      <c r="AB1195" s="62"/>
      <c r="AC1195" s="62"/>
      <c r="AD1195" s="62"/>
      <c r="AE1195" s="62"/>
      <c r="AF1195" s="62"/>
      <c r="AG1195" s="62"/>
      <c r="AH1195" s="62"/>
      <c r="AI1195" s="62"/>
      <c r="AJ1195" s="62"/>
      <c r="AK1195" s="62"/>
      <c r="AL1195" s="62"/>
      <c r="AM1195" s="62"/>
      <c r="AN1195" s="62"/>
      <c r="AO1195" s="62"/>
      <c r="AP1195" s="62"/>
      <c r="AQ1195" s="62"/>
      <c r="AR1195" s="62"/>
      <c r="AS1195" s="62"/>
      <c r="AT1195" s="62"/>
      <c r="AU1195" s="62"/>
      <c r="AV1195" s="62"/>
      <c r="AW1195" s="62"/>
      <c r="AX1195" s="62"/>
      <c r="AY1195" s="62"/>
      <c r="AZ1195" s="62"/>
      <c r="BA1195" s="62"/>
      <c r="BB1195" s="62"/>
      <c r="BC1195" s="62"/>
      <c r="BD1195" s="62"/>
      <c r="BE1195" s="62"/>
      <c r="BF1195" s="62"/>
      <c r="BG1195" s="62"/>
      <c r="BH1195" s="62"/>
    </row>
    <row r="1196" spans="3:60">
      <c r="C1196" s="72"/>
      <c r="E1196" s="40"/>
      <c r="F1196" s="72"/>
      <c r="G1196" s="72"/>
      <c r="I1196" s="69"/>
      <c r="J1196" s="62"/>
      <c r="K1196" s="62"/>
      <c r="L1196" s="62"/>
      <c r="M1196" s="62"/>
      <c r="N1196" s="62"/>
      <c r="O1196" s="62"/>
      <c r="P1196" s="62"/>
      <c r="Q1196" s="62"/>
      <c r="R1196" s="62"/>
      <c r="S1196" s="62"/>
      <c r="T1196" s="62"/>
      <c r="U1196" s="62"/>
      <c r="V1196" s="62"/>
      <c r="W1196" s="62"/>
      <c r="X1196" s="62"/>
      <c r="Y1196" s="62"/>
      <c r="Z1196" s="62"/>
      <c r="AA1196" s="62"/>
      <c r="AB1196" s="62"/>
      <c r="AC1196" s="62"/>
      <c r="AD1196" s="62"/>
      <c r="AE1196" s="62"/>
      <c r="AF1196" s="62"/>
      <c r="AG1196" s="62"/>
      <c r="AH1196" s="62"/>
      <c r="AI1196" s="62"/>
      <c r="AJ1196" s="62"/>
      <c r="AK1196" s="62"/>
      <c r="AL1196" s="62"/>
      <c r="AM1196" s="62"/>
      <c r="AN1196" s="62"/>
      <c r="AO1196" s="62"/>
      <c r="AP1196" s="62"/>
      <c r="AQ1196" s="62"/>
      <c r="AR1196" s="62"/>
      <c r="AS1196" s="62"/>
      <c r="AT1196" s="62"/>
      <c r="AU1196" s="62"/>
      <c r="AV1196" s="62"/>
      <c r="AW1196" s="62"/>
      <c r="AX1196" s="62"/>
      <c r="AY1196" s="62"/>
      <c r="AZ1196" s="62"/>
      <c r="BA1196" s="62"/>
      <c r="BB1196" s="62"/>
      <c r="BC1196" s="62"/>
      <c r="BD1196" s="62"/>
      <c r="BE1196" s="62"/>
      <c r="BF1196" s="62"/>
      <c r="BG1196" s="62"/>
      <c r="BH1196" s="62"/>
    </row>
    <row r="1197" spans="3:60">
      <c r="C1197" s="72"/>
      <c r="E1197" s="40"/>
      <c r="F1197" s="72"/>
      <c r="G1197" s="72"/>
      <c r="I1197" s="69"/>
      <c r="J1197" s="62"/>
      <c r="K1197" s="62"/>
      <c r="L1197" s="62"/>
      <c r="M1197" s="62"/>
      <c r="N1197" s="62"/>
      <c r="O1197" s="62"/>
      <c r="P1197" s="62"/>
      <c r="Q1197" s="62"/>
      <c r="R1197" s="62"/>
      <c r="S1197" s="62"/>
      <c r="T1197" s="62"/>
      <c r="U1197" s="62"/>
      <c r="V1197" s="62"/>
      <c r="W1197" s="62"/>
      <c r="X1197" s="62"/>
      <c r="Y1197" s="62"/>
      <c r="Z1197" s="62"/>
      <c r="AA1197" s="62"/>
      <c r="AB1197" s="62"/>
      <c r="AC1197" s="62"/>
      <c r="AD1197" s="62"/>
      <c r="AE1197" s="62"/>
      <c r="AF1197" s="62"/>
      <c r="AG1197" s="62"/>
      <c r="AH1197" s="62"/>
      <c r="AI1197" s="62"/>
      <c r="AJ1197" s="62"/>
      <c r="AK1197" s="62"/>
      <c r="AL1197" s="62"/>
      <c r="AM1197" s="62"/>
      <c r="AN1197" s="62"/>
      <c r="AO1197" s="62"/>
      <c r="AP1197" s="62"/>
      <c r="AQ1197" s="62"/>
      <c r="AR1197" s="62"/>
      <c r="AS1197" s="62"/>
      <c r="AT1197" s="62"/>
      <c r="AU1197" s="62"/>
      <c r="AV1197" s="62"/>
      <c r="AW1197" s="62"/>
      <c r="AX1197" s="62"/>
      <c r="AY1197" s="62"/>
      <c r="AZ1197" s="62"/>
      <c r="BA1197" s="62"/>
      <c r="BB1197" s="62"/>
      <c r="BC1197" s="62"/>
      <c r="BD1197" s="62"/>
      <c r="BE1197" s="62"/>
      <c r="BF1197" s="62"/>
      <c r="BG1197" s="62"/>
      <c r="BH1197" s="62"/>
    </row>
    <row r="1198" spans="3:60">
      <c r="C1198" s="72"/>
      <c r="E1198" s="40"/>
      <c r="F1198" s="72"/>
      <c r="G1198" s="72"/>
      <c r="I1198" s="69"/>
      <c r="J1198" s="62"/>
      <c r="K1198" s="62"/>
      <c r="L1198" s="62"/>
      <c r="M1198" s="62"/>
      <c r="N1198" s="62"/>
      <c r="O1198" s="62"/>
      <c r="P1198" s="62"/>
      <c r="Q1198" s="62"/>
      <c r="R1198" s="62"/>
      <c r="S1198" s="62"/>
      <c r="T1198" s="62"/>
      <c r="U1198" s="62"/>
      <c r="V1198" s="62"/>
      <c r="W1198" s="62"/>
      <c r="X1198" s="62"/>
      <c r="Y1198" s="62"/>
      <c r="Z1198" s="62"/>
      <c r="AA1198" s="62"/>
      <c r="AB1198" s="62"/>
      <c r="AC1198" s="62"/>
      <c r="AD1198" s="62"/>
      <c r="AE1198" s="62"/>
      <c r="AF1198" s="62"/>
      <c r="AG1198" s="62"/>
      <c r="AH1198" s="62"/>
      <c r="AI1198" s="62"/>
      <c r="AJ1198" s="62"/>
      <c r="AK1198" s="62"/>
      <c r="AL1198" s="62"/>
      <c r="AM1198" s="62"/>
      <c r="AN1198" s="62"/>
      <c r="AO1198" s="62"/>
      <c r="AP1198" s="62"/>
      <c r="AQ1198" s="62"/>
      <c r="AR1198" s="62"/>
      <c r="AS1198" s="62"/>
      <c r="AT1198" s="62"/>
      <c r="AU1198" s="62"/>
      <c r="AV1198" s="62"/>
      <c r="AW1198" s="62"/>
      <c r="AX1198" s="62"/>
      <c r="AY1198" s="62"/>
      <c r="AZ1198" s="62"/>
      <c r="BA1198" s="62"/>
      <c r="BB1198" s="62"/>
      <c r="BC1198" s="62"/>
      <c r="BD1198" s="62"/>
      <c r="BE1198" s="62"/>
      <c r="BF1198" s="62"/>
      <c r="BG1198" s="62"/>
      <c r="BH1198" s="62"/>
    </row>
    <row r="1199" spans="3:60">
      <c r="C1199" s="72"/>
      <c r="E1199" s="40"/>
      <c r="F1199" s="72"/>
      <c r="G1199" s="72"/>
      <c r="I1199" s="69"/>
      <c r="J1199" s="62"/>
      <c r="K1199" s="62"/>
      <c r="L1199" s="62"/>
      <c r="M1199" s="62"/>
      <c r="N1199" s="62"/>
      <c r="O1199" s="62"/>
      <c r="P1199" s="62"/>
      <c r="Q1199" s="62"/>
      <c r="R1199" s="62"/>
      <c r="S1199" s="62"/>
      <c r="T1199" s="62"/>
      <c r="U1199" s="62"/>
      <c r="V1199" s="62"/>
      <c r="W1199" s="62"/>
      <c r="X1199" s="62"/>
      <c r="Y1199" s="62"/>
      <c r="Z1199" s="62"/>
      <c r="AA1199" s="62"/>
      <c r="AB1199" s="62"/>
      <c r="AC1199" s="62"/>
      <c r="AD1199" s="62"/>
      <c r="AE1199" s="62"/>
      <c r="AF1199" s="62"/>
      <c r="AG1199" s="62"/>
      <c r="AH1199" s="62"/>
      <c r="AI1199" s="62"/>
      <c r="AJ1199" s="62"/>
      <c r="AK1199" s="62"/>
      <c r="AL1199" s="62"/>
      <c r="AM1199" s="62"/>
      <c r="AN1199" s="62"/>
      <c r="AO1199" s="62"/>
      <c r="AP1199" s="62"/>
      <c r="AQ1199" s="62"/>
      <c r="AR1199" s="62"/>
      <c r="AS1199" s="62"/>
      <c r="AT1199" s="62"/>
      <c r="AU1199" s="62"/>
      <c r="AV1199" s="62"/>
      <c r="AW1199" s="62"/>
      <c r="AX1199" s="62"/>
      <c r="AY1199" s="62"/>
      <c r="AZ1199" s="62"/>
      <c r="BA1199" s="62"/>
      <c r="BB1199" s="62"/>
      <c r="BC1199" s="62"/>
      <c r="BD1199" s="62"/>
      <c r="BE1199" s="62"/>
      <c r="BF1199" s="62"/>
      <c r="BG1199" s="62"/>
      <c r="BH1199" s="62"/>
    </row>
    <row r="1200" spans="3:60">
      <c r="C1200" s="72"/>
      <c r="E1200" s="40"/>
      <c r="F1200" s="72"/>
      <c r="G1200" s="72"/>
      <c r="I1200" s="69"/>
      <c r="J1200" s="62"/>
      <c r="K1200" s="62"/>
      <c r="L1200" s="62"/>
      <c r="M1200" s="62"/>
      <c r="N1200" s="62"/>
      <c r="O1200" s="62"/>
      <c r="P1200" s="62"/>
      <c r="Q1200" s="62"/>
      <c r="R1200" s="62"/>
      <c r="S1200" s="62"/>
      <c r="T1200" s="62"/>
      <c r="U1200" s="62"/>
      <c r="V1200" s="62"/>
      <c r="W1200" s="62"/>
      <c r="X1200" s="62"/>
      <c r="Y1200" s="62"/>
      <c r="Z1200" s="62"/>
      <c r="AA1200" s="62"/>
      <c r="AB1200" s="62"/>
      <c r="AC1200" s="62"/>
      <c r="AD1200" s="62"/>
      <c r="AE1200" s="62"/>
      <c r="AF1200" s="62"/>
      <c r="AG1200" s="62"/>
      <c r="AH1200" s="62"/>
      <c r="AI1200" s="62"/>
      <c r="AJ1200" s="62"/>
      <c r="AK1200" s="62"/>
      <c r="AL1200" s="62"/>
      <c r="AM1200" s="62"/>
      <c r="AN1200" s="62"/>
      <c r="AO1200" s="62"/>
      <c r="AP1200" s="62"/>
      <c r="AQ1200" s="62"/>
      <c r="AR1200" s="62"/>
      <c r="AS1200" s="62"/>
      <c r="AT1200" s="62"/>
      <c r="AU1200" s="62"/>
      <c r="AV1200" s="62"/>
      <c r="AW1200" s="62"/>
      <c r="AX1200" s="62"/>
      <c r="AY1200" s="62"/>
      <c r="AZ1200" s="62"/>
      <c r="BA1200" s="62"/>
      <c r="BB1200" s="62"/>
      <c r="BC1200" s="62"/>
      <c r="BD1200" s="62"/>
      <c r="BE1200" s="62"/>
      <c r="BF1200" s="62"/>
      <c r="BG1200" s="62"/>
      <c r="BH1200" s="62"/>
    </row>
    <row r="1201" spans="3:60">
      <c r="C1201" s="72"/>
      <c r="E1201" s="40"/>
      <c r="F1201" s="72"/>
      <c r="G1201" s="72"/>
      <c r="I1201" s="69"/>
      <c r="J1201" s="62"/>
      <c r="K1201" s="62"/>
      <c r="L1201" s="62"/>
      <c r="M1201" s="62"/>
      <c r="N1201" s="62"/>
      <c r="O1201" s="62"/>
      <c r="P1201" s="62"/>
      <c r="Q1201" s="62"/>
      <c r="R1201" s="62"/>
      <c r="S1201" s="62"/>
      <c r="T1201" s="62"/>
      <c r="U1201" s="62"/>
      <c r="V1201" s="62"/>
      <c r="W1201" s="62"/>
      <c r="X1201" s="62"/>
      <c r="Y1201" s="62"/>
      <c r="Z1201" s="62"/>
      <c r="AA1201" s="62"/>
      <c r="AB1201" s="62"/>
      <c r="AC1201" s="62"/>
      <c r="AD1201" s="62"/>
      <c r="AE1201" s="62"/>
      <c r="AF1201" s="62"/>
      <c r="AG1201" s="62"/>
      <c r="AH1201" s="62"/>
      <c r="AI1201" s="62"/>
      <c r="AJ1201" s="62"/>
      <c r="AK1201" s="62"/>
      <c r="AL1201" s="62"/>
      <c r="AM1201" s="62"/>
      <c r="AN1201" s="62"/>
      <c r="AO1201" s="62"/>
      <c r="AP1201" s="62"/>
      <c r="AQ1201" s="62"/>
      <c r="AR1201" s="62"/>
      <c r="AS1201" s="62"/>
      <c r="AT1201" s="62"/>
      <c r="AU1201" s="62"/>
      <c r="AV1201" s="62"/>
      <c r="AW1201" s="62"/>
      <c r="AX1201" s="62"/>
      <c r="AY1201" s="62"/>
      <c r="AZ1201" s="62"/>
      <c r="BA1201" s="62"/>
      <c r="BB1201" s="62"/>
      <c r="BC1201" s="62"/>
      <c r="BD1201" s="62"/>
      <c r="BE1201" s="62"/>
      <c r="BF1201" s="62"/>
      <c r="BG1201" s="62"/>
      <c r="BH1201" s="62"/>
    </row>
    <row r="1202" spans="3:60">
      <c r="C1202" s="72"/>
      <c r="E1202" s="40"/>
      <c r="F1202" s="72"/>
      <c r="G1202" s="72"/>
      <c r="I1202" s="69"/>
      <c r="J1202" s="62"/>
      <c r="K1202" s="62"/>
      <c r="L1202" s="62"/>
      <c r="M1202" s="62"/>
      <c r="N1202" s="62"/>
      <c r="O1202" s="62"/>
      <c r="P1202" s="62"/>
      <c r="Q1202" s="62"/>
      <c r="R1202" s="62"/>
      <c r="S1202" s="62"/>
      <c r="T1202" s="62"/>
      <c r="U1202" s="62"/>
      <c r="V1202" s="62"/>
      <c r="W1202" s="62"/>
      <c r="X1202" s="62"/>
      <c r="Y1202" s="62"/>
      <c r="Z1202" s="62"/>
      <c r="AA1202" s="62"/>
      <c r="AB1202" s="62"/>
      <c r="AC1202" s="62"/>
      <c r="AD1202" s="62"/>
      <c r="AE1202" s="62"/>
      <c r="AF1202" s="62"/>
      <c r="AG1202" s="62"/>
      <c r="AH1202" s="62"/>
      <c r="AI1202" s="62"/>
      <c r="AJ1202" s="62"/>
      <c r="AK1202" s="62"/>
      <c r="AL1202" s="62"/>
      <c r="AM1202" s="62"/>
      <c r="AN1202" s="62"/>
      <c r="AO1202" s="62"/>
      <c r="AP1202" s="62"/>
      <c r="AQ1202" s="62"/>
      <c r="AR1202" s="62"/>
      <c r="AS1202" s="62"/>
      <c r="AT1202" s="62"/>
      <c r="AU1202" s="62"/>
      <c r="AV1202" s="62"/>
      <c r="AW1202" s="62"/>
      <c r="AX1202" s="62"/>
      <c r="AY1202" s="62"/>
      <c r="AZ1202" s="62"/>
      <c r="BA1202" s="62"/>
      <c r="BB1202" s="62"/>
      <c r="BC1202" s="62"/>
      <c r="BD1202" s="62"/>
      <c r="BE1202" s="62"/>
      <c r="BF1202" s="62"/>
      <c r="BG1202" s="62"/>
      <c r="BH1202" s="62"/>
    </row>
    <row r="1203" spans="3:60">
      <c r="C1203" s="72"/>
      <c r="E1203" s="40"/>
      <c r="F1203" s="72"/>
      <c r="G1203" s="72"/>
      <c r="I1203" s="69"/>
      <c r="J1203" s="62"/>
      <c r="K1203" s="62"/>
      <c r="L1203" s="62"/>
      <c r="M1203" s="62"/>
      <c r="N1203" s="62"/>
      <c r="O1203" s="62"/>
      <c r="P1203" s="62"/>
      <c r="Q1203" s="62"/>
      <c r="R1203" s="62"/>
      <c r="S1203" s="62"/>
      <c r="T1203" s="62"/>
      <c r="U1203" s="62"/>
      <c r="V1203" s="62"/>
      <c r="W1203" s="62"/>
      <c r="X1203" s="62"/>
      <c r="Y1203" s="62"/>
      <c r="Z1203" s="62"/>
      <c r="AA1203" s="62"/>
      <c r="AB1203" s="62"/>
      <c r="AC1203" s="62"/>
      <c r="AD1203" s="62"/>
      <c r="AE1203" s="62"/>
      <c r="AF1203" s="62"/>
      <c r="AG1203" s="62"/>
      <c r="AH1203" s="62"/>
      <c r="AI1203" s="62"/>
      <c r="AJ1203" s="62"/>
      <c r="AK1203" s="62"/>
      <c r="AL1203" s="62"/>
      <c r="AM1203" s="62"/>
      <c r="AN1203" s="62"/>
      <c r="AO1203" s="62"/>
      <c r="AP1203" s="62"/>
      <c r="AQ1203" s="62"/>
      <c r="AR1203" s="62"/>
      <c r="AS1203" s="62"/>
      <c r="AT1203" s="62"/>
      <c r="AU1203" s="62"/>
      <c r="AV1203" s="62"/>
      <c r="AW1203" s="62"/>
      <c r="AX1203" s="62"/>
      <c r="AY1203" s="62"/>
      <c r="AZ1203" s="62"/>
      <c r="BA1203" s="62"/>
      <c r="BB1203" s="62"/>
      <c r="BC1203" s="62"/>
      <c r="BD1203" s="62"/>
      <c r="BE1203" s="62"/>
      <c r="BF1203" s="62"/>
      <c r="BG1203" s="62"/>
      <c r="BH1203" s="62"/>
    </row>
    <row r="1204" spans="3:60">
      <c r="C1204" s="72"/>
      <c r="E1204" s="40"/>
      <c r="F1204" s="72"/>
      <c r="G1204" s="72"/>
      <c r="I1204" s="69"/>
      <c r="J1204" s="62"/>
      <c r="K1204" s="62"/>
      <c r="L1204" s="62"/>
      <c r="M1204" s="62"/>
      <c r="N1204" s="62"/>
      <c r="O1204" s="62"/>
      <c r="P1204" s="62"/>
      <c r="Q1204" s="62"/>
      <c r="R1204" s="62"/>
      <c r="S1204" s="62"/>
      <c r="T1204" s="62"/>
      <c r="U1204" s="62"/>
      <c r="V1204" s="62"/>
      <c r="W1204" s="62"/>
      <c r="X1204" s="62"/>
      <c r="Y1204" s="62"/>
      <c r="Z1204" s="62"/>
      <c r="AA1204" s="62"/>
      <c r="AB1204" s="62"/>
      <c r="AC1204" s="62"/>
      <c r="AD1204" s="62"/>
      <c r="AE1204" s="62"/>
      <c r="AF1204" s="62"/>
      <c r="AG1204" s="62"/>
      <c r="AH1204" s="62"/>
      <c r="AI1204" s="62"/>
      <c r="AJ1204" s="62"/>
      <c r="AK1204" s="62"/>
      <c r="AL1204" s="62"/>
      <c r="AM1204" s="62"/>
      <c r="AN1204" s="62"/>
      <c r="AO1204" s="62"/>
      <c r="AP1204" s="62"/>
      <c r="AQ1204" s="62"/>
      <c r="AR1204" s="62"/>
      <c r="AS1204" s="62"/>
      <c r="AT1204" s="62"/>
      <c r="AU1204" s="62"/>
      <c r="AV1204" s="62"/>
      <c r="AW1204" s="62"/>
      <c r="AX1204" s="62"/>
      <c r="AY1204" s="62"/>
      <c r="AZ1204" s="62"/>
      <c r="BA1204" s="62"/>
      <c r="BB1204" s="62"/>
      <c r="BC1204" s="62"/>
      <c r="BD1204" s="62"/>
      <c r="BE1204" s="62"/>
      <c r="BF1204" s="62"/>
      <c r="BG1204" s="62"/>
      <c r="BH1204" s="62"/>
    </row>
    <row r="1205" spans="3:60">
      <c r="C1205" s="72"/>
      <c r="E1205" s="40"/>
      <c r="F1205" s="72"/>
      <c r="G1205" s="72"/>
      <c r="I1205" s="69"/>
      <c r="J1205" s="62"/>
      <c r="K1205" s="62"/>
      <c r="L1205" s="62"/>
      <c r="M1205" s="62"/>
      <c r="N1205" s="62"/>
      <c r="O1205" s="62"/>
      <c r="P1205" s="62"/>
      <c r="Q1205" s="62"/>
      <c r="R1205" s="62"/>
      <c r="S1205" s="62"/>
      <c r="T1205" s="62"/>
      <c r="U1205" s="62"/>
      <c r="V1205" s="62"/>
      <c r="W1205" s="62"/>
      <c r="X1205" s="62"/>
      <c r="Y1205" s="62"/>
      <c r="Z1205" s="62"/>
      <c r="AA1205" s="62"/>
      <c r="AB1205" s="62"/>
      <c r="AC1205" s="62"/>
      <c r="AD1205" s="62"/>
      <c r="AE1205" s="62"/>
      <c r="AF1205" s="62"/>
      <c r="AG1205" s="62"/>
      <c r="AH1205" s="62"/>
      <c r="AI1205" s="62"/>
      <c r="AJ1205" s="62"/>
      <c r="AK1205" s="62"/>
      <c r="AL1205" s="62"/>
      <c r="AM1205" s="62"/>
      <c r="AN1205" s="62"/>
      <c r="AO1205" s="62"/>
      <c r="AP1205" s="62"/>
      <c r="AQ1205" s="62"/>
      <c r="AR1205" s="62"/>
      <c r="AS1205" s="62"/>
      <c r="AT1205" s="62"/>
      <c r="AU1205" s="62"/>
      <c r="AV1205" s="62"/>
      <c r="AW1205" s="62"/>
      <c r="AX1205" s="62"/>
      <c r="AY1205" s="62"/>
      <c r="AZ1205" s="62"/>
      <c r="BA1205" s="62"/>
      <c r="BB1205" s="62"/>
      <c r="BC1205" s="62"/>
      <c r="BD1205" s="62"/>
      <c r="BE1205" s="62"/>
      <c r="BF1205" s="62"/>
      <c r="BG1205" s="62"/>
      <c r="BH1205" s="62"/>
    </row>
    <row r="1206" spans="3:60">
      <c r="C1206" s="72"/>
      <c r="E1206" s="40"/>
      <c r="F1206" s="72"/>
      <c r="G1206" s="72"/>
      <c r="I1206" s="69"/>
      <c r="J1206" s="62"/>
      <c r="K1206" s="62"/>
      <c r="L1206" s="62"/>
      <c r="M1206" s="62"/>
      <c r="N1206" s="62"/>
      <c r="O1206" s="62"/>
      <c r="P1206" s="62"/>
      <c r="Q1206" s="62"/>
      <c r="R1206" s="62"/>
      <c r="S1206" s="62"/>
      <c r="T1206" s="62"/>
      <c r="U1206" s="62"/>
      <c r="V1206" s="62"/>
      <c r="W1206" s="62"/>
      <c r="X1206" s="62"/>
      <c r="Y1206" s="62"/>
      <c r="Z1206" s="62"/>
      <c r="AA1206" s="62"/>
      <c r="AB1206" s="62"/>
      <c r="AC1206" s="62"/>
      <c r="AD1206" s="62"/>
      <c r="AE1206" s="62"/>
      <c r="AF1206" s="62"/>
      <c r="AG1206" s="62"/>
      <c r="AH1206" s="62"/>
      <c r="AI1206" s="62"/>
      <c r="AJ1206" s="62"/>
      <c r="AK1206" s="62"/>
      <c r="AL1206" s="62"/>
      <c r="AM1206" s="62"/>
      <c r="AN1206" s="62"/>
      <c r="AO1206" s="62"/>
      <c r="AP1206" s="62"/>
      <c r="AQ1206" s="62"/>
      <c r="AR1206" s="62"/>
      <c r="AS1206" s="62"/>
      <c r="AT1206" s="62"/>
      <c r="AU1206" s="62"/>
      <c r="AV1206" s="62"/>
      <c r="AW1206" s="62"/>
      <c r="AX1206" s="62"/>
      <c r="AY1206" s="62"/>
      <c r="AZ1206" s="62"/>
      <c r="BA1206" s="62"/>
      <c r="BB1206" s="62"/>
      <c r="BC1206" s="62"/>
      <c r="BD1206" s="62"/>
      <c r="BE1206" s="62"/>
      <c r="BF1206" s="62"/>
      <c r="BG1206" s="62"/>
      <c r="BH1206" s="62"/>
    </row>
    <row r="1207" spans="3:60">
      <c r="C1207" s="72"/>
      <c r="E1207" s="40"/>
      <c r="F1207" s="72"/>
      <c r="G1207" s="72"/>
      <c r="I1207" s="69"/>
      <c r="J1207" s="62"/>
      <c r="K1207" s="62"/>
      <c r="L1207" s="62"/>
      <c r="M1207" s="62"/>
      <c r="N1207" s="62"/>
      <c r="O1207" s="62"/>
      <c r="P1207" s="62"/>
      <c r="Q1207" s="62"/>
      <c r="R1207" s="62"/>
      <c r="S1207" s="62"/>
      <c r="T1207" s="62"/>
      <c r="U1207" s="62"/>
      <c r="V1207" s="62"/>
      <c r="W1207" s="62"/>
      <c r="X1207" s="62"/>
      <c r="Y1207" s="62"/>
      <c r="Z1207" s="62"/>
      <c r="AA1207" s="62"/>
      <c r="AB1207" s="62"/>
      <c r="AC1207" s="62"/>
      <c r="AD1207" s="62"/>
      <c r="AE1207" s="62"/>
      <c r="AF1207" s="62"/>
      <c r="AG1207" s="62"/>
      <c r="AH1207" s="62"/>
      <c r="AI1207" s="62"/>
      <c r="AJ1207" s="62"/>
      <c r="AK1207" s="62"/>
      <c r="AL1207" s="62"/>
      <c r="AM1207" s="62"/>
      <c r="AN1207" s="62"/>
      <c r="AO1207" s="62"/>
      <c r="AP1207" s="62"/>
      <c r="AQ1207" s="62"/>
      <c r="AR1207" s="62"/>
      <c r="AS1207" s="62"/>
      <c r="AT1207" s="62"/>
      <c r="AU1207" s="62"/>
      <c r="AV1207" s="62"/>
      <c r="AW1207" s="62"/>
      <c r="AX1207" s="62"/>
      <c r="AY1207" s="62"/>
      <c r="AZ1207" s="62"/>
      <c r="BA1207" s="62"/>
      <c r="BB1207" s="62"/>
      <c r="BC1207" s="62"/>
      <c r="BD1207" s="62"/>
      <c r="BE1207" s="62"/>
      <c r="BF1207" s="62"/>
      <c r="BG1207" s="62"/>
      <c r="BH1207" s="62"/>
    </row>
    <row r="1208" spans="3:60">
      <c r="C1208" s="72"/>
      <c r="E1208" s="40"/>
      <c r="F1208" s="72"/>
      <c r="G1208" s="72"/>
      <c r="I1208" s="69"/>
      <c r="J1208" s="62"/>
      <c r="K1208" s="62"/>
      <c r="L1208" s="62"/>
      <c r="M1208" s="62"/>
      <c r="N1208" s="62"/>
      <c r="O1208" s="62"/>
      <c r="P1208" s="62"/>
      <c r="Q1208" s="62"/>
      <c r="R1208" s="62"/>
      <c r="S1208" s="62"/>
      <c r="T1208" s="62"/>
      <c r="U1208" s="62"/>
      <c r="V1208" s="62"/>
      <c r="W1208" s="62"/>
      <c r="X1208" s="62"/>
      <c r="Y1208" s="62"/>
      <c r="Z1208" s="62"/>
      <c r="AA1208" s="62"/>
      <c r="AB1208" s="62"/>
      <c r="AC1208" s="62"/>
      <c r="AD1208" s="62"/>
      <c r="AE1208" s="62"/>
      <c r="AF1208" s="62"/>
      <c r="AG1208" s="62"/>
      <c r="AH1208" s="62"/>
      <c r="AI1208" s="62"/>
      <c r="AJ1208" s="62"/>
      <c r="AK1208" s="62"/>
      <c r="AL1208" s="62"/>
      <c r="AM1208" s="62"/>
      <c r="AN1208" s="62"/>
      <c r="AO1208" s="62"/>
      <c r="AP1208" s="62"/>
      <c r="AQ1208" s="62"/>
      <c r="AR1208" s="62"/>
      <c r="AS1208" s="62"/>
      <c r="AT1208" s="62"/>
      <c r="AU1208" s="62"/>
      <c r="AV1208" s="62"/>
      <c r="AW1208" s="62"/>
      <c r="AX1208" s="62"/>
      <c r="AY1208" s="62"/>
      <c r="AZ1208" s="62"/>
      <c r="BA1208" s="62"/>
      <c r="BB1208" s="62"/>
      <c r="BC1208" s="62"/>
      <c r="BD1208" s="62"/>
      <c r="BE1208" s="62"/>
      <c r="BF1208" s="62"/>
      <c r="BG1208" s="62"/>
      <c r="BH1208" s="62"/>
    </row>
    <row r="1209" spans="3:60">
      <c r="C1209" s="72"/>
      <c r="E1209" s="40"/>
      <c r="F1209" s="72"/>
      <c r="G1209" s="72"/>
      <c r="I1209" s="69"/>
      <c r="J1209" s="62"/>
      <c r="K1209" s="62"/>
      <c r="L1209" s="62"/>
      <c r="M1209" s="62"/>
      <c r="N1209" s="62"/>
      <c r="O1209" s="62"/>
      <c r="P1209" s="62"/>
      <c r="Q1209" s="62"/>
      <c r="R1209" s="62"/>
      <c r="S1209" s="62"/>
      <c r="T1209" s="62"/>
      <c r="U1209" s="62"/>
      <c r="V1209" s="62"/>
      <c r="W1209" s="62"/>
      <c r="X1209" s="62"/>
      <c r="Y1209" s="62"/>
      <c r="Z1209" s="62"/>
      <c r="AA1209" s="62"/>
      <c r="AB1209" s="62"/>
      <c r="AC1209" s="62"/>
      <c r="AD1209" s="62"/>
      <c r="AE1209" s="62"/>
      <c r="AF1209" s="62"/>
      <c r="AG1209" s="62"/>
      <c r="AH1209" s="62"/>
      <c r="AI1209" s="62"/>
      <c r="AJ1209" s="62"/>
      <c r="AK1209" s="62"/>
      <c r="AL1209" s="62"/>
      <c r="AM1209" s="62"/>
      <c r="AN1209" s="62"/>
      <c r="AO1209" s="62"/>
      <c r="AP1209" s="62"/>
      <c r="AQ1209" s="62"/>
      <c r="AR1209" s="62"/>
      <c r="AS1209" s="62"/>
      <c r="AT1209" s="62"/>
      <c r="AU1209" s="62"/>
      <c r="AV1209" s="62"/>
      <c r="AW1209" s="62"/>
      <c r="AX1209" s="62"/>
      <c r="AY1209" s="62"/>
      <c r="AZ1209" s="62"/>
      <c r="BA1209" s="62"/>
      <c r="BB1209" s="62"/>
      <c r="BC1209" s="62"/>
      <c r="BD1209" s="62"/>
      <c r="BE1209" s="62"/>
      <c r="BF1209" s="62"/>
      <c r="BG1209" s="62"/>
      <c r="BH1209" s="62"/>
    </row>
    <row r="1210" spans="3:60">
      <c r="C1210" s="72"/>
      <c r="E1210" s="40"/>
      <c r="F1210" s="72"/>
      <c r="G1210" s="72"/>
      <c r="I1210" s="69"/>
      <c r="J1210" s="62"/>
      <c r="K1210" s="62"/>
      <c r="L1210" s="62"/>
      <c r="M1210" s="62"/>
      <c r="N1210" s="62"/>
      <c r="O1210" s="62"/>
      <c r="P1210" s="62"/>
      <c r="Q1210" s="62"/>
      <c r="R1210" s="62"/>
      <c r="S1210" s="62"/>
      <c r="T1210" s="62"/>
      <c r="U1210" s="62"/>
      <c r="V1210" s="62"/>
      <c r="W1210" s="62"/>
      <c r="X1210" s="62"/>
      <c r="Y1210" s="62"/>
      <c r="Z1210" s="62"/>
      <c r="AA1210" s="62"/>
      <c r="AB1210" s="62"/>
      <c r="AC1210" s="62"/>
      <c r="AD1210" s="62"/>
      <c r="AE1210" s="62"/>
      <c r="AF1210" s="62"/>
      <c r="AG1210" s="62"/>
      <c r="AH1210" s="62"/>
      <c r="AI1210" s="62"/>
      <c r="AJ1210" s="62"/>
      <c r="AK1210" s="62"/>
      <c r="AL1210" s="62"/>
      <c r="AM1210" s="62"/>
      <c r="AN1210" s="62"/>
      <c r="AO1210" s="62"/>
      <c r="AP1210" s="62"/>
      <c r="AQ1210" s="62"/>
      <c r="AR1210" s="62"/>
      <c r="AS1210" s="62"/>
      <c r="AT1210" s="62"/>
      <c r="AU1210" s="62"/>
      <c r="AV1210" s="62"/>
      <c r="AW1210" s="62"/>
      <c r="AX1210" s="62"/>
      <c r="AY1210" s="62"/>
      <c r="AZ1210" s="62"/>
      <c r="BA1210" s="62"/>
      <c r="BB1210" s="62"/>
      <c r="BC1210" s="62"/>
      <c r="BD1210" s="62"/>
      <c r="BE1210" s="62"/>
      <c r="BF1210" s="62"/>
      <c r="BG1210" s="62"/>
      <c r="BH1210" s="62"/>
    </row>
    <row r="1211" spans="3:60">
      <c r="C1211" s="72"/>
      <c r="E1211" s="40"/>
      <c r="F1211" s="72"/>
      <c r="G1211" s="72"/>
      <c r="I1211" s="69"/>
      <c r="J1211" s="62"/>
      <c r="K1211" s="62"/>
      <c r="L1211" s="62"/>
      <c r="M1211" s="62"/>
      <c r="N1211" s="62"/>
      <c r="O1211" s="62"/>
      <c r="P1211" s="62"/>
      <c r="Q1211" s="62"/>
      <c r="R1211" s="62"/>
      <c r="S1211" s="62"/>
      <c r="T1211" s="62"/>
      <c r="U1211" s="62"/>
      <c r="V1211" s="62"/>
      <c r="W1211" s="62"/>
      <c r="X1211" s="62"/>
      <c r="Y1211" s="62"/>
      <c r="Z1211" s="62"/>
      <c r="AA1211" s="62"/>
      <c r="AB1211" s="62"/>
      <c r="AC1211" s="62"/>
      <c r="AD1211" s="62"/>
      <c r="AE1211" s="62"/>
      <c r="AF1211" s="62"/>
      <c r="AG1211" s="62"/>
      <c r="AH1211" s="62"/>
      <c r="AI1211" s="62"/>
      <c r="AJ1211" s="62"/>
      <c r="AK1211" s="62"/>
      <c r="AL1211" s="62"/>
      <c r="AM1211" s="62"/>
      <c r="AN1211" s="62"/>
      <c r="AO1211" s="62"/>
      <c r="AP1211" s="62"/>
      <c r="AQ1211" s="62"/>
      <c r="AR1211" s="62"/>
      <c r="AS1211" s="62"/>
      <c r="AT1211" s="62"/>
      <c r="AU1211" s="62"/>
      <c r="AV1211" s="62"/>
      <c r="AW1211" s="62"/>
      <c r="AX1211" s="62"/>
      <c r="AY1211" s="62"/>
      <c r="AZ1211" s="62"/>
      <c r="BA1211" s="62"/>
      <c r="BB1211" s="62"/>
      <c r="BC1211" s="62"/>
      <c r="BD1211" s="62"/>
      <c r="BE1211" s="62"/>
      <c r="BF1211" s="62"/>
      <c r="BG1211" s="62"/>
      <c r="BH1211" s="62"/>
    </row>
    <row r="1212" spans="3:60">
      <c r="C1212" s="72"/>
      <c r="E1212" s="40"/>
      <c r="F1212" s="72"/>
      <c r="G1212" s="72"/>
      <c r="I1212" s="69"/>
      <c r="J1212" s="62"/>
      <c r="K1212" s="62"/>
      <c r="L1212" s="62"/>
      <c r="M1212" s="62"/>
      <c r="N1212" s="62"/>
      <c r="O1212" s="62"/>
      <c r="P1212" s="62"/>
      <c r="Q1212" s="62"/>
      <c r="R1212" s="62"/>
      <c r="S1212" s="62"/>
      <c r="T1212" s="62"/>
      <c r="U1212" s="62"/>
      <c r="V1212" s="62"/>
      <c r="W1212" s="62"/>
      <c r="X1212" s="62"/>
      <c r="Y1212" s="62"/>
      <c r="Z1212" s="62"/>
      <c r="AA1212" s="62"/>
      <c r="AB1212" s="62"/>
      <c r="AC1212" s="62"/>
      <c r="AD1212" s="62"/>
      <c r="AE1212" s="62"/>
      <c r="AF1212" s="62"/>
      <c r="AG1212" s="62"/>
      <c r="AH1212" s="62"/>
      <c r="AI1212" s="62"/>
      <c r="AJ1212" s="62"/>
      <c r="AK1212" s="62"/>
      <c r="AL1212" s="62"/>
      <c r="AM1212" s="62"/>
      <c r="AN1212" s="62"/>
      <c r="AO1212" s="62"/>
      <c r="AP1212" s="62"/>
      <c r="AQ1212" s="62"/>
      <c r="AR1212" s="62"/>
      <c r="AS1212" s="62"/>
      <c r="AT1212" s="62"/>
      <c r="AU1212" s="62"/>
      <c r="AV1212" s="62"/>
      <c r="AW1212" s="62"/>
      <c r="AX1212" s="62"/>
      <c r="AY1212" s="62"/>
      <c r="AZ1212" s="62"/>
      <c r="BA1212" s="62"/>
      <c r="BB1212" s="62"/>
      <c r="BC1212" s="62"/>
      <c r="BD1212" s="62"/>
      <c r="BE1212" s="62"/>
      <c r="BF1212" s="62"/>
      <c r="BG1212" s="62"/>
      <c r="BH1212" s="62"/>
    </row>
    <row r="1213" spans="3:60">
      <c r="C1213" s="72"/>
      <c r="E1213" s="40"/>
      <c r="F1213" s="72"/>
      <c r="G1213" s="72"/>
      <c r="I1213" s="69"/>
      <c r="J1213" s="62"/>
      <c r="K1213" s="62"/>
      <c r="L1213" s="62"/>
      <c r="M1213" s="62"/>
      <c r="N1213" s="62"/>
      <c r="O1213" s="62"/>
      <c r="P1213" s="62"/>
      <c r="Q1213" s="62"/>
      <c r="R1213" s="62"/>
      <c r="S1213" s="62"/>
      <c r="T1213" s="62"/>
      <c r="U1213" s="62"/>
      <c r="V1213" s="62"/>
      <c r="W1213" s="62"/>
      <c r="X1213" s="62"/>
      <c r="Y1213" s="62"/>
      <c r="Z1213" s="62"/>
      <c r="AA1213" s="62"/>
      <c r="AB1213" s="62"/>
      <c r="AC1213" s="62"/>
      <c r="AD1213" s="62"/>
      <c r="AE1213" s="62"/>
      <c r="AF1213" s="62"/>
      <c r="AG1213" s="62"/>
      <c r="AH1213" s="62"/>
      <c r="AI1213" s="62"/>
      <c r="AJ1213" s="62"/>
      <c r="AK1213" s="62"/>
      <c r="AL1213" s="62"/>
      <c r="AM1213" s="62"/>
      <c r="AN1213" s="62"/>
      <c r="AO1213" s="62"/>
      <c r="AP1213" s="62"/>
      <c r="AQ1213" s="62"/>
      <c r="AR1213" s="62"/>
      <c r="AS1213" s="62"/>
      <c r="AT1213" s="62"/>
      <c r="AU1213" s="62"/>
      <c r="AV1213" s="62"/>
      <c r="AW1213" s="62"/>
      <c r="AX1213" s="62"/>
      <c r="AY1213" s="62"/>
      <c r="AZ1213" s="62"/>
      <c r="BA1213" s="62"/>
      <c r="BB1213" s="62"/>
      <c r="BC1213" s="62"/>
      <c r="BD1213" s="62"/>
      <c r="BE1213" s="62"/>
      <c r="BF1213" s="62"/>
      <c r="BG1213" s="62"/>
      <c r="BH1213" s="62"/>
    </row>
    <row r="1214" spans="3:60">
      <c r="C1214" s="72"/>
      <c r="E1214" s="40"/>
      <c r="F1214" s="72"/>
      <c r="G1214" s="72"/>
      <c r="I1214" s="69"/>
      <c r="J1214" s="62"/>
      <c r="K1214" s="62"/>
      <c r="L1214" s="62"/>
      <c r="M1214" s="62"/>
      <c r="N1214" s="62"/>
      <c r="O1214" s="62"/>
      <c r="P1214" s="62"/>
      <c r="Q1214" s="62"/>
      <c r="R1214" s="62"/>
      <c r="S1214" s="62"/>
      <c r="T1214" s="62"/>
      <c r="U1214" s="62"/>
      <c r="V1214" s="62"/>
      <c r="W1214" s="62"/>
      <c r="X1214" s="62"/>
      <c r="Y1214" s="62"/>
      <c r="Z1214" s="62"/>
      <c r="AA1214" s="62"/>
      <c r="AB1214" s="62"/>
      <c r="AC1214" s="62"/>
      <c r="AD1214" s="62"/>
      <c r="AE1214" s="62"/>
      <c r="AF1214" s="62"/>
      <c r="AG1214" s="62"/>
      <c r="AH1214" s="62"/>
      <c r="AI1214" s="62"/>
      <c r="AJ1214" s="62"/>
      <c r="AK1214" s="62"/>
      <c r="AL1214" s="62"/>
      <c r="AM1214" s="62"/>
      <c r="AN1214" s="62"/>
      <c r="AO1214" s="62"/>
      <c r="AP1214" s="62"/>
      <c r="AQ1214" s="62"/>
      <c r="AR1214" s="62"/>
      <c r="AS1214" s="62"/>
      <c r="AT1214" s="62"/>
      <c r="AU1214" s="62"/>
      <c r="AV1214" s="62"/>
      <c r="AW1214" s="62"/>
      <c r="AX1214" s="62"/>
      <c r="AY1214" s="62"/>
      <c r="AZ1214" s="62"/>
      <c r="BA1214" s="62"/>
      <c r="BB1214" s="62"/>
      <c r="BC1214" s="62"/>
      <c r="BD1214" s="62"/>
      <c r="BE1214" s="62"/>
      <c r="BF1214" s="62"/>
      <c r="BG1214" s="62"/>
      <c r="BH1214" s="62"/>
    </row>
    <row r="1215" spans="3:60">
      <c r="C1215" s="72"/>
      <c r="E1215" s="40"/>
      <c r="F1215" s="72"/>
      <c r="G1215" s="72"/>
      <c r="I1215" s="69"/>
      <c r="J1215" s="62"/>
      <c r="K1215" s="62"/>
      <c r="L1215" s="62"/>
      <c r="M1215" s="62"/>
      <c r="N1215" s="62"/>
      <c r="O1215" s="62"/>
      <c r="P1215" s="62"/>
      <c r="Q1215" s="62"/>
      <c r="R1215" s="62"/>
      <c r="S1215" s="62"/>
      <c r="T1215" s="62"/>
      <c r="U1215" s="62"/>
      <c r="V1215" s="62"/>
      <c r="W1215" s="62"/>
      <c r="X1215" s="62"/>
      <c r="Y1215" s="62"/>
      <c r="Z1215" s="62"/>
      <c r="AA1215" s="62"/>
      <c r="AB1215" s="62"/>
      <c r="AC1215" s="62"/>
      <c r="AD1215" s="62"/>
      <c r="AE1215" s="62"/>
      <c r="AF1215" s="62"/>
      <c r="AG1215" s="62"/>
      <c r="AH1215" s="62"/>
      <c r="AI1215" s="62"/>
      <c r="AJ1215" s="62"/>
      <c r="AK1215" s="62"/>
      <c r="AL1215" s="62"/>
      <c r="AM1215" s="62"/>
      <c r="AN1215" s="62"/>
      <c r="AO1215" s="62"/>
      <c r="AP1215" s="62"/>
      <c r="AQ1215" s="62"/>
      <c r="AR1215" s="62"/>
      <c r="AS1215" s="62"/>
      <c r="AT1215" s="62"/>
      <c r="AU1215" s="62"/>
      <c r="AV1215" s="62"/>
      <c r="AW1215" s="62"/>
      <c r="AX1215" s="62"/>
      <c r="AY1215" s="62"/>
      <c r="AZ1215" s="62"/>
      <c r="BA1215" s="62"/>
      <c r="BB1215" s="62"/>
      <c r="BC1215" s="62"/>
      <c r="BD1215" s="62"/>
      <c r="BE1215" s="62"/>
      <c r="BF1215" s="62"/>
      <c r="BG1215" s="62"/>
      <c r="BH1215" s="62"/>
    </row>
    <row r="1216" spans="3:60">
      <c r="C1216" s="72"/>
      <c r="E1216" s="40"/>
      <c r="F1216" s="72"/>
      <c r="G1216" s="72"/>
      <c r="I1216" s="69"/>
      <c r="J1216" s="62"/>
      <c r="K1216" s="62"/>
      <c r="L1216" s="62"/>
      <c r="M1216" s="62"/>
      <c r="N1216" s="62"/>
      <c r="O1216" s="62"/>
      <c r="P1216" s="62"/>
      <c r="Q1216" s="62"/>
      <c r="R1216" s="62"/>
      <c r="S1216" s="62"/>
      <c r="T1216" s="62"/>
      <c r="U1216" s="62"/>
      <c r="V1216" s="62"/>
      <c r="W1216" s="62"/>
      <c r="X1216" s="62"/>
      <c r="Y1216" s="62"/>
      <c r="Z1216" s="62"/>
      <c r="AA1216" s="62"/>
      <c r="AB1216" s="62"/>
      <c r="AC1216" s="62"/>
      <c r="AD1216" s="62"/>
      <c r="AE1216" s="62"/>
      <c r="AF1216" s="62"/>
      <c r="AG1216" s="62"/>
      <c r="AH1216" s="62"/>
      <c r="AI1216" s="62"/>
      <c r="AJ1216" s="62"/>
      <c r="AK1216" s="62"/>
      <c r="AL1216" s="62"/>
      <c r="AM1216" s="62"/>
      <c r="AN1216" s="62"/>
      <c r="AO1216" s="62"/>
      <c r="AP1216" s="62"/>
      <c r="AQ1216" s="62"/>
      <c r="AR1216" s="62"/>
      <c r="AS1216" s="62"/>
      <c r="AT1216" s="62"/>
      <c r="AU1216" s="62"/>
      <c r="AV1216" s="62"/>
      <c r="AW1216" s="62"/>
      <c r="AX1216" s="62"/>
      <c r="AY1216" s="62"/>
      <c r="AZ1216" s="62"/>
      <c r="BA1216" s="62"/>
      <c r="BB1216" s="62"/>
      <c r="BC1216" s="62"/>
      <c r="BD1216" s="62"/>
      <c r="BE1216" s="62"/>
      <c r="BF1216" s="62"/>
      <c r="BG1216" s="62"/>
      <c r="BH1216" s="62"/>
    </row>
    <row r="1217" spans="3:60">
      <c r="C1217" s="72"/>
      <c r="E1217" s="40"/>
      <c r="F1217" s="72"/>
      <c r="G1217" s="72"/>
      <c r="I1217" s="69"/>
      <c r="J1217" s="62"/>
      <c r="K1217" s="62"/>
      <c r="L1217" s="62"/>
      <c r="M1217" s="62"/>
      <c r="N1217" s="62"/>
      <c r="O1217" s="62"/>
      <c r="P1217" s="62"/>
      <c r="Q1217" s="62"/>
      <c r="R1217" s="62"/>
      <c r="S1217" s="62"/>
      <c r="T1217" s="62"/>
      <c r="U1217" s="62"/>
      <c r="V1217" s="62"/>
      <c r="W1217" s="62"/>
      <c r="X1217" s="62"/>
      <c r="Y1217" s="62"/>
      <c r="Z1217" s="62"/>
      <c r="AA1217" s="62"/>
      <c r="AB1217" s="62"/>
      <c r="AC1217" s="62"/>
      <c r="AD1217" s="62"/>
      <c r="AE1217" s="62"/>
      <c r="AF1217" s="62"/>
      <c r="AG1217" s="62"/>
      <c r="AH1217" s="62"/>
      <c r="AI1217" s="62"/>
      <c r="AJ1217" s="62"/>
      <c r="AK1217" s="62"/>
      <c r="AL1217" s="62"/>
      <c r="AM1217" s="62"/>
      <c r="AN1217" s="62"/>
      <c r="AO1217" s="62"/>
      <c r="AP1217" s="62"/>
      <c r="AQ1217" s="62"/>
      <c r="AR1217" s="62"/>
      <c r="AS1217" s="62"/>
      <c r="AT1217" s="62"/>
      <c r="AU1217" s="62"/>
      <c r="AV1217" s="62"/>
      <c r="AW1217" s="62"/>
      <c r="AX1217" s="62"/>
      <c r="AY1217" s="62"/>
      <c r="AZ1217" s="62"/>
      <c r="BA1217" s="62"/>
      <c r="BB1217" s="62"/>
      <c r="BC1217" s="62"/>
      <c r="BD1217" s="62"/>
      <c r="BE1217" s="62"/>
      <c r="BF1217" s="62"/>
      <c r="BG1217" s="62"/>
      <c r="BH1217" s="62"/>
    </row>
    <row r="1218" spans="3:60">
      <c r="C1218" s="72"/>
      <c r="E1218" s="40"/>
      <c r="F1218" s="72"/>
      <c r="G1218" s="72"/>
      <c r="I1218" s="69"/>
      <c r="J1218" s="62"/>
      <c r="K1218" s="62"/>
      <c r="L1218" s="62"/>
      <c r="M1218" s="62"/>
      <c r="N1218" s="62"/>
      <c r="O1218" s="62"/>
      <c r="P1218" s="62"/>
      <c r="Q1218" s="62"/>
      <c r="R1218" s="62"/>
      <c r="S1218" s="62"/>
      <c r="T1218" s="62"/>
      <c r="U1218" s="62"/>
      <c r="V1218" s="62"/>
      <c r="W1218" s="62"/>
      <c r="X1218" s="62"/>
      <c r="Y1218" s="62"/>
      <c r="Z1218" s="62"/>
      <c r="AA1218" s="62"/>
      <c r="AB1218" s="62"/>
      <c r="AC1218" s="62"/>
      <c r="AD1218" s="62"/>
      <c r="AE1218" s="62"/>
      <c r="AF1218" s="62"/>
      <c r="AG1218" s="62"/>
      <c r="AH1218" s="62"/>
      <c r="AI1218" s="62"/>
      <c r="AJ1218" s="62"/>
      <c r="AK1218" s="62"/>
      <c r="AL1218" s="62"/>
      <c r="AM1218" s="62"/>
      <c r="AN1218" s="62"/>
      <c r="AO1218" s="62"/>
      <c r="AP1218" s="62"/>
      <c r="AQ1218" s="62"/>
      <c r="AR1218" s="62"/>
      <c r="AS1218" s="62"/>
      <c r="AT1218" s="62"/>
      <c r="AU1218" s="62"/>
      <c r="AV1218" s="62"/>
      <c r="AW1218" s="62"/>
      <c r="AX1218" s="62"/>
      <c r="AY1218" s="62"/>
      <c r="AZ1218" s="62"/>
      <c r="BA1218" s="62"/>
      <c r="BB1218" s="62"/>
      <c r="BC1218" s="62"/>
      <c r="BD1218" s="62"/>
      <c r="BE1218" s="62"/>
      <c r="BF1218" s="62"/>
      <c r="BG1218" s="62"/>
      <c r="BH1218" s="62"/>
    </row>
    <row r="1219" spans="3:60">
      <c r="C1219" s="72"/>
      <c r="E1219" s="40"/>
      <c r="F1219" s="72"/>
      <c r="G1219" s="72"/>
      <c r="I1219" s="69"/>
      <c r="J1219" s="62"/>
      <c r="K1219" s="62"/>
      <c r="L1219" s="62"/>
      <c r="M1219" s="62"/>
      <c r="N1219" s="62"/>
      <c r="O1219" s="62"/>
      <c r="P1219" s="62"/>
      <c r="Q1219" s="62"/>
      <c r="R1219" s="62"/>
      <c r="S1219" s="62"/>
      <c r="T1219" s="62"/>
      <c r="U1219" s="62"/>
      <c r="V1219" s="62"/>
      <c r="W1219" s="62"/>
      <c r="X1219" s="62"/>
      <c r="Y1219" s="62"/>
      <c r="Z1219" s="62"/>
      <c r="AA1219" s="62"/>
      <c r="AB1219" s="62"/>
      <c r="AC1219" s="62"/>
      <c r="AD1219" s="62"/>
      <c r="AE1219" s="62"/>
      <c r="AF1219" s="62"/>
      <c r="AG1219" s="62"/>
      <c r="AH1219" s="62"/>
      <c r="AI1219" s="62"/>
      <c r="AJ1219" s="62"/>
      <c r="AK1219" s="62"/>
      <c r="AL1219" s="62"/>
      <c r="AM1219" s="62"/>
      <c r="AN1219" s="62"/>
      <c r="AO1219" s="62"/>
      <c r="AP1219" s="62"/>
      <c r="AQ1219" s="62"/>
      <c r="AR1219" s="62"/>
      <c r="AS1219" s="62"/>
      <c r="AT1219" s="62"/>
      <c r="AU1219" s="62"/>
      <c r="AV1219" s="62"/>
      <c r="AW1219" s="62"/>
      <c r="AX1219" s="62"/>
      <c r="AY1219" s="62"/>
      <c r="AZ1219" s="62"/>
      <c r="BA1219" s="62"/>
      <c r="BB1219" s="62"/>
      <c r="BC1219" s="62"/>
      <c r="BD1219" s="62"/>
      <c r="BE1219" s="62"/>
      <c r="BF1219" s="62"/>
      <c r="BG1219" s="62"/>
      <c r="BH1219" s="62"/>
    </row>
    <row r="1220" spans="3:60">
      <c r="C1220" s="72"/>
      <c r="E1220" s="40"/>
      <c r="F1220" s="72"/>
      <c r="G1220" s="72"/>
      <c r="I1220" s="69"/>
      <c r="J1220" s="62"/>
      <c r="K1220" s="62"/>
      <c r="L1220" s="62"/>
      <c r="M1220" s="62"/>
      <c r="N1220" s="62"/>
      <c r="O1220" s="62"/>
      <c r="P1220" s="62"/>
      <c r="Q1220" s="62"/>
      <c r="R1220" s="62"/>
      <c r="S1220" s="62"/>
      <c r="T1220" s="62"/>
      <c r="U1220" s="62"/>
      <c r="V1220" s="62"/>
      <c r="W1220" s="62"/>
      <c r="X1220" s="62"/>
      <c r="Y1220" s="62"/>
      <c r="Z1220" s="62"/>
      <c r="AA1220" s="62"/>
      <c r="AB1220" s="62"/>
      <c r="AC1220" s="62"/>
      <c r="AD1220" s="62"/>
      <c r="AE1220" s="62"/>
      <c r="AF1220" s="62"/>
      <c r="AG1220" s="62"/>
      <c r="AH1220" s="62"/>
      <c r="AI1220" s="62"/>
      <c r="AJ1220" s="62"/>
      <c r="AK1220" s="62"/>
      <c r="AL1220" s="62"/>
      <c r="AM1220" s="62"/>
      <c r="AN1220" s="62"/>
      <c r="AO1220" s="62"/>
      <c r="AP1220" s="62"/>
      <c r="AQ1220" s="62"/>
      <c r="AR1220" s="62"/>
      <c r="AS1220" s="62"/>
      <c r="AT1220" s="62"/>
      <c r="AU1220" s="62"/>
      <c r="AV1220" s="62"/>
      <c r="AW1220" s="62"/>
      <c r="AX1220" s="62"/>
      <c r="AY1220" s="62"/>
      <c r="AZ1220" s="62"/>
      <c r="BA1220" s="62"/>
      <c r="BB1220" s="62"/>
      <c r="BC1220" s="62"/>
      <c r="BD1220" s="62"/>
      <c r="BE1220" s="62"/>
      <c r="BF1220" s="62"/>
      <c r="BG1220" s="62"/>
      <c r="BH1220" s="62"/>
    </row>
  </sheetData>
  <mergeCells count="5">
    <mergeCell ref="B6:E6"/>
    <mergeCell ref="B1:G1"/>
    <mergeCell ref="B3:G4"/>
    <mergeCell ref="M6:AD6"/>
    <mergeCell ref="H6:K6"/>
  </mergeCells>
  <conditionalFormatting sqref="I1221:Q1048576 J7:BH7 I185:AV187 I196:AV199 I208:AV211 I220:AV223 I232:AV235 I244:AV247 I256:AV259 I268:AV271 I280:AV283 I292:AV295 I304:AV307 I316:AV319 I328:AV331 I340:AV343 I352:AV355 I364:AV367 I376:AV379 I388:AV391 I400:AV403 I412:AV415 I424:AV427 I436:AV439 I448:AV451 I460:AV463 I472:AV475 I484:AV487 I496:AV499 I508:AV511 I520:AV523 I532:AV535 I544:AV547 I556:AV559 I568:AV571 I580:AV583 I592:AV595 I604:AV607 I616:AV619 I628:AV631 I640:AV643 I652:AV655 I664:AV667 I676:AV679 I688:AV691 I700:AV703 I712:AV715 I724:AV727 I736:AV739 I748:AV751 I760:AV763 I772:AV775 I784:AV787 I796:AV799 I808:AV811 I820:AV823 I832:AV835 I844:AV847 I856:AV859 I868:AV871 I880:AV883 I892:AV895 I904:AV907 I916:AV919 I928:AV931 I940:AV943 I952:AV955 I964:AV967 I976:AV979 I988:AV991 I1000:AV1003 I1012:AV1015 I1024:AV1027 I1036:AV1039 I1048:AV1051 I1060:AV1063 I1072:AV1075 I1084:AV1087 I1096:AV1099 I1108:AV1111 I1120:AV1123 I1132:AV1135 I1144:AV1147 I1156:AV1159 I1168:AV1171 I1180:AV1183 I1192:AV1195 I1204:AV1207 I1216:AV1219 I188:BH195 I200:BH207 I212:BH219 I224:BH231 I236:BH243 I248:BH255 I260:BH267 I272:BH279 I284:BH291 I296:BH303 I308:BH315 I320:BH327 I332:BH339 I344:BH351 I356:BH363 I368:BH375 I380:BH387 I392:BH399 I404:BH411 I416:BH423 I428:BH435 I440:BH447 I452:BH459 I464:BH471 I476:BH483 I488:BH495 I500:BH507 I512:BH519 I524:BH531 I536:BH543 I548:BH555 I560:BH567 I572:BH579 I584:BH591 I596:BH603 I608:BH615 I620:BH627 I632:BH639 I644:BH651 I656:BH663 I668:BH675 I680:BH687 I692:BH699 I704:BH711 I716:BH723 I728:BH735 I740:BH747 I752:BH759 I764:BH771 I776:BH783 I788:BH795 I800:BH807 I812:BH819 I824:BH831 I836:BH843 I848:BH855 I860:BH867 I872:BH879 I884:BH891 I896:BH903 I908:BH915 I920:BH927 I932:BH939 I944:BH951 I956:BH963 I968:BH975 I980:BH987 I992:BH999 I1004:BH1011 I1016:BH1023 I1028:BH1035 I1040:BH1047 I1052:BH1059 I1064:BH1071 I1076:BH1083 I1088:BH1095 I1100:BH1107 I1112:BH1119 I1124:BH1131 I1136:BH1143 I1148:BH1155 I1160:BH1167 I1172:BH1179 I1184:BH1191 I1196:BH1203 I1208:BH1215 I1220:BH1220 I8:BH115 I117:BH184 H116:BG116">
    <cfRule type="cellIs" dxfId="42" priority="52" operator="equal">
      <formula>"x"</formula>
    </cfRule>
  </conditionalFormatting>
  <conditionalFormatting sqref="G117:G1220 F116 G8:G115">
    <cfRule type="containsText" dxfId="41" priority="45" operator="containsText" text="Alta">
      <formula>NOT(ISERROR(SEARCH("Alta",F8)))</formula>
    </cfRule>
    <cfRule type="containsText" dxfId="40" priority="46" operator="containsText" text="Máxima">
      <formula>NOT(ISERROR(SEARCH("Máxima",F8)))</formula>
    </cfRule>
    <cfRule type="containsText" dxfId="39" priority="47" operator="containsText" text="Alta">
      <formula>NOT(ISERROR(SEARCH("Alta",F8)))</formula>
    </cfRule>
    <cfRule type="containsText" dxfId="38" priority="48" operator="containsText" text="Normal">
      <formula>NOT(ISERROR(SEARCH("Normal",F8)))</formula>
    </cfRule>
    <cfRule type="containsText" dxfId="37" priority="49" operator="containsText" text="Baixa">
      <formula>NOT(ISERROR(SEARCH("Baixa",F8)))</formula>
    </cfRule>
    <cfRule type="containsText" dxfId="36" priority="50" operator="containsText" text="Mínima">
      <formula>NOT(ISERROR(SEARCH("Mínima",F8)))</formula>
    </cfRule>
    <cfRule type="containsText" dxfId="35" priority="51" operator="containsText" text="Mínima">
      <formula>NOT(ISERROR(SEARCH("Mínima",F8)))</formula>
    </cfRule>
  </conditionalFormatting>
  <conditionalFormatting sqref="G117:G1220 F116 G8:G115">
    <cfRule type="containsText" dxfId="34" priority="38" operator="containsText" text="Adiado">
      <formula>NOT(ISERROR(SEARCH("Adiado",F8)))</formula>
    </cfRule>
    <cfRule type="containsText" dxfId="33" priority="39" operator="containsText" text="Cancelado">
      <formula>NOT(ISERROR(SEARCH("Cancelado",F8)))</formula>
    </cfRule>
    <cfRule type="containsText" dxfId="32" priority="40" operator="containsText" text="Em Progresso">
      <formula>NOT(ISERROR(SEARCH("Em Progresso",F8)))</formula>
    </cfRule>
    <cfRule type="containsText" dxfId="31" priority="41" operator="containsText" text="Pendente">
      <formula>NOT(ISERROR(SEARCH("Pendente",F8)))</formula>
    </cfRule>
    <cfRule type="containsText" priority="42" operator="containsText" text="Pendente">
      <formula>NOT(ISERROR(SEARCH("Pendente",F8)))</formula>
    </cfRule>
    <cfRule type="containsText" dxfId="30" priority="43" operator="containsText" text="Concluído">
      <formula>NOT(ISERROR(SEARCH("Concluído",F8)))</formula>
    </cfRule>
    <cfRule type="containsText" dxfId="29" priority="44" operator="containsText" text="Concluído">
      <formula>NOT(ISERROR(SEARCH("Concluído",F8)))</formula>
    </cfRule>
  </conditionalFormatting>
  <conditionalFormatting sqref="H8:BH8 H9:H24 I9:BH115 I117:BH1220 H116:BG116">
    <cfRule type="containsText" dxfId="28" priority="37" operator="containsText" text="x">
      <formula>NOT(ISERROR(SEARCH("x",H8)))</formula>
    </cfRule>
  </conditionalFormatting>
  <conditionalFormatting sqref="H8:BH8 H9:H23 I9:BH115 I117:BH1220 H116:BG116">
    <cfRule type="containsText" dxfId="27" priority="36" operator="containsText" text="x">
      <formula>NOT(ISERROR(SEARCH("x",H8)))</formula>
    </cfRule>
  </conditionalFormatting>
  <conditionalFormatting sqref="A117:A150 B113:B115 A8:A42">
    <cfRule type="containsText" dxfId="26" priority="35" operator="containsText" text="Código">
      <formula>NOT(ISERROR(SEARCH("Código",A8)))</formula>
    </cfRule>
  </conditionalFormatting>
  <conditionalFormatting sqref="A117:A150 B113:B115 A8:A42">
    <cfRule type="containsText" dxfId="25" priority="34" operator="containsText" text="Código">
      <formula>NOT(ISERROR(SEARCH("Código",A8)))</formula>
    </cfRule>
  </conditionalFormatting>
  <conditionalFormatting sqref="D8:D115">
    <cfRule type="containsText" dxfId="24" priority="33" operator="containsText" text="Nome">
      <formula>NOT(ISERROR(SEARCH("Nome",D8)))</formula>
    </cfRule>
  </conditionalFormatting>
  <conditionalFormatting sqref="A74:A81">
    <cfRule type="containsText" dxfId="23" priority="12" operator="containsText" text="Código">
      <formula>NOT(ISERROR(SEARCH("Código",A74)))</formula>
    </cfRule>
  </conditionalFormatting>
  <conditionalFormatting sqref="A74:A81">
    <cfRule type="containsText" dxfId="22" priority="11" operator="containsText" text="Código">
      <formula>NOT(ISERROR(SEARCH("Código",A74)))</formula>
    </cfRule>
  </conditionalFormatting>
  <conditionalFormatting sqref="B8:B42">
    <cfRule type="containsText" dxfId="21" priority="30" operator="containsText" text="Código">
      <formula>NOT(ISERROR(SEARCH("Código",B8)))</formula>
    </cfRule>
  </conditionalFormatting>
  <conditionalFormatting sqref="B8:B42">
    <cfRule type="containsText" dxfId="20" priority="29" operator="containsText" text="Código">
      <formula>NOT(ISERROR(SEARCH("Código",B8)))</formula>
    </cfRule>
  </conditionalFormatting>
  <conditionalFormatting sqref="A43:A50">
    <cfRule type="containsText" dxfId="19" priority="28" operator="containsText" text="Código">
      <formula>NOT(ISERROR(SEARCH("Código",A43)))</formula>
    </cfRule>
  </conditionalFormatting>
  <conditionalFormatting sqref="A43:A50">
    <cfRule type="containsText" dxfId="18" priority="27" operator="containsText" text="Código">
      <formula>NOT(ISERROR(SEARCH("Código",A43)))</formula>
    </cfRule>
  </conditionalFormatting>
  <conditionalFormatting sqref="B43:B50">
    <cfRule type="containsText" dxfId="17" priority="26" operator="containsText" text="Código">
      <formula>NOT(ISERROR(SEARCH("Código",B43)))</formula>
    </cfRule>
  </conditionalFormatting>
  <conditionalFormatting sqref="B43:B50">
    <cfRule type="containsText" dxfId="16" priority="25" operator="containsText" text="Código">
      <formula>NOT(ISERROR(SEARCH("Código",B43)))</formula>
    </cfRule>
  </conditionalFormatting>
  <conditionalFormatting sqref="A113:A116">
    <cfRule type="containsText" dxfId="15" priority="4" operator="containsText" text="Código">
      <formula>NOT(ISERROR(SEARCH("Código",A113)))</formula>
    </cfRule>
  </conditionalFormatting>
  <conditionalFormatting sqref="A113:A116">
    <cfRule type="containsText" dxfId="14" priority="3" operator="containsText" text="Código">
      <formula>NOT(ISERROR(SEARCH("Código",A113)))</formula>
    </cfRule>
  </conditionalFormatting>
  <conditionalFormatting sqref="A51:A73">
    <cfRule type="containsText" dxfId="13" priority="20" operator="containsText" text="Código">
      <formula>NOT(ISERROR(SEARCH("Código",A51)))</formula>
    </cfRule>
  </conditionalFormatting>
  <conditionalFormatting sqref="A51:A73">
    <cfRule type="containsText" dxfId="12" priority="19" operator="containsText" text="Código">
      <formula>NOT(ISERROR(SEARCH("Código",A51)))</formula>
    </cfRule>
  </conditionalFormatting>
  <conditionalFormatting sqref="B51:B73">
    <cfRule type="containsText" dxfId="11" priority="18" operator="containsText" text="Código">
      <formula>NOT(ISERROR(SEARCH("Código",B51)))</formula>
    </cfRule>
  </conditionalFormatting>
  <conditionalFormatting sqref="B51:B73">
    <cfRule type="containsText" dxfId="10" priority="17" operator="containsText" text="Código">
      <formula>NOT(ISERROR(SEARCH("Código",B51)))</formula>
    </cfRule>
  </conditionalFormatting>
  <conditionalFormatting sqref="A82:A104">
    <cfRule type="containsText" dxfId="9" priority="16" operator="containsText" text="Código">
      <formula>NOT(ISERROR(SEARCH("Código",A82)))</formula>
    </cfRule>
  </conditionalFormatting>
  <conditionalFormatting sqref="A82:A104">
    <cfRule type="containsText" dxfId="8" priority="15" operator="containsText" text="Código">
      <formula>NOT(ISERROR(SEARCH("Código",A82)))</formula>
    </cfRule>
  </conditionalFormatting>
  <conditionalFormatting sqref="B82:B104">
    <cfRule type="containsText" dxfId="7" priority="14" operator="containsText" text="Código">
      <formula>NOT(ISERROR(SEARCH("Código",B82)))</formula>
    </cfRule>
  </conditionalFormatting>
  <conditionalFormatting sqref="B82:B104">
    <cfRule type="containsText" dxfId="6" priority="13" operator="containsText" text="Código">
      <formula>NOT(ISERROR(SEARCH("Código",B82)))</formula>
    </cfRule>
  </conditionalFormatting>
  <conditionalFormatting sqref="B74:B81">
    <cfRule type="containsText" dxfId="5" priority="10" operator="containsText" text="Código">
      <formula>NOT(ISERROR(SEARCH("Código",B74)))</formula>
    </cfRule>
  </conditionalFormatting>
  <conditionalFormatting sqref="B74:B81">
    <cfRule type="containsText" dxfId="4" priority="9" operator="containsText" text="Código">
      <formula>NOT(ISERROR(SEARCH("Código",B74)))</formula>
    </cfRule>
  </conditionalFormatting>
  <conditionalFormatting sqref="A105:A112">
    <cfRule type="containsText" dxfId="3" priority="8" operator="containsText" text="Código">
      <formula>NOT(ISERROR(SEARCH("Código",A105)))</formula>
    </cfRule>
  </conditionalFormatting>
  <conditionalFormatting sqref="A105:A112">
    <cfRule type="containsText" dxfId="2" priority="7" operator="containsText" text="Código">
      <formula>NOT(ISERROR(SEARCH("Código",A105)))</formula>
    </cfRule>
  </conditionalFormatting>
  <conditionalFormatting sqref="B105:B112">
    <cfRule type="containsText" dxfId="1" priority="6" operator="containsText" text="Código">
      <formula>NOT(ISERROR(SEARCH("Código",B105)))</formula>
    </cfRule>
  </conditionalFormatting>
  <conditionalFormatting sqref="B105:B112">
    <cfRule type="containsText" dxfId="0" priority="5" operator="containsText" text="Código">
      <formula>NOT(ISERROR(SEARCH("Código",B105)))</formula>
    </cfRule>
  </conditionalFormatting>
  <dataValidations xWindow="428" yWindow="353" count="6">
    <dataValidation allowBlank="1" showInputMessage="1" showErrorMessage="1" promptTitle="Semana da primeira intervenção" prompt="Selecione em que semana do seu plano esta tarefa vai ser realizada pela primeira vez." sqref="E7" xr:uid="{00000000-0002-0000-0300-000000000000}"/>
    <dataValidation type="list" allowBlank="1" showInputMessage="1" showErrorMessage="1" sqref="F117:F1220 E116" xr:uid="{00000000-0002-0000-0300-000001000000}">
      <formula1>"'--,Semanal,Bisemanal,Mensal,Bimestral,Trimestral,Semestral,Anual"</formula1>
    </dataValidation>
    <dataValidation type="list" allowBlank="1" showInputMessage="1" showErrorMessage="1" sqref="F8:F115" xr:uid="{00000000-0002-0000-0300-000002000000}">
      <formula1>"'--,Diário,Semanal,Bisemanal,Mensal,Bimestral,Trimestral,Semestral,Anual"</formula1>
    </dataValidation>
    <dataValidation type="list" allowBlank="1" showInputMessage="1" showErrorMessage="1" sqref="D116 E117:E1220 E8:E115" xr:uid="{00000000-0002-0000-0300-000003000000}">
      <formula1>$H$7:$AV$7</formula1>
    </dataValidation>
    <dataValidation type="list" allowBlank="1" showInputMessage="1" showErrorMessage="1" sqref="F116 G117:G1220 G8:G115" xr:uid="{00000000-0002-0000-0300-000004000000}">
      <formula1>"'--,Pendente,Concluído,Em Progresso,Cancelado,Adiado"</formula1>
    </dataValidation>
    <dataValidation type="list" allowBlank="1" showInputMessage="1" showErrorMessage="1" sqref="C8:C115 C117:C1220 B116" xr:uid="{00000000-0002-0000-0300-000005000000}">
      <formula1>"'--,Inspeção,Substituição,Limpeza,Correção,Pro-ação,Outro"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28" yWindow="353" count="4">
        <x14:dataValidation type="list" allowBlank="1" showInputMessage="1" showErrorMessage="1" xr:uid="{00000000-0002-0000-0300-000006000000}">
          <x14:formula1>
            <xm:f>'Back (Não editável)'!$A$1:$A$1957</xm:f>
          </x14:formula1>
          <xm:sqref>A8:A150</xm:sqref>
        </x14:dataValidation>
        <x14:dataValidation type="list" allowBlank="1" showInputMessage="1" showErrorMessage="1" promptTitle="Novas Pessoas" prompt="Para adicionar novas pessoas, aceda à folha 1. Pessoas e Locais e adicione as pessoas pretendidas à lista." xr:uid="{00000000-0002-0000-0300-000007000000}">
          <x14:formula1>
            <xm:f>'1. Pessoas e Locais'!$D$5:$D$1002</xm:f>
          </x14:formula1>
          <xm:sqref>D8:D115</xm:sqref>
        </x14:dataValidation>
        <x14:dataValidation type="list" allowBlank="1" showInputMessage="1" showErrorMessage="1" xr:uid="{00000000-0002-0000-0300-000008000000}">
          <x14:formula1>
            <xm:f>'1. Pessoas e Locais'!$D$5:$D$1002</xm:f>
          </x14:formula1>
          <xm:sqref>C116 D117:D1220</xm:sqref>
        </x14:dataValidation>
        <x14:dataValidation type="list" allowBlank="1" showInputMessage="1" showErrorMessage="1" promptTitle="Adicionar novas pessoas" prompt="Para adicionar novas pessoas, selecione a página &quot;Pessoas&quot; e adicione as pessoas desejadas à base de dados, atribuindo-lhes as respetivas características, se aplicáveis." xr:uid="{00000000-0002-0000-0300-000009000000}">
          <x14:formula1>
            <xm:f>'1. Pessoas e Locais'!$D$5:$D$1002</xm:f>
          </x14:formula1>
          <xm:sqref>C116 D117:D1220 D8:D115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8"/>
  <dimension ref="A1:BA1000"/>
  <sheetViews>
    <sheetView workbookViewId="0">
      <selection activeCell="FT35" sqref="FT35"/>
    </sheetView>
  </sheetViews>
  <sheetFormatPr defaultColWidth="14.44140625" defaultRowHeight="14.4"/>
  <cols>
    <col min="1" max="1" width="17.88671875" style="32" customWidth="1"/>
    <col min="2" max="2" width="7.88671875" style="32" customWidth="1"/>
    <col min="3" max="4" width="7.6640625" style="32" customWidth="1"/>
    <col min="5" max="5" width="9.88671875" style="32" customWidth="1"/>
    <col min="6" max="53" width="7.6640625" style="32" customWidth="1"/>
    <col min="54" max="16384" width="14.44140625" style="32"/>
  </cols>
  <sheetData>
    <row r="1" spans="1:53" ht="12.75" customHeight="1">
      <c r="A1" s="85"/>
      <c r="B1" s="86" t="s">
        <v>45</v>
      </c>
      <c r="C1" s="86"/>
      <c r="D1" s="86"/>
      <c r="E1" s="86"/>
      <c r="F1" s="86"/>
      <c r="G1" s="86"/>
      <c r="H1" s="87"/>
      <c r="I1" s="87"/>
      <c r="J1" s="87"/>
      <c r="K1" s="87"/>
      <c r="L1" s="87"/>
      <c r="M1" s="87"/>
      <c r="N1" s="87"/>
      <c r="O1" s="87"/>
      <c r="P1" s="87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</row>
    <row r="2" spans="1:53" ht="12.75" customHeight="1">
      <c r="A2" s="85"/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7"/>
      <c r="N2" s="87"/>
      <c r="O2" s="87"/>
      <c r="P2" s="87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</row>
    <row r="3" spans="1:53" ht="12.75" customHeight="1">
      <c r="A3" s="85"/>
      <c r="B3" s="88" t="s">
        <v>63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</row>
    <row r="4" spans="1:53" ht="12.7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</row>
    <row r="5" spans="1:53">
      <c r="A5" s="89" t="s">
        <v>39</v>
      </c>
      <c r="B5" s="90">
        <f>'[1]3.Tarefas — PMP'!I7</f>
        <v>1</v>
      </c>
      <c r="C5" s="90">
        <f>'[1]3.Tarefas — PMP'!J7</f>
        <v>2</v>
      </c>
      <c r="D5" s="90">
        <f>'[1]3.Tarefas — PMP'!K7</f>
        <v>3</v>
      </c>
      <c r="E5" s="90">
        <f>'[1]3.Tarefas — PMP'!L7</f>
        <v>4</v>
      </c>
      <c r="F5" s="90">
        <f>'[1]3.Tarefas — PMP'!M7</f>
        <v>5</v>
      </c>
      <c r="G5" s="90">
        <f>'[1]3.Tarefas — PMP'!N7</f>
        <v>6</v>
      </c>
      <c r="H5" s="90">
        <f>'[1]3.Tarefas — PMP'!O7</f>
        <v>7</v>
      </c>
      <c r="I5" s="90">
        <f>'[1]3.Tarefas — PMP'!P7</f>
        <v>8</v>
      </c>
      <c r="J5" s="90">
        <f>'[1]3.Tarefas — PMP'!Q7</f>
        <v>9</v>
      </c>
      <c r="K5" s="90">
        <f>'[1]3.Tarefas — PMP'!R7</f>
        <v>10</v>
      </c>
      <c r="L5" s="90">
        <f>'[1]3.Tarefas — PMP'!S7</f>
        <v>11</v>
      </c>
      <c r="M5" s="90">
        <f>'[1]3.Tarefas — PMP'!T7</f>
        <v>12</v>
      </c>
      <c r="N5" s="90">
        <f>'[1]3.Tarefas — PMP'!U7</f>
        <v>13</v>
      </c>
      <c r="O5" s="90">
        <f>'[1]3.Tarefas — PMP'!V7</f>
        <v>14</v>
      </c>
      <c r="P5" s="90">
        <f>'[1]3.Tarefas — PMP'!W7</f>
        <v>15</v>
      </c>
      <c r="Q5" s="90">
        <f>'[1]3.Tarefas — PMP'!X7</f>
        <v>16</v>
      </c>
      <c r="R5" s="90">
        <f>'[1]3.Tarefas — PMP'!Y7</f>
        <v>17</v>
      </c>
      <c r="S5" s="90">
        <f>'[1]3.Tarefas — PMP'!Z7</f>
        <v>18</v>
      </c>
      <c r="T5" s="90">
        <f>'[1]3.Tarefas — PMP'!AA7</f>
        <v>19</v>
      </c>
      <c r="U5" s="90">
        <f>'[1]3.Tarefas — PMP'!AB7</f>
        <v>20</v>
      </c>
      <c r="V5" s="90">
        <f>'[1]3.Tarefas — PMP'!AC7</f>
        <v>21</v>
      </c>
      <c r="W5" s="90">
        <f>'[1]3.Tarefas — PMP'!AD7</f>
        <v>22</v>
      </c>
      <c r="X5" s="90">
        <f>'[1]3.Tarefas — PMP'!AE7</f>
        <v>23</v>
      </c>
      <c r="Y5" s="90">
        <f>'[1]3.Tarefas — PMP'!AF7</f>
        <v>24</v>
      </c>
      <c r="Z5" s="90">
        <f>'[1]3.Tarefas — PMP'!AG7</f>
        <v>25</v>
      </c>
      <c r="AA5" s="90">
        <f>'[1]3.Tarefas — PMP'!AH7</f>
        <v>26</v>
      </c>
      <c r="AB5" s="90">
        <f>'[1]3.Tarefas — PMP'!AI7</f>
        <v>27</v>
      </c>
      <c r="AC5" s="90">
        <f>'[1]3.Tarefas — PMP'!AJ7</f>
        <v>28</v>
      </c>
      <c r="AD5" s="90">
        <f>'[1]3.Tarefas — PMP'!AK7</f>
        <v>29</v>
      </c>
      <c r="AE5" s="90">
        <f>'[1]3.Tarefas — PMP'!AL7</f>
        <v>30</v>
      </c>
      <c r="AF5" s="90">
        <f>'[1]3.Tarefas — PMP'!AM7</f>
        <v>31</v>
      </c>
      <c r="AG5" s="90">
        <f>'[1]3.Tarefas — PMP'!AN7</f>
        <v>32</v>
      </c>
      <c r="AH5" s="90">
        <f>'[1]3.Tarefas — PMP'!AO7</f>
        <v>33</v>
      </c>
      <c r="AI5" s="90">
        <f>'[1]3.Tarefas — PMP'!AP7</f>
        <v>34</v>
      </c>
      <c r="AJ5" s="90">
        <f>'[1]3.Tarefas — PMP'!AQ7</f>
        <v>35</v>
      </c>
      <c r="AK5" s="90">
        <f>'[1]3.Tarefas — PMP'!AR7</f>
        <v>36</v>
      </c>
      <c r="AL5" s="90">
        <f>'[1]3.Tarefas — PMP'!AS7</f>
        <v>37</v>
      </c>
      <c r="AM5" s="90">
        <f>'[1]3.Tarefas — PMP'!AT7</f>
        <v>38</v>
      </c>
      <c r="AN5" s="90">
        <f>'[1]3.Tarefas — PMP'!AU7</f>
        <v>39</v>
      </c>
      <c r="AO5" s="90">
        <f>'[1]3.Tarefas — PMP'!AV7</f>
        <v>40</v>
      </c>
      <c r="AP5" s="90">
        <f>'[1]3.Tarefas — PMP'!AW7</f>
        <v>41</v>
      </c>
      <c r="AQ5" s="90">
        <f>'[1]3.Tarefas — PMP'!AX7</f>
        <v>42</v>
      </c>
      <c r="AR5" s="90">
        <f>'[1]3.Tarefas — PMP'!AY7</f>
        <v>43</v>
      </c>
      <c r="AS5" s="90">
        <f>'[1]3.Tarefas — PMP'!AZ7</f>
        <v>44</v>
      </c>
      <c r="AT5" s="90">
        <f>'[1]3.Tarefas — PMP'!BA7</f>
        <v>45</v>
      </c>
      <c r="AU5" s="90">
        <f>'[1]3.Tarefas — PMP'!BB7</f>
        <v>46</v>
      </c>
      <c r="AV5" s="90">
        <f>'[1]3.Tarefas — PMP'!BC7</f>
        <v>47</v>
      </c>
      <c r="AW5" s="90">
        <f>'[1]3.Tarefas — PMP'!BD7</f>
        <v>48</v>
      </c>
      <c r="AX5" s="90">
        <f>'[1]3.Tarefas — PMP'!BE7</f>
        <v>49</v>
      </c>
      <c r="AY5" s="90">
        <f>'[1]3.Tarefas — PMP'!BF7</f>
        <v>50</v>
      </c>
      <c r="AZ5" s="90">
        <f>'[1]3.Tarefas — PMP'!BG7</f>
        <v>51</v>
      </c>
      <c r="BA5" s="90">
        <f>'[1]3.Tarefas — PMP'!BH7</f>
        <v>52</v>
      </c>
    </row>
    <row r="6" spans="1:53">
      <c r="A6" s="91" t="s">
        <v>53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</row>
    <row r="7" spans="1:53">
      <c r="A7" s="91" t="s">
        <v>54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</row>
    <row r="8" spans="1:53">
      <c r="A8" s="91" t="s">
        <v>77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</row>
    <row r="9" spans="1:53">
      <c r="A9" s="91" t="s">
        <v>72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</row>
    <row r="10" spans="1:53">
      <c r="A10" s="91" t="s">
        <v>73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</row>
    <row r="11" spans="1:53">
      <c r="A11" s="91" t="s">
        <v>55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</row>
    <row r="12" spans="1:53" ht="12.7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</row>
    <row r="13" spans="1:53" ht="12.75" customHeight="1">
      <c r="A13" s="93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</row>
    <row r="14" spans="1:53" ht="12.75" customHeight="1">
      <c r="A14" s="9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</row>
    <row r="15" spans="1:53" ht="15.6">
      <c r="A15" s="93"/>
      <c r="B15" s="85"/>
      <c r="C15" s="85"/>
      <c r="D15" s="95" t="s">
        <v>75</v>
      </c>
      <c r="E15" s="96"/>
      <c r="F15" s="96"/>
      <c r="G15" s="96"/>
      <c r="H15" s="97">
        <f t="shared" ref="H15:H20" si="0">SUM(B6:BA6)</f>
        <v>0</v>
      </c>
      <c r="I15" s="98"/>
      <c r="J15" s="99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</row>
    <row r="16" spans="1:53" ht="15.6">
      <c r="A16" s="94"/>
      <c r="B16" s="85"/>
      <c r="C16" s="85"/>
      <c r="D16" s="100" t="s">
        <v>74</v>
      </c>
      <c r="E16" s="101"/>
      <c r="F16" s="101"/>
      <c r="G16" s="101"/>
      <c r="H16" s="102">
        <f t="shared" si="0"/>
        <v>0</v>
      </c>
      <c r="I16" s="103"/>
      <c r="J16" s="104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</row>
    <row r="17" spans="1:53" ht="15.6">
      <c r="A17" s="93"/>
      <c r="B17" s="85"/>
      <c r="C17" s="85"/>
      <c r="D17" s="100" t="s">
        <v>76</v>
      </c>
      <c r="E17" s="101"/>
      <c r="F17" s="101"/>
      <c r="G17" s="101"/>
      <c r="H17" s="102">
        <f t="shared" si="0"/>
        <v>0</v>
      </c>
      <c r="I17" s="103"/>
      <c r="J17" s="10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</row>
    <row r="18" spans="1:53" ht="15.6">
      <c r="A18" s="94"/>
      <c r="B18" s="85"/>
      <c r="C18" s="85"/>
      <c r="D18" s="100" t="s">
        <v>78</v>
      </c>
      <c r="E18" s="101"/>
      <c r="F18" s="101"/>
      <c r="G18" s="101"/>
      <c r="H18" s="102">
        <f t="shared" si="0"/>
        <v>0</v>
      </c>
      <c r="I18" s="103"/>
      <c r="J18" s="10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</row>
    <row r="19" spans="1:53" ht="15.6">
      <c r="A19" s="94"/>
      <c r="B19" s="85"/>
      <c r="C19" s="85"/>
      <c r="D19" s="100" t="s">
        <v>79</v>
      </c>
      <c r="E19" s="101"/>
      <c r="F19" s="101"/>
      <c r="G19" s="101"/>
      <c r="H19" s="105">
        <f t="shared" si="0"/>
        <v>0</v>
      </c>
      <c r="I19" s="103"/>
      <c r="J19" s="104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</row>
    <row r="20" spans="1:53" ht="15.6">
      <c r="A20" s="106"/>
      <c r="B20" s="85"/>
      <c r="C20" s="85"/>
      <c r="D20" s="100" t="s">
        <v>52</v>
      </c>
      <c r="E20" s="101"/>
      <c r="F20" s="101"/>
      <c r="G20" s="101"/>
      <c r="H20" s="102">
        <f t="shared" si="0"/>
        <v>0</v>
      </c>
      <c r="I20" s="103"/>
      <c r="J20" s="104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</row>
    <row r="21" spans="1:53" ht="18">
      <c r="A21" s="107"/>
      <c r="B21" s="85"/>
      <c r="C21" s="85"/>
      <c r="D21" s="108" t="s">
        <v>57</v>
      </c>
      <c r="E21" s="109"/>
      <c r="F21" s="109"/>
      <c r="G21" s="109"/>
      <c r="H21" s="110">
        <f>SUM(H15:J20)</f>
        <v>0</v>
      </c>
      <c r="I21" s="111"/>
      <c r="J21" s="112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</row>
    <row r="22" spans="1:53" ht="12.75" customHeigh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</row>
    <row r="23" spans="1:53" ht="12.75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</row>
    <row r="24" spans="1:53" ht="12.75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</row>
    <row r="25" spans="1:53" ht="12.75" customHeigh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</row>
    <row r="26" spans="1:53" ht="12.75" customHeight="1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</row>
    <row r="27" spans="1:53" ht="12.75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</row>
    <row r="28" spans="1:53" ht="12.75" customHeight="1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</row>
    <row r="29" spans="1:53" ht="12.75" customHeight="1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</row>
    <row r="30" spans="1:53" ht="12.75" customHeight="1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</row>
    <row r="31" spans="1:53" ht="12.75" customHeight="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</row>
    <row r="32" spans="1:53" ht="12.75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</row>
    <row r="33" spans="1:53" ht="12.75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</row>
    <row r="34" spans="1:53" ht="12.75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</row>
    <row r="35" spans="1:53" ht="12.75" customHeight="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</row>
    <row r="36" spans="1:53" ht="12.75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</row>
    <row r="37" spans="1:53" ht="12.75" customHeight="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</row>
    <row r="38" spans="1:53" ht="12.75" customHeight="1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</row>
    <row r="39" spans="1:53" ht="12.75" customHeight="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</row>
    <row r="40" spans="1:53" ht="12.75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</row>
    <row r="41" spans="1:53" ht="12.75" customHeight="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</row>
    <row r="42" spans="1:53" ht="12.75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</row>
    <row r="43" spans="1:53" ht="12.75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</row>
    <row r="44" spans="1:53" ht="12.75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</row>
    <row r="45" spans="1:53" ht="12.75" customHeight="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</row>
    <row r="46" spans="1:53" ht="12.75" customHeight="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</row>
    <row r="47" spans="1:53" ht="12.7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</row>
    <row r="48" spans="1:53" ht="12.7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7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7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</row>
    <row r="51" spans="1:53" ht="12.7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</row>
    <row r="52" spans="1:53" ht="12.7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</row>
    <row r="53" spans="1:53" ht="12.7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</row>
    <row r="54" spans="1:53" ht="12.75" customHeight="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</row>
    <row r="55" spans="1:53" ht="12.75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</row>
    <row r="56" spans="1:53" ht="12.75" customHeight="1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</row>
    <row r="57" spans="1:53" ht="12.75" customHeight="1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</row>
    <row r="58" spans="1:53" ht="12.75" customHeight="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</row>
    <row r="59" spans="1:53" ht="12.75" customHeight="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</row>
    <row r="60" spans="1:53" ht="12.75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</row>
    <row r="61" spans="1:53" ht="12.75" customHeigh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</row>
    <row r="62" spans="1:53" ht="12.75" customHeight="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</row>
    <row r="63" spans="1:53" ht="12.75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</row>
    <row r="64" spans="1:53" ht="12.75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</row>
    <row r="65" spans="1:53" ht="12.75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</row>
    <row r="66" spans="1:53" ht="12.75" customHeight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</row>
    <row r="67" spans="1:53" ht="12.75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</row>
    <row r="68" spans="1:53" ht="12.75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</row>
    <row r="69" spans="1:53" ht="12.75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</row>
    <row r="70" spans="1:53" ht="12.75" customHeight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</row>
    <row r="71" spans="1:53" ht="12.75" customHeight="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</row>
    <row r="72" spans="1:53" ht="12.75" customHeight="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</row>
    <row r="73" spans="1:53" ht="12.75" customHeigh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</row>
    <row r="74" spans="1:53" ht="12.75" customHeight="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</row>
    <row r="75" spans="1:53" ht="12.75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</row>
    <row r="76" spans="1:53" ht="12.75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</row>
    <row r="77" spans="1:53" ht="12.75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</row>
    <row r="78" spans="1:53" ht="12.75" customHeight="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</row>
    <row r="79" spans="1:53" ht="12.75" customHeight="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</row>
    <row r="80" spans="1:53" ht="12.75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</row>
    <row r="81" spans="1:53" ht="12.75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</row>
    <row r="82" spans="1:53" ht="12.75" customHeight="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</row>
    <row r="83" spans="1:53" ht="12.75" customHeight="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</row>
    <row r="84" spans="1:53" ht="12.75" customHeight="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</row>
    <row r="85" spans="1:53" ht="12.75" customHeight="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</row>
    <row r="86" spans="1:53" ht="12.75" customHeight="1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</row>
    <row r="87" spans="1:53" ht="12.75" customHeight="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</row>
    <row r="88" spans="1:53" ht="12.75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</row>
    <row r="89" spans="1:53" ht="12.75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</row>
    <row r="90" spans="1:53" ht="12.7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</row>
    <row r="91" spans="1:53" ht="12.7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</row>
    <row r="92" spans="1:53" ht="12.75" customHeight="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</row>
    <row r="93" spans="1:53" ht="12.75" customHeight="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</row>
    <row r="94" spans="1:53" ht="12.75" customHeight="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</row>
    <row r="95" spans="1:53" ht="12.75" customHeight="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</row>
    <row r="96" spans="1:53" ht="12.75" customHeight="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</row>
    <row r="97" spans="1:53" ht="12.75" customHeight="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</row>
    <row r="98" spans="1:53" ht="12.75" customHeight="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</row>
    <row r="99" spans="1:53" ht="12.75" customHeight="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</row>
    <row r="100" spans="1:53" ht="12.75" customHeight="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</row>
    <row r="101" spans="1:53" ht="12.75" customHeight="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</row>
    <row r="102" spans="1:53" ht="12.75" customHeight="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</row>
    <row r="103" spans="1:53" ht="12.75" customHeight="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</row>
    <row r="104" spans="1:53" ht="12.75" customHeight="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</row>
    <row r="105" spans="1:53" ht="12.75" customHeight="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</row>
    <row r="106" spans="1:53" ht="12.75" customHeight="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</row>
    <row r="107" spans="1:53" ht="12.75" customHeight="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</row>
    <row r="108" spans="1:53" ht="12.75" customHeight="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</row>
    <row r="109" spans="1:53" ht="12.75" customHeight="1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</row>
    <row r="110" spans="1:53" ht="12.75" customHeight="1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</row>
    <row r="111" spans="1:53" ht="12.75" customHeight="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</row>
    <row r="112" spans="1:53" ht="12.75" customHeight="1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</row>
    <row r="113" spans="1:53" ht="12.75" customHeight="1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</row>
    <row r="114" spans="1:53" ht="12.75" customHeight="1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</row>
    <row r="115" spans="1:53" ht="12.75" customHeight="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</row>
    <row r="116" spans="1:53" ht="12.75" customHeight="1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</row>
    <row r="117" spans="1:53" ht="12.75" customHeight="1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</row>
    <row r="118" spans="1:53" ht="12.75" customHeight="1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</row>
    <row r="119" spans="1:53" ht="12.75" customHeight="1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</row>
    <row r="120" spans="1:53" ht="12.75" customHeight="1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</row>
    <row r="121" spans="1:53" ht="12.75" customHeight="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</row>
    <row r="122" spans="1:53" ht="12.75" customHeight="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</row>
    <row r="123" spans="1:53" ht="12.75" customHeight="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</row>
    <row r="124" spans="1:53" ht="12.75" customHeight="1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</row>
    <row r="125" spans="1:53" ht="12.75" customHeight="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</row>
    <row r="126" spans="1:53" ht="12.75" customHeight="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</row>
    <row r="127" spans="1:53" ht="12.75" customHeight="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</row>
    <row r="128" spans="1:53" ht="12.75" customHeight="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</row>
    <row r="129" spans="1:53" ht="12.75" customHeight="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</row>
    <row r="130" spans="1:53" ht="12.75" customHeight="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</row>
    <row r="131" spans="1:53" ht="12.75" customHeight="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</row>
    <row r="132" spans="1:53" ht="12.75" customHeight="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</row>
    <row r="133" spans="1:53" ht="12.75" customHeight="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</row>
    <row r="134" spans="1:53" ht="12.75" customHeight="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</row>
    <row r="135" spans="1:53" ht="12.75" customHeight="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</row>
    <row r="136" spans="1:53" ht="12.75" customHeight="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</row>
    <row r="137" spans="1:53" ht="12.75" customHeight="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</row>
    <row r="138" spans="1:53" ht="12.75" customHeight="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</row>
    <row r="139" spans="1:53" ht="12.75" customHeight="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</row>
    <row r="140" spans="1:53" ht="12.75" customHeight="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</row>
    <row r="141" spans="1:53" ht="12.75" customHeight="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</row>
    <row r="142" spans="1:53" ht="12.75" customHeight="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</row>
    <row r="143" spans="1:53" ht="12.75" customHeight="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</row>
    <row r="144" spans="1:53" ht="12.75" customHeight="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</row>
    <row r="145" spans="1:53" ht="12.75" customHeight="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</row>
    <row r="146" spans="1:53" ht="12.75" customHeight="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</row>
    <row r="147" spans="1:53" ht="12.75" customHeight="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</row>
    <row r="148" spans="1:53" ht="12.75" customHeight="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</row>
    <row r="149" spans="1:53" ht="12.75" customHeight="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</row>
    <row r="150" spans="1:53" ht="12.75" customHeight="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</row>
    <row r="151" spans="1:53" ht="12.75" customHeight="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</row>
    <row r="152" spans="1:53" ht="12.75" customHeight="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</row>
    <row r="153" spans="1:53" ht="12.75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</row>
    <row r="154" spans="1:53" ht="12.75" customHeight="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</row>
    <row r="155" spans="1:53" ht="12.75" customHeight="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</row>
    <row r="156" spans="1:53" ht="12.75" customHeight="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</row>
    <row r="157" spans="1:53" ht="12.75" customHeight="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</row>
    <row r="158" spans="1:53" ht="12.75" customHeight="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</row>
    <row r="159" spans="1:53" ht="12.75" customHeight="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</row>
    <row r="160" spans="1:53" ht="12.75" customHeight="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</row>
    <row r="161" spans="1:53" ht="12.75" customHeight="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</row>
    <row r="162" spans="1:53" ht="12.75" customHeight="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</row>
    <row r="163" spans="1:53" ht="12.75" customHeight="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</row>
    <row r="164" spans="1:53" ht="12.75" customHeight="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</row>
    <row r="165" spans="1:53" ht="12.75" customHeight="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</row>
    <row r="166" spans="1:53" ht="12.75" customHeight="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</row>
    <row r="167" spans="1:53" ht="12.75" customHeight="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</row>
    <row r="168" spans="1:53" ht="12.75" customHeight="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</row>
    <row r="169" spans="1:53" ht="12.75" customHeigh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</row>
    <row r="170" spans="1:53" ht="12.75" customHeight="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</row>
    <row r="171" spans="1:53" ht="12.75" customHeight="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</row>
    <row r="172" spans="1:53" ht="12.75" customHeight="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</row>
    <row r="173" spans="1:53" ht="12.75" customHeight="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</row>
    <row r="174" spans="1:53" ht="12.75" customHeight="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</row>
    <row r="175" spans="1:53" ht="12.75" customHeight="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</row>
    <row r="176" spans="1:53" ht="12.75" customHeight="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</row>
    <row r="177" spans="1:53" ht="12.75" customHeight="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</row>
    <row r="178" spans="1:53" ht="12.75" customHeight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</row>
    <row r="179" spans="1:53" ht="12.75" customHeight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</row>
    <row r="180" spans="1:53" ht="12.75" customHeight="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</row>
    <row r="181" spans="1:53" ht="12.75" customHeight="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</row>
    <row r="182" spans="1:53" ht="12.75" customHeight="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</row>
    <row r="183" spans="1:53" ht="12.75" customHeight="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</row>
    <row r="184" spans="1:53" ht="12.75" customHeight="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</row>
    <row r="185" spans="1:53" ht="12.75" customHeight="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</row>
    <row r="186" spans="1:53" ht="12.75" customHeight="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</row>
    <row r="187" spans="1:53" ht="12.75" customHeight="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</row>
    <row r="188" spans="1:53" ht="12.75" customHeight="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</row>
    <row r="189" spans="1:53" ht="12.75" customHeight="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</row>
    <row r="190" spans="1:53" ht="12.75" customHeight="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</row>
    <row r="191" spans="1:53" ht="12.75" customHeight="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</row>
    <row r="192" spans="1:53" ht="12.75" customHeight="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</row>
    <row r="193" spans="1:53" ht="12.75" customHeight="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</row>
    <row r="194" spans="1:53" ht="12.75" customHeight="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</row>
    <row r="195" spans="1:53" ht="12.75" customHeight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</row>
    <row r="196" spans="1:53" ht="12.75" customHeight="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</row>
    <row r="197" spans="1:53" ht="12.75" customHeight="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</row>
    <row r="198" spans="1:53" ht="12.75" customHeight="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</row>
    <row r="199" spans="1:53" ht="12.75" customHeight="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</row>
    <row r="200" spans="1:53" ht="12.75" customHeight="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</row>
    <row r="201" spans="1:53" ht="12.75" customHeight="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</row>
    <row r="202" spans="1:53" ht="12.75" customHeight="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</row>
    <row r="203" spans="1:53" ht="12.75" customHeight="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</row>
    <row r="204" spans="1:53" ht="12.75" customHeight="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</row>
    <row r="205" spans="1:53" ht="12.75" customHeight="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</row>
    <row r="206" spans="1:53" ht="12.75" customHeight="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</row>
    <row r="207" spans="1:53" ht="12.75" customHeight="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</row>
    <row r="208" spans="1:53" ht="12.75" customHeight="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</row>
    <row r="209" spans="1:53" ht="12.75" customHeight="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</row>
    <row r="210" spans="1:53" ht="12.75" customHeight="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</row>
    <row r="211" spans="1:53" ht="12.75" customHeight="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</row>
    <row r="212" spans="1:53" ht="12.75" customHeight="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</row>
    <row r="213" spans="1:53" ht="12.75" customHeight="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</row>
    <row r="214" spans="1:53" ht="12.75" customHeight="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</row>
    <row r="215" spans="1:53" ht="12.75" customHeight="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</row>
    <row r="216" spans="1:53" ht="12.75" customHeight="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</row>
    <row r="217" spans="1:53" ht="12.75" customHeight="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</row>
    <row r="218" spans="1:53" ht="12.75" customHeight="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</row>
    <row r="219" spans="1:53" ht="12.75" customHeight="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</row>
    <row r="220" spans="1:53" ht="12.75" customHeight="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</row>
    <row r="221" spans="1:53" ht="12.75" customHeight="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</row>
    <row r="222" spans="1:53" ht="12.75" customHeight="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</row>
    <row r="223" spans="1:53" ht="12.75" customHeigh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</row>
    <row r="224" spans="1:53" ht="12.75" customHeight="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</row>
    <row r="225" spans="1:53" ht="12.75" customHeight="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</row>
    <row r="226" spans="1:53" ht="12.75" customHeight="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</row>
    <row r="227" spans="1:53" ht="12.75" customHeight="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</row>
    <row r="228" spans="1:53" ht="12.75" customHeight="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</row>
    <row r="229" spans="1:53" ht="12.75" customHeight="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</row>
    <row r="230" spans="1:53" ht="12.75" customHeight="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</row>
    <row r="231" spans="1:53" ht="12.75" customHeight="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</row>
    <row r="232" spans="1:53" ht="12.75" customHeight="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</row>
    <row r="233" spans="1:53" ht="12.75" customHeight="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</row>
    <row r="234" spans="1:53" ht="12.75" customHeight="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</row>
    <row r="235" spans="1:53" ht="12.75" customHeight="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</row>
    <row r="236" spans="1:53" ht="12.75" customHeight="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</row>
    <row r="237" spans="1:53" ht="12.75" customHeight="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</row>
    <row r="238" spans="1:53" ht="12.75" customHeight="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</row>
    <row r="239" spans="1:53" ht="12.75" customHeight="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</row>
    <row r="240" spans="1:53" ht="12.75" customHeight="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</row>
    <row r="241" spans="1:53" ht="12.75" customHeight="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</row>
    <row r="242" spans="1:53" ht="12.75" customHeight="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</row>
    <row r="243" spans="1:53" ht="12.75" customHeight="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</row>
    <row r="244" spans="1:53" ht="12.75" customHeight="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</row>
    <row r="245" spans="1:53" ht="12.75" customHeight="1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</row>
    <row r="246" spans="1:53" ht="12.75" customHeight="1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</row>
    <row r="247" spans="1:53" ht="12.75" customHeight="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</row>
    <row r="248" spans="1:53" ht="12.75" customHeight="1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</row>
    <row r="249" spans="1:53" ht="12.75" customHeight="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</row>
    <row r="250" spans="1:53" ht="12.75" customHeight="1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</row>
    <row r="251" spans="1:53" ht="12.75" customHeight="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</row>
    <row r="252" spans="1:53" ht="12.75" customHeight="1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</row>
    <row r="253" spans="1:53" ht="12.75" customHeight="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</row>
    <row r="254" spans="1:53" ht="12.75" customHeight="1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</row>
    <row r="255" spans="1:53" ht="12.75" customHeight="1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</row>
    <row r="256" spans="1:53" ht="12.75" customHeight="1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</row>
    <row r="257" spans="1:53" ht="12.75" customHeight="1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</row>
    <row r="258" spans="1:53" ht="12.75" customHeight="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</row>
    <row r="259" spans="1:53" ht="12.75" customHeight="1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</row>
    <row r="260" spans="1:53" ht="12.75" customHeight="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</row>
    <row r="261" spans="1:53" ht="12.75" customHeight="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</row>
    <row r="262" spans="1:53" ht="12.75" customHeight="1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</row>
    <row r="263" spans="1:53" ht="12.75" customHeight="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</row>
    <row r="264" spans="1:53" ht="12.75" customHeight="1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</row>
    <row r="265" spans="1:53" ht="12.75" customHeight="1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</row>
    <row r="266" spans="1:53" ht="12.75" customHeight="1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</row>
    <row r="267" spans="1:53" ht="12.75" customHeight="1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</row>
    <row r="268" spans="1:53" ht="12.75" customHeight="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</row>
    <row r="269" spans="1:53" ht="12.75" customHeight="1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</row>
    <row r="270" spans="1:53" ht="12.75" customHeight="1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</row>
    <row r="271" spans="1:53" ht="12.75" customHeight="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</row>
    <row r="272" spans="1:53" ht="12.75" customHeight="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</row>
    <row r="273" spans="1:53" ht="12.75" customHeight="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</row>
    <row r="274" spans="1:53" ht="12.75" customHeight="1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</row>
    <row r="275" spans="1:53" ht="12.75" customHeight="1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</row>
    <row r="276" spans="1:53" ht="12.75" customHeight="1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</row>
    <row r="277" spans="1:53" ht="12.75" customHeight="1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</row>
    <row r="278" spans="1:53" ht="12.75" customHeight="1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</row>
    <row r="279" spans="1:53" ht="12.75" customHeight="1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</row>
    <row r="280" spans="1:53" ht="12.75" customHeight="1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</row>
    <row r="281" spans="1:53" ht="12.75" customHeight="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</row>
    <row r="282" spans="1:53" ht="12.75" customHeight="1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</row>
    <row r="283" spans="1:53" ht="12.75" customHeight="1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</row>
    <row r="284" spans="1:53" ht="12.75" customHeight="1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</row>
    <row r="285" spans="1:53" ht="12.75" customHeight="1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</row>
    <row r="286" spans="1:53" ht="12.75" customHeight="1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</row>
    <row r="287" spans="1:53" ht="12.75" customHeight="1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</row>
    <row r="288" spans="1:53" ht="12.75" customHeight="1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</row>
    <row r="289" spans="1:53" ht="12.75" customHeight="1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</row>
    <row r="290" spans="1:53" ht="12.75" customHeight="1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</row>
    <row r="291" spans="1:53" ht="12.75" customHeight="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</row>
    <row r="292" spans="1:53" ht="12.75" customHeight="1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</row>
    <row r="293" spans="1:53" ht="12.75" customHeight="1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</row>
    <row r="294" spans="1:53" ht="12.75" customHeight="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</row>
    <row r="295" spans="1:53" ht="12.75" customHeight="1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</row>
    <row r="296" spans="1:53" ht="12.75" customHeight="1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</row>
    <row r="297" spans="1:53" ht="12.75" customHeight="1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</row>
    <row r="298" spans="1:53" ht="12.75" customHeight="1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</row>
    <row r="299" spans="1:53" ht="12.75" customHeight="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</row>
    <row r="300" spans="1:53" ht="12.75" customHeight="1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</row>
    <row r="301" spans="1:53" ht="12.75" customHeight="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</row>
    <row r="302" spans="1:53" ht="12.75" customHeight="1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</row>
    <row r="303" spans="1:53" ht="12.75" customHeight="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</row>
    <row r="304" spans="1:53" ht="12.75" customHeight="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</row>
    <row r="305" spans="1:53" ht="12.75" customHeight="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</row>
    <row r="306" spans="1:53" ht="12.75" customHeight="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</row>
    <row r="307" spans="1:53" ht="12.75" customHeight="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</row>
    <row r="308" spans="1:53" ht="12.75" customHeight="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</row>
    <row r="309" spans="1:53" ht="12.75" customHeight="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</row>
    <row r="310" spans="1:53" ht="12.75" customHeight="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</row>
    <row r="311" spans="1:53" ht="12.75" customHeight="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</row>
    <row r="312" spans="1:53" ht="12.75" customHeight="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</row>
    <row r="313" spans="1:53" ht="12.75" customHeight="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</row>
    <row r="314" spans="1:53" ht="12.75" customHeight="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</row>
    <row r="315" spans="1:53" ht="12.75" customHeight="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</row>
    <row r="316" spans="1:53" ht="12.75" customHeight="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</row>
    <row r="317" spans="1:53" ht="12.75" customHeight="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</row>
    <row r="318" spans="1:53" ht="12.75" customHeight="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</row>
    <row r="319" spans="1:53" ht="12.75" customHeight="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</row>
    <row r="320" spans="1:53" ht="12.75" customHeight="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</row>
    <row r="321" spans="1:53" ht="12.75" customHeight="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</row>
    <row r="322" spans="1:53" ht="12.75" customHeight="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</row>
    <row r="323" spans="1:53" ht="12.75" customHeight="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</row>
    <row r="324" spans="1:53" ht="12.75" customHeight="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</row>
    <row r="325" spans="1:53" ht="12.75" customHeight="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</row>
    <row r="326" spans="1:53" ht="12.75" customHeight="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</row>
    <row r="327" spans="1:53" ht="12.75" customHeight="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</row>
    <row r="328" spans="1:53" ht="12.75" customHeight="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</row>
    <row r="329" spans="1:53" ht="12.75" customHeight="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</row>
    <row r="330" spans="1:53" ht="12.75" customHeight="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</row>
    <row r="331" spans="1:53" ht="12.75" customHeight="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</row>
    <row r="332" spans="1:53" ht="12.75" customHeight="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</row>
    <row r="333" spans="1:53" ht="12.75" customHeight="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</row>
    <row r="334" spans="1:53" ht="12.75" customHeight="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</row>
    <row r="335" spans="1:53" ht="12.75" customHeight="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</row>
    <row r="336" spans="1:53" ht="12.75" customHeight="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</row>
    <row r="337" spans="1:53" ht="12.75" customHeight="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</row>
    <row r="338" spans="1:53" ht="12.75" customHeight="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</row>
    <row r="339" spans="1:53" ht="12.75" customHeight="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</row>
    <row r="340" spans="1:53" ht="12.75" customHeight="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</row>
    <row r="341" spans="1:53" ht="12.75" customHeight="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</row>
    <row r="342" spans="1:53" ht="12.75" customHeight="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</row>
    <row r="343" spans="1:53" ht="12.75" customHeight="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</row>
    <row r="344" spans="1:53" ht="12.75" customHeight="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</row>
    <row r="345" spans="1:53" ht="12.75" customHeight="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</row>
    <row r="346" spans="1:53" ht="12.75" customHeight="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</row>
    <row r="347" spans="1:53" ht="12.75" customHeight="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</row>
    <row r="348" spans="1:53" ht="12.75" customHeight="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</row>
    <row r="349" spans="1:53" ht="12.75" customHeight="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</row>
    <row r="350" spans="1:53" ht="12.75" customHeight="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</row>
    <row r="351" spans="1:53" ht="12.75" customHeight="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</row>
    <row r="352" spans="1:53" ht="12.75" customHeight="1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</row>
    <row r="353" spans="1:53" ht="12.75" customHeight="1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</row>
    <row r="354" spans="1:53" ht="12.75" customHeight="1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</row>
    <row r="355" spans="1:53" ht="12.75" customHeight="1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</row>
    <row r="356" spans="1:53" ht="12.75" customHeight="1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</row>
    <row r="357" spans="1:53" ht="12.75" customHeight="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</row>
    <row r="358" spans="1:53" ht="12.75" customHeight="1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</row>
    <row r="359" spans="1:53" ht="12.75" customHeight="1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</row>
    <row r="360" spans="1:53" ht="12.75" customHeight="1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</row>
    <row r="361" spans="1:53" ht="12.75" customHeight="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</row>
    <row r="362" spans="1:53" ht="12.75" customHeight="1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</row>
    <row r="363" spans="1:53" ht="12.75" customHeight="1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</row>
    <row r="364" spans="1:53" ht="12.75" customHeight="1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</row>
    <row r="365" spans="1:53" ht="12.75" customHeight="1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</row>
    <row r="366" spans="1:53" ht="12.75" customHeight="1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</row>
    <row r="367" spans="1:53" ht="12.75" customHeight="1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</row>
    <row r="368" spans="1:53" ht="12.75" customHeight="1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</row>
    <row r="369" spans="1:53" ht="12.75" customHeight="1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</row>
    <row r="370" spans="1:53" ht="12.75" customHeight="1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</row>
    <row r="371" spans="1:53" ht="12.75" customHeight="1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</row>
    <row r="372" spans="1:53" ht="12.75" customHeight="1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</row>
    <row r="373" spans="1:53" ht="12.75" customHeight="1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</row>
    <row r="374" spans="1:53" ht="12.75" customHeight="1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</row>
    <row r="375" spans="1:53" ht="12.75" customHeight="1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</row>
    <row r="376" spans="1:53" ht="12.75" customHeight="1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</row>
    <row r="377" spans="1:53" ht="12.75" customHeight="1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</row>
    <row r="378" spans="1:53" ht="12.75" customHeight="1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</row>
    <row r="379" spans="1:53" ht="12.75" customHeight="1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</row>
    <row r="380" spans="1:53" ht="12.75" customHeight="1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</row>
    <row r="381" spans="1:53" ht="12.75" customHeight="1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</row>
    <row r="382" spans="1:53" ht="12.75" customHeight="1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</row>
    <row r="383" spans="1:53" ht="12.75" customHeight="1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</row>
    <row r="384" spans="1:53" ht="12.75" customHeight="1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</row>
    <row r="385" spans="1:53" ht="12.75" customHeight="1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</row>
    <row r="386" spans="1:53" ht="12.75" customHeight="1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</row>
    <row r="387" spans="1:53" ht="12.75" customHeight="1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</row>
    <row r="388" spans="1:53" ht="12.75" customHeight="1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</row>
    <row r="389" spans="1:53" ht="12.75" customHeight="1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</row>
    <row r="390" spans="1:53" ht="12.75" customHeight="1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</row>
    <row r="391" spans="1:53" ht="12.75" customHeight="1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</row>
    <row r="392" spans="1:53" ht="12.75" customHeight="1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</row>
    <row r="393" spans="1:53" ht="12.75" customHeight="1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</row>
    <row r="394" spans="1:53" ht="12.75" customHeight="1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</row>
    <row r="395" spans="1:53" ht="12.75" customHeight="1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</row>
    <row r="396" spans="1:53" ht="12.75" customHeight="1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</row>
    <row r="397" spans="1:53" ht="12.75" customHeight="1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</row>
    <row r="398" spans="1:53" ht="12.75" customHeight="1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</row>
    <row r="399" spans="1:53" ht="12.75" customHeight="1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</row>
    <row r="400" spans="1:53" ht="12.75" customHeight="1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</row>
    <row r="401" spans="1:53" ht="12.75" customHeight="1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</row>
    <row r="402" spans="1:53" ht="12.75" customHeight="1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</row>
    <row r="403" spans="1:53" ht="12.75" customHeight="1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</row>
    <row r="404" spans="1:53" ht="12.75" customHeight="1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</row>
    <row r="405" spans="1:53" ht="12.75" customHeight="1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</row>
    <row r="406" spans="1:53" ht="12.75" customHeight="1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</row>
    <row r="407" spans="1:53" ht="12.75" customHeight="1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</row>
    <row r="408" spans="1:53" ht="12.75" customHeight="1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</row>
    <row r="409" spans="1:53" ht="12.75" customHeight="1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</row>
    <row r="410" spans="1:53" ht="12.75" customHeight="1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</row>
    <row r="411" spans="1:53" ht="12.75" customHeight="1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</row>
    <row r="412" spans="1:53" ht="12.75" customHeight="1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</row>
    <row r="413" spans="1:53" ht="12.75" customHeight="1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</row>
    <row r="414" spans="1:53" ht="12.75" customHeight="1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</row>
    <row r="415" spans="1:53" ht="12.75" customHeight="1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</row>
    <row r="416" spans="1:53" ht="12.75" customHeight="1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</row>
    <row r="417" spans="1:53" ht="12.75" customHeight="1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</row>
    <row r="418" spans="1:53" ht="12.75" customHeight="1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</row>
    <row r="419" spans="1:53" ht="12.75" customHeight="1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</row>
    <row r="420" spans="1:53" ht="12.75" customHeight="1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</row>
    <row r="421" spans="1:53" ht="12.75" customHeight="1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</row>
    <row r="422" spans="1:53" ht="12.75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</row>
    <row r="423" spans="1:53" ht="12.75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</row>
    <row r="424" spans="1:53" ht="12.75" customHeight="1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</row>
    <row r="425" spans="1:53" ht="12.75" customHeight="1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</row>
    <row r="426" spans="1:53" ht="12.75" customHeight="1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</row>
    <row r="427" spans="1:53" ht="12.75" customHeight="1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</row>
    <row r="428" spans="1:53" ht="12.75" customHeight="1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</row>
    <row r="429" spans="1:53" ht="12.75" customHeight="1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</row>
    <row r="430" spans="1:53" ht="12.75" customHeight="1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</row>
    <row r="431" spans="1:53" ht="12.75" customHeight="1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</row>
    <row r="432" spans="1:53" ht="12.75" customHeight="1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</row>
    <row r="433" spans="1:53" ht="12.75" customHeight="1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</row>
    <row r="434" spans="1:53" ht="12.75" customHeight="1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</row>
    <row r="435" spans="1:53" ht="12.75" customHeight="1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</row>
    <row r="436" spans="1:53" ht="12.75" customHeight="1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</row>
    <row r="437" spans="1:53" ht="12.75" customHeight="1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</row>
    <row r="438" spans="1:53" ht="12.75" customHeight="1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</row>
    <row r="439" spans="1:53" ht="12.75" customHeight="1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</row>
    <row r="440" spans="1:53" ht="12.75" customHeight="1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</row>
    <row r="441" spans="1:53" ht="12.75" customHeight="1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</row>
    <row r="442" spans="1:53" ht="12.75" customHeight="1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</row>
    <row r="443" spans="1:53" ht="12.75" customHeight="1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</row>
    <row r="444" spans="1:53" ht="12.75" customHeight="1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</row>
    <row r="445" spans="1:53" ht="12.75" customHeight="1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</row>
    <row r="446" spans="1:53" ht="12.75" customHeight="1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</row>
    <row r="447" spans="1:53" ht="12.75" customHeight="1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</row>
    <row r="448" spans="1:53" ht="12.75" customHeight="1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</row>
    <row r="449" spans="1:53" ht="12.75" customHeight="1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</row>
    <row r="450" spans="1:53" ht="12.75" customHeight="1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</row>
    <row r="451" spans="1:53" ht="12.75" customHeight="1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</row>
    <row r="452" spans="1:53" ht="12.75" customHeight="1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</row>
    <row r="453" spans="1:53" ht="12.75" customHeight="1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</row>
    <row r="454" spans="1:53" ht="12.75" customHeight="1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</row>
    <row r="455" spans="1:53" ht="12.75" customHeight="1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</row>
    <row r="456" spans="1:53" ht="12.75" customHeight="1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</row>
    <row r="457" spans="1:53" ht="12.75" customHeight="1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</row>
    <row r="458" spans="1:53" ht="12.75" customHeight="1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</row>
    <row r="459" spans="1:53" ht="12.75" customHeight="1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</row>
    <row r="460" spans="1:53" ht="12.75" customHeight="1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</row>
    <row r="461" spans="1:53" ht="12.75" customHeight="1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</row>
    <row r="462" spans="1:53" ht="12.75" customHeight="1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</row>
    <row r="463" spans="1:53" ht="12.75" customHeight="1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</row>
    <row r="464" spans="1:53" ht="12.75" customHeight="1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</row>
    <row r="465" spans="1:53" ht="12.75" customHeight="1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</row>
    <row r="466" spans="1:53" ht="12.75" customHeight="1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</row>
    <row r="467" spans="1:53" ht="12.75" customHeight="1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</row>
    <row r="468" spans="1:53" ht="12.75" customHeight="1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</row>
    <row r="469" spans="1:53" ht="12.75" customHeight="1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</row>
    <row r="470" spans="1:53" ht="12.75" customHeight="1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</row>
    <row r="471" spans="1:53" ht="12.75" customHeight="1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</row>
    <row r="472" spans="1:53" ht="12.75" customHeight="1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</row>
    <row r="473" spans="1:53" ht="12.75" customHeight="1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</row>
    <row r="474" spans="1:53" ht="12.75" customHeight="1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</row>
    <row r="475" spans="1:53" ht="12.75" customHeight="1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</row>
    <row r="476" spans="1:53" ht="12.75" customHeight="1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</row>
    <row r="477" spans="1:53" ht="12.75" customHeight="1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</row>
    <row r="478" spans="1:53" ht="12.75" customHeight="1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</row>
    <row r="479" spans="1:53" ht="12.75" customHeight="1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</row>
    <row r="480" spans="1:53" ht="12.75" customHeight="1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</row>
    <row r="481" spans="1:53" ht="12.75" customHeight="1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</row>
    <row r="482" spans="1:53" ht="12.75" customHeight="1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</row>
    <row r="483" spans="1:53" ht="12.75" customHeight="1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</row>
    <row r="484" spans="1:53" ht="12.75" customHeight="1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</row>
    <row r="485" spans="1:53" ht="12.75" customHeight="1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</row>
    <row r="486" spans="1:53" ht="12.75" customHeight="1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</row>
    <row r="487" spans="1:53" ht="12.75" customHeight="1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</row>
    <row r="488" spans="1:53" ht="12.75" customHeight="1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</row>
    <row r="489" spans="1:53" ht="12.75" customHeight="1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</row>
    <row r="490" spans="1:53" ht="12.75" customHeight="1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</row>
    <row r="491" spans="1:53" ht="12.75" customHeight="1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</row>
    <row r="492" spans="1:53" ht="12.75" customHeight="1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</row>
    <row r="493" spans="1:53" ht="12.75" customHeight="1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</row>
    <row r="494" spans="1:53" ht="12.75" customHeight="1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</row>
    <row r="495" spans="1:53" ht="12.75" customHeight="1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</row>
    <row r="496" spans="1:53" ht="12.75" customHeight="1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</row>
    <row r="497" spans="1:53" ht="12.75" customHeight="1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</row>
    <row r="498" spans="1:53" ht="12.75" customHeight="1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</row>
    <row r="499" spans="1:53" ht="12.75" customHeight="1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</row>
    <row r="500" spans="1:53" ht="12.75" customHeight="1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</row>
    <row r="501" spans="1:53" ht="12.75" customHeight="1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</row>
    <row r="502" spans="1:53" ht="12.75" customHeight="1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</row>
    <row r="503" spans="1:53" ht="12.75" customHeight="1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</row>
    <row r="504" spans="1:53" ht="12.75" customHeight="1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</row>
    <row r="505" spans="1:53" ht="12.75" customHeight="1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</row>
    <row r="506" spans="1:53" ht="12.75" customHeight="1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</row>
    <row r="507" spans="1:53" ht="12.75" customHeight="1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</row>
    <row r="508" spans="1:53" ht="12.75" customHeight="1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</row>
    <row r="509" spans="1:53" ht="12.75" customHeight="1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</row>
    <row r="510" spans="1:53" ht="12.75" customHeight="1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  <c r="AY510" s="85"/>
      <c r="AZ510" s="85"/>
      <c r="BA510" s="85"/>
    </row>
    <row r="511" spans="1:53" ht="12.75" customHeight="1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  <c r="AY511" s="85"/>
      <c r="AZ511" s="85"/>
      <c r="BA511" s="85"/>
    </row>
    <row r="512" spans="1:53" ht="12.75" customHeight="1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  <c r="AY512" s="85"/>
      <c r="AZ512" s="85"/>
      <c r="BA512" s="85"/>
    </row>
    <row r="513" spans="1:53" ht="12.75" customHeight="1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  <c r="AY513" s="85"/>
      <c r="AZ513" s="85"/>
      <c r="BA513" s="85"/>
    </row>
    <row r="514" spans="1:53" ht="12.75" customHeight="1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  <c r="AX514" s="85"/>
      <c r="AY514" s="85"/>
      <c r="AZ514" s="85"/>
      <c r="BA514" s="85"/>
    </row>
    <row r="515" spans="1:53" ht="12.75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85"/>
      <c r="AX515" s="85"/>
      <c r="AY515" s="85"/>
      <c r="AZ515" s="85"/>
      <c r="BA515" s="85"/>
    </row>
    <row r="516" spans="1:53" ht="12.75" customHeight="1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AT516" s="85"/>
      <c r="AU516" s="85"/>
      <c r="AV516" s="85"/>
      <c r="AW516" s="85"/>
      <c r="AX516" s="85"/>
      <c r="AY516" s="85"/>
      <c r="AZ516" s="85"/>
      <c r="BA516" s="85"/>
    </row>
    <row r="517" spans="1:53" ht="12.75" customHeight="1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85"/>
      <c r="AT517" s="85"/>
      <c r="AU517" s="85"/>
      <c r="AV517" s="85"/>
      <c r="AW517" s="85"/>
      <c r="AX517" s="85"/>
      <c r="AY517" s="85"/>
      <c r="AZ517" s="85"/>
      <c r="BA517" s="85"/>
    </row>
    <row r="518" spans="1:53" ht="12.75" customHeight="1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</row>
    <row r="519" spans="1:53" ht="12.75" customHeight="1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  <c r="AY519" s="85"/>
      <c r="AZ519" s="85"/>
      <c r="BA519" s="85"/>
    </row>
    <row r="520" spans="1:53" ht="12.75" customHeight="1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AT520" s="85"/>
      <c r="AU520" s="85"/>
      <c r="AV520" s="85"/>
      <c r="AW520" s="85"/>
      <c r="AX520" s="85"/>
      <c r="AY520" s="85"/>
      <c r="AZ520" s="85"/>
      <c r="BA520" s="85"/>
    </row>
    <row r="521" spans="1:53" ht="12.75" customHeight="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85"/>
      <c r="AX521" s="85"/>
      <c r="AY521" s="85"/>
      <c r="AZ521" s="85"/>
      <c r="BA521" s="85"/>
    </row>
    <row r="522" spans="1:53" ht="12.75" customHeight="1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85"/>
      <c r="AW522" s="85"/>
      <c r="AX522" s="85"/>
      <c r="AY522" s="85"/>
      <c r="AZ522" s="85"/>
      <c r="BA522" s="85"/>
    </row>
    <row r="523" spans="1:53" ht="12.75" customHeight="1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Y523" s="85"/>
      <c r="AZ523" s="85"/>
      <c r="BA523" s="85"/>
    </row>
    <row r="524" spans="1:53" ht="12.75" customHeight="1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85"/>
      <c r="AX524" s="85"/>
      <c r="AY524" s="85"/>
      <c r="AZ524" s="85"/>
      <c r="BA524" s="85"/>
    </row>
    <row r="525" spans="1:53" ht="12.75" customHeight="1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85"/>
      <c r="AY525" s="85"/>
      <c r="AZ525" s="85"/>
      <c r="BA525" s="85"/>
    </row>
    <row r="526" spans="1:53" ht="12.75" customHeight="1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85"/>
      <c r="AX526" s="85"/>
      <c r="AY526" s="85"/>
      <c r="AZ526" s="85"/>
      <c r="BA526" s="85"/>
    </row>
    <row r="527" spans="1:53" ht="12.75" customHeight="1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85"/>
      <c r="AX527" s="85"/>
      <c r="AY527" s="85"/>
      <c r="AZ527" s="85"/>
      <c r="BA527" s="85"/>
    </row>
    <row r="528" spans="1:53" ht="12.75" customHeight="1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85"/>
      <c r="AX528" s="85"/>
      <c r="AY528" s="85"/>
      <c r="AZ528" s="85"/>
      <c r="BA528" s="85"/>
    </row>
    <row r="529" spans="1:53" ht="12.75" customHeight="1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85"/>
      <c r="AW529" s="85"/>
      <c r="AX529" s="85"/>
      <c r="AY529" s="85"/>
      <c r="AZ529" s="85"/>
      <c r="BA529" s="85"/>
    </row>
    <row r="530" spans="1:53" ht="12.75" customHeight="1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85"/>
      <c r="AZ530" s="85"/>
      <c r="BA530" s="85"/>
    </row>
    <row r="531" spans="1:53" ht="12.75" customHeight="1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</row>
    <row r="532" spans="1:53" ht="12.75" customHeight="1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85"/>
      <c r="AZ532" s="85"/>
      <c r="BA532" s="85"/>
    </row>
    <row r="533" spans="1:53" ht="12.75" customHeight="1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Y533" s="85"/>
      <c r="AZ533" s="85"/>
      <c r="BA533" s="85"/>
    </row>
    <row r="534" spans="1:53" ht="12.75" customHeight="1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</row>
    <row r="535" spans="1:53" ht="12.75" customHeight="1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</row>
    <row r="536" spans="1:53" ht="12.75" customHeight="1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</row>
    <row r="537" spans="1:53" ht="12.75" customHeight="1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</row>
    <row r="538" spans="1:53" ht="12.75" customHeight="1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</row>
    <row r="539" spans="1:53" ht="12.75" customHeight="1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</row>
    <row r="540" spans="1:53" ht="12.75" customHeight="1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</row>
    <row r="541" spans="1:53" ht="12.75" customHeight="1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</row>
    <row r="542" spans="1:53" ht="12.75" customHeight="1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</row>
    <row r="543" spans="1:53" ht="12.75" customHeight="1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</row>
    <row r="544" spans="1:53" ht="12.75" customHeight="1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</row>
    <row r="545" spans="1:53" ht="12.75" customHeight="1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</row>
    <row r="546" spans="1:53" ht="12.75" customHeight="1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  <c r="AQ546" s="85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</row>
    <row r="547" spans="1:53" ht="12.75" customHeight="1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85"/>
      <c r="AY547" s="85"/>
      <c r="AZ547" s="85"/>
      <c r="BA547" s="85"/>
    </row>
    <row r="548" spans="1:53" ht="12.75" customHeight="1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  <c r="AQ548" s="85"/>
      <c r="AR548" s="85"/>
      <c r="AS548" s="85"/>
      <c r="AT548" s="85"/>
      <c r="AU548" s="85"/>
      <c r="AV548" s="85"/>
      <c r="AW548" s="85"/>
      <c r="AX548" s="85"/>
      <c r="AY548" s="85"/>
      <c r="AZ548" s="85"/>
      <c r="BA548" s="85"/>
    </row>
    <row r="549" spans="1:53" ht="12.75" customHeight="1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</row>
    <row r="550" spans="1:53" ht="12.75" customHeight="1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</row>
    <row r="551" spans="1:53" ht="12.75" customHeight="1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</row>
    <row r="552" spans="1:53" ht="12.75" customHeight="1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</row>
    <row r="553" spans="1:53" ht="12.75" customHeight="1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</row>
    <row r="554" spans="1:53" ht="12.75" customHeight="1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</row>
    <row r="555" spans="1:53" ht="12.75" customHeight="1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</row>
    <row r="556" spans="1:53" ht="12.75" customHeight="1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</row>
    <row r="557" spans="1:53" ht="12.75" customHeight="1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85"/>
      <c r="AX557" s="85"/>
      <c r="AY557" s="85"/>
      <c r="AZ557" s="85"/>
      <c r="BA557" s="85"/>
    </row>
    <row r="558" spans="1:53" ht="12.75" customHeight="1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85"/>
      <c r="AY558" s="85"/>
      <c r="AZ558" s="85"/>
      <c r="BA558" s="85"/>
    </row>
    <row r="559" spans="1:53" ht="12.75" customHeight="1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85"/>
      <c r="AX559" s="85"/>
      <c r="AY559" s="85"/>
      <c r="AZ559" s="85"/>
      <c r="BA559" s="85"/>
    </row>
    <row r="560" spans="1:53" ht="12.75" customHeight="1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</row>
    <row r="561" spans="1:53" ht="12.75" customHeight="1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</row>
    <row r="562" spans="1:53" ht="12.75" customHeight="1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</row>
    <row r="563" spans="1:53" ht="12.75" customHeight="1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</row>
    <row r="564" spans="1:53" ht="12.75" customHeight="1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</row>
    <row r="565" spans="1:53" ht="12.75" customHeight="1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5"/>
      <c r="AQ565" s="85"/>
      <c r="AR565" s="85"/>
      <c r="AS565" s="85"/>
      <c r="AT565" s="85"/>
      <c r="AU565" s="85"/>
      <c r="AV565" s="85"/>
      <c r="AW565" s="85"/>
      <c r="AX565" s="85"/>
      <c r="AY565" s="85"/>
      <c r="AZ565" s="85"/>
      <c r="BA565" s="85"/>
    </row>
    <row r="566" spans="1:53" ht="12.75" customHeight="1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</row>
    <row r="567" spans="1:53" ht="12.75" customHeight="1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85"/>
      <c r="AU567" s="85"/>
      <c r="AV567" s="85"/>
      <c r="AW567" s="85"/>
      <c r="AX567" s="85"/>
      <c r="AY567" s="85"/>
      <c r="AZ567" s="85"/>
      <c r="BA567" s="85"/>
    </row>
    <row r="568" spans="1:53" ht="12.75" customHeight="1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  <c r="AV568" s="85"/>
      <c r="AW568" s="85"/>
      <c r="AX568" s="85"/>
      <c r="AY568" s="85"/>
      <c r="AZ568" s="85"/>
      <c r="BA568" s="85"/>
    </row>
    <row r="569" spans="1:53" ht="12.75" customHeight="1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</row>
    <row r="570" spans="1:53" ht="12.75" customHeight="1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</row>
    <row r="571" spans="1:53" ht="12.75" customHeight="1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  <c r="AQ571" s="85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</row>
    <row r="572" spans="1:53" ht="12.75" customHeight="1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AT572" s="85"/>
      <c r="AU572" s="85"/>
      <c r="AV572" s="85"/>
      <c r="AW572" s="85"/>
      <c r="AX572" s="85"/>
      <c r="AY572" s="85"/>
      <c r="AZ572" s="85"/>
      <c r="BA572" s="85"/>
    </row>
    <row r="573" spans="1:53" ht="12.75" customHeight="1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  <c r="AQ573" s="85"/>
      <c r="AR573" s="85"/>
      <c r="AS573" s="85"/>
      <c r="AT573" s="85"/>
      <c r="AU573" s="85"/>
      <c r="AV573" s="85"/>
      <c r="AW573" s="85"/>
      <c r="AX573" s="85"/>
      <c r="AY573" s="85"/>
      <c r="AZ573" s="85"/>
      <c r="BA573" s="85"/>
    </row>
    <row r="574" spans="1:53" ht="12.75" customHeight="1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</row>
    <row r="575" spans="1:53" ht="12.75" customHeight="1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  <c r="AV575" s="85"/>
      <c r="AW575" s="85"/>
      <c r="AX575" s="85"/>
      <c r="AY575" s="85"/>
      <c r="AZ575" s="85"/>
      <c r="BA575" s="85"/>
    </row>
    <row r="576" spans="1:53" ht="12.75" customHeight="1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AT576" s="85"/>
      <c r="AU576" s="85"/>
      <c r="AV576" s="85"/>
      <c r="AW576" s="85"/>
      <c r="AX576" s="85"/>
      <c r="AY576" s="85"/>
      <c r="AZ576" s="85"/>
      <c r="BA576" s="85"/>
    </row>
    <row r="577" spans="1:53" ht="12.75" customHeight="1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</row>
    <row r="578" spans="1:53" ht="12.75" customHeight="1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</row>
    <row r="579" spans="1:53" ht="12.75" customHeight="1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</row>
    <row r="580" spans="1:53" ht="12.75" customHeight="1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</row>
    <row r="581" spans="1:53" ht="12.75" customHeight="1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  <c r="AQ581" s="85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</row>
    <row r="582" spans="1:53" ht="12.75" customHeight="1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  <c r="AQ582" s="85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</row>
    <row r="583" spans="1:53" ht="12.75" customHeight="1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  <c r="AQ583" s="85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</row>
    <row r="584" spans="1:53" ht="12.75" customHeight="1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  <c r="AQ584" s="85"/>
      <c r="AR584" s="85"/>
      <c r="AS584" s="85"/>
      <c r="AT584" s="85"/>
      <c r="AU584" s="85"/>
      <c r="AV584" s="85"/>
      <c r="AW584" s="85"/>
      <c r="AX584" s="85"/>
      <c r="AY584" s="85"/>
      <c r="AZ584" s="85"/>
      <c r="BA584" s="85"/>
    </row>
    <row r="585" spans="1:53" ht="12.75" customHeight="1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</row>
    <row r="586" spans="1:53" ht="12.75" customHeight="1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AT586" s="85"/>
      <c r="AU586" s="85"/>
      <c r="AV586" s="85"/>
      <c r="AW586" s="85"/>
      <c r="AX586" s="85"/>
      <c r="AY586" s="85"/>
      <c r="AZ586" s="85"/>
      <c r="BA586" s="85"/>
    </row>
    <row r="587" spans="1:53" ht="12.75" customHeight="1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</row>
    <row r="588" spans="1:53" ht="12.75" customHeight="1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</row>
    <row r="589" spans="1:53" ht="12.75" customHeight="1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</row>
    <row r="590" spans="1:53" ht="12.75" customHeight="1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</row>
    <row r="591" spans="1:53" ht="12.75" customHeight="1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</row>
    <row r="592" spans="1:53" ht="12.75" customHeight="1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</row>
    <row r="593" spans="1:53" ht="12.75" customHeight="1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</row>
    <row r="594" spans="1:53" ht="12.75" customHeight="1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</row>
    <row r="595" spans="1:53" ht="12.75" customHeight="1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</row>
    <row r="596" spans="1:53" ht="12.75" customHeight="1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</row>
    <row r="597" spans="1:53" ht="12.75" customHeight="1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</row>
    <row r="598" spans="1:53" ht="12.75" customHeight="1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</row>
    <row r="599" spans="1:53" ht="12.75" customHeight="1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</row>
    <row r="600" spans="1:53" ht="12.75" customHeight="1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</row>
    <row r="601" spans="1:53" ht="12.75" customHeight="1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</row>
    <row r="602" spans="1:53" ht="12.75" customHeight="1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</row>
    <row r="603" spans="1:53" ht="12.75" customHeight="1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85"/>
      <c r="AY603" s="85"/>
      <c r="AZ603" s="85"/>
      <c r="BA603" s="85"/>
    </row>
    <row r="604" spans="1:53" ht="12.75" customHeight="1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85"/>
      <c r="AY604" s="85"/>
      <c r="AZ604" s="85"/>
      <c r="BA604" s="85"/>
    </row>
    <row r="605" spans="1:53" ht="12.75" customHeight="1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</row>
    <row r="606" spans="1:53" ht="12.75" customHeight="1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</row>
    <row r="607" spans="1:53" ht="12.75" customHeight="1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</row>
    <row r="608" spans="1:53" ht="12.75" customHeight="1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</row>
    <row r="609" spans="1:53" ht="12.75" customHeight="1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</row>
    <row r="610" spans="1:53" ht="12.75" customHeight="1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</row>
    <row r="611" spans="1:53" ht="12.75" customHeight="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</row>
    <row r="612" spans="1:53" ht="12.75" customHeight="1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</row>
    <row r="613" spans="1:53" ht="12.75" customHeight="1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5"/>
      <c r="AW613" s="85"/>
      <c r="AX613" s="85"/>
      <c r="AY613" s="85"/>
      <c r="AZ613" s="85"/>
      <c r="BA613" s="85"/>
    </row>
    <row r="614" spans="1:53" ht="12.75" customHeight="1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</row>
    <row r="615" spans="1:53" ht="12.75" customHeight="1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</row>
    <row r="616" spans="1:53" ht="12.75" customHeight="1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</row>
    <row r="617" spans="1:53" ht="12.75" customHeight="1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</row>
    <row r="618" spans="1:53" ht="12.75" customHeight="1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</row>
    <row r="619" spans="1:53" ht="12.75" customHeight="1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5"/>
      <c r="AW619" s="85"/>
      <c r="AX619" s="85"/>
      <c r="AY619" s="85"/>
      <c r="AZ619" s="85"/>
      <c r="BA619" s="85"/>
    </row>
    <row r="620" spans="1:53" ht="12.75" customHeight="1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</row>
    <row r="621" spans="1:53" ht="12.75" customHeight="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</row>
    <row r="622" spans="1:53" ht="12.75" customHeight="1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</row>
    <row r="623" spans="1:53" ht="12.75" customHeight="1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</row>
    <row r="624" spans="1:53" ht="12.75" customHeight="1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85"/>
      <c r="AZ624" s="85"/>
      <c r="BA624" s="85"/>
    </row>
    <row r="625" spans="1:53" ht="12.75" customHeight="1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5"/>
      <c r="AW625" s="85"/>
      <c r="AX625" s="85"/>
      <c r="AY625" s="85"/>
      <c r="AZ625" s="85"/>
      <c r="BA625" s="85"/>
    </row>
    <row r="626" spans="1:53" ht="12.75" customHeight="1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</row>
    <row r="627" spans="1:53" ht="12.75" customHeight="1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</row>
    <row r="628" spans="1:53" ht="12.75" customHeight="1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</row>
    <row r="629" spans="1:53" ht="12.75" customHeight="1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85"/>
      <c r="AY629" s="85"/>
      <c r="AZ629" s="85"/>
      <c r="BA629" s="85"/>
    </row>
    <row r="630" spans="1:53" ht="12.75" customHeight="1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</row>
    <row r="631" spans="1:53" ht="12.75" customHeight="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</row>
    <row r="632" spans="1:53" ht="12.75" customHeight="1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  <c r="AY632" s="85"/>
      <c r="AZ632" s="85"/>
      <c r="BA632" s="85"/>
    </row>
    <row r="633" spans="1:53" ht="12.75" customHeight="1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  <c r="AY633" s="85"/>
      <c r="AZ633" s="85"/>
      <c r="BA633" s="85"/>
    </row>
    <row r="634" spans="1:53" ht="12.75" customHeight="1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</row>
    <row r="635" spans="1:53" ht="12.75" customHeight="1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</row>
    <row r="636" spans="1:53" ht="12.75" customHeight="1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</row>
    <row r="637" spans="1:53" ht="12.75" customHeight="1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</row>
    <row r="638" spans="1:53" ht="12.75" customHeight="1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85"/>
      <c r="AY638" s="85"/>
      <c r="AZ638" s="85"/>
      <c r="BA638" s="85"/>
    </row>
    <row r="639" spans="1:53" ht="12.75" customHeight="1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</row>
    <row r="640" spans="1:53" ht="12.75" customHeight="1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</row>
    <row r="641" spans="1:53" ht="12.75" customHeight="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</row>
    <row r="642" spans="1:53" ht="12.75" customHeight="1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</row>
    <row r="643" spans="1:53" ht="12.75" customHeight="1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</row>
    <row r="644" spans="1:53" ht="12.75" customHeight="1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85"/>
      <c r="AY644" s="85"/>
      <c r="AZ644" s="85"/>
      <c r="BA644" s="85"/>
    </row>
    <row r="645" spans="1:53" ht="12.75" customHeight="1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</row>
    <row r="646" spans="1:53" ht="12.75" customHeight="1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</row>
    <row r="647" spans="1:53" ht="12.75" customHeight="1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</row>
    <row r="648" spans="1:53" ht="12.75" customHeight="1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</row>
    <row r="649" spans="1:53" ht="12.75" customHeight="1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</row>
    <row r="650" spans="1:53" ht="12.75" customHeight="1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</row>
    <row r="651" spans="1:53" ht="12.75" customHeight="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</row>
    <row r="652" spans="1:53" ht="12.75" customHeight="1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</row>
    <row r="653" spans="1:53" ht="12.75" customHeight="1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</row>
    <row r="654" spans="1:53" ht="12.75" customHeight="1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</row>
    <row r="655" spans="1:53" ht="12.75" customHeight="1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  <c r="AY655" s="85"/>
      <c r="AZ655" s="85"/>
      <c r="BA655" s="85"/>
    </row>
    <row r="656" spans="1:53" ht="12.75" customHeight="1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85"/>
      <c r="AY656" s="85"/>
      <c r="AZ656" s="85"/>
      <c r="BA656" s="85"/>
    </row>
    <row r="657" spans="1:53" ht="12.75" customHeight="1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</row>
    <row r="658" spans="1:53" ht="12.75" customHeight="1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</row>
    <row r="659" spans="1:53" ht="12.75" customHeight="1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</row>
    <row r="660" spans="1:53" ht="12.75" customHeight="1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</row>
    <row r="661" spans="1:53" ht="12.75" customHeight="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AT661" s="85"/>
      <c r="AU661" s="85"/>
      <c r="AV661" s="85"/>
      <c r="AW661" s="85"/>
      <c r="AX661" s="85"/>
      <c r="AY661" s="85"/>
      <c r="AZ661" s="85"/>
      <c r="BA661" s="85"/>
    </row>
    <row r="662" spans="1:53" ht="12.75" customHeight="1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  <c r="AY662" s="85"/>
      <c r="AZ662" s="85"/>
      <c r="BA662" s="85"/>
    </row>
    <row r="663" spans="1:53" ht="12.75" customHeight="1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</row>
    <row r="664" spans="1:53" ht="12.75" customHeight="1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</row>
    <row r="665" spans="1:53" ht="12.75" customHeight="1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</row>
    <row r="666" spans="1:53" ht="12.75" customHeight="1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AT666" s="85"/>
      <c r="AU666" s="85"/>
      <c r="AV666" s="85"/>
      <c r="AW666" s="85"/>
      <c r="AX666" s="85"/>
      <c r="AY666" s="85"/>
      <c r="AZ666" s="85"/>
      <c r="BA666" s="85"/>
    </row>
    <row r="667" spans="1:53" ht="12.75" customHeight="1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AT667" s="85"/>
      <c r="AU667" s="85"/>
      <c r="AV667" s="85"/>
      <c r="AW667" s="85"/>
      <c r="AX667" s="85"/>
      <c r="AY667" s="85"/>
      <c r="AZ667" s="85"/>
      <c r="BA667" s="85"/>
    </row>
    <row r="668" spans="1:53" ht="12.75" customHeight="1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R668" s="85"/>
      <c r="AS668" s="85"/>
      <c r="AT668" s="85"/>
      <c r="AU668" s="85"/>
      <c r="AV668" s="85"/>
      <c r="AW668" s="85"/>
      <c r="AX668" s="85"/>
      <c r="AY668" s="85"/>
      <c r="AZ668" s="85"/>
      <c r="BA668" s="85"/>
    </row>
    <row r="669" spans="1:53" ht="12.75" customHeight="1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AT669" s="85"/>
      <c r="AU669" s="85"/>
      <c r="AV669" s="85"/>
      <c r="AW669" s="85"/>
      <c r="AX669" s="85"/>
      <c r="AY669" s="85"/>
      <c r="AZ669" s="85"/>
      <c r="BA669" s="85"/>
    </row>
    <row r="670" spans="1:53" ht="12.75" customHeight="1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</row>
    <row r="671" spans="1:53" ht="12.75" customHeight="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</row>
    <row r="672" spans="1:53" ht="12.75" customHeight="1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</row>
    <row r="673" spans="1:53" ht="12.75" customHeight="1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</row>
    <row r="674" spans="1:53" ht="12.75" customHeight="1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</row>
    <row r="675" spans="1:53" ht="12.75" customHeight="1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AT675" s="85"/>
      <c r="AU675" s="85"/>
      <c r="AV675" s="85"/>
      <c r="AW675" s="85"/>
      <c r="AX675" s="85"/>
      <c r="AY675" s="85"/>
      <c r="AZ675" s="85"/>
      <c r="BA675" s="85"/>
    </row>
    <row r="676" spans="1:53" ht="12.75" customHeight="1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</row>
    <row r="677" spans="1:53" ht="12.75" customHeight="1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</row>
    <row r="678" spans="1:53" ht="12.75" customHeight="1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</row>
    <row r="679" spans="1:53" ht="12.75" customHeight="1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</row>
    <row r="680" spans="1:53" ht="12.75" customHeight="1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</row>
    <row r="681" spans="1:53" ht="12.75" customHeight="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  <c r="AV681" s="85"/>
      <c r="AW681" s="85"/>
      <c r="AX681" s="85"/>
      <c r="AY681" s="85"/>
      <c r="AZ681" s="85"/>
      <c r="BA681" s="85"/>
    </row>
    <row r="682" spans="1:53" ht="12.75" customHeight="1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</row>
    <row r="683" spans="1:53" ht="12.75" customHeight="1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</row>
    <row r="684" spans="1:53" ht="12.75" customHeight="1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</row>
    <row r="685" spans="1:53" ht="12.75" customHeight="1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</row>
    <row r="686" spans="1:53" ht="12.75" customHeight="1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AT686" s="85"/>
      <c r="AU686" s="85"/>
      <c r="AV686" s="85"/>
      <c r="AW686" s="85"/>
      <c r="AX686" s="85"/>
      <c r="AY686" s="85"/>
      <c r="AZ686" s="85"/>
      <c r="BA686" s="85"/>
    </row>
    <row r="687" spans="1:53" ht="12.75" customHeight="1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  <c r="AV687" s="85"/>
      <c r="AW687" s="85"/>
      <c r="AX687" s="85"/>
      <c r="AY687" s="85"/>
      <c r="AZ687" s="85"/>
      <c r="BA687" s="85"/>
    </row>
    <row r="688" spans="1:53" ht="12.75" customHeight="1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</row>
    <row r="689" spans="1:53" ht="12.75" customHeight="1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</row>
    <row r="690" spans="1:53" ht="12.75" customHeight="1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</row>
    <row r="691" spans="1:53" ht="12.75" customHeight="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</row>
    <row r="692" spans="1:53" ht="12.75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  <c r="AV692" s="85"/>
      <c r="AW692" s="85"/>
      <c r="AX692" s="85"/>
      <c r="AY692" s="85"/>
      <c r="AZ692" s="85"/>
      <c r="BA692" s="85"/>
    </row>
    <row r="693" spans="1:53" ht="12.75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85"/>
      <c r="AY693" s="85"/>
      <c r="AZ693" s="85"/>
      <c r="BA693" s="85"/>
    </row>
    <row r="694" spans="1:53" ht="12.75" customHeight="1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</row>
    <row r="695" spans="1:53" ht="12.75" customHeight="1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</row>
    <row r="696" spans="1:53" ht="12.75" customHeight="1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</row>
    <row r="697" spans="1:53" ht="12.75" customHeight="1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</row>
    <row r="698" spans="1:53" ht="12.75" customHeight="1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</row>
    <row r="699" spans="1:53" ht="12.75" customHeight="1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</row>
    <row r="700" spans="1:53" ht="12.75" customHeight="1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</row>
    <row r="701" spans="1:53" ht="12.75" customHeight="1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  <c r="AQ701" s="85"/>
      <c r="AR701" s="85"/>
      <c r="AS701" s="85"/>
      <c r="AT701" s="85"/>
      <c r="AU701" s="85"/>
      <c r="AV701" s="85"/>
      <c r="AW701" s="85"/>
      <c r="AX701" s="85"/>
      <c r="AY701" s="85"/>
      <c r="AZ701" s="85"/>
      <c r="BA701" s="85"/>
    </row>
    <row r="702" spans="1:53" ht="12.75" customHeight="1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  <c r="AN702" s="85"/>
      <c r="AO702" s="85"/>
      <c r="AP702" s="85"/>
      <c r="AQ702" s="85"/>
      <c r="AR702" s="85"/>
      <c r="AS702" s="85"/>
      <c r="AT702" s="85"/>
      <c r="AU702" s="85"/>
      <c r="AV702" s="85"/>
      <c r="AW702" s="85"/>
      <c r="AX702" s="85"/>
      <c r="AY702" s="85"/>
      <c r="AZ702" s="85"/>
      <c r="BA702" s="85"/>
    </row>
    <row r="703" spans="1:53" ht="12.75" customHeight="1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  <c r="AQ703" s="85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</row>
    <row r="704" spans="1:53" ht="12.75" customHeight="1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</row>
    <row r="705" spans="1:53" ht="12.75" customHeight="1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  <c r="AN705" s="85"/>
      <c r="AO705" s="85"/>
      <c r="AP705" s="85"/>
      <c r="AQ705" s="85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</row>
    <row r="706" spans="1:53" ht="12.75" customHeight="1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</row>
    <row r="707" spans="1:53" ht="12.75" customHeight="1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5"/>
      <c r="AQ707" s="85"/>
      <c r="AR707" s="85"/>
      <c r="AS707" s="85"/>
      <c r="AT707" s="85"/>
      <c r="AU707" s="85"/>
      <c r="AV707" s="85"/>
      <c r="AW707" s="85"/>
      <c r="AX707" s="85"/>
      <c r="AY707" s="85"/>
      <c r="AZ707" s="85"/>
      <c r="BA707" s="85"/>
    </row>
    <row r="708" spans="1:53" ht="12.75" customHeight="1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  <c r="AV708" s="85"/>
      <c r="AW708" s="85"/>
      <c r="AX708" s="85"/>
      <c r="AY708" s="85"/>
      <c r="AZ708" s="85"/>
      <c r="BA708" s="85"/>
    </row>
    <row r="709" spans="1:53" ht="12.75" customHeight="1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</row>
    <row r="710" spans="1:53" ht="12.75" customHeight="1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5"/>
      <c r="AQ710" s="85"/>
      <c r="AR710" s="85"/>
      <c r="AS710" s="85"/>
      <c r="AT710" s="85"/>
      <c r="AU710" s="85"/>
      <c r="AV710" s="85"/>
      <c r="AW710" s="85"/>
      <c r="AX710" s="85"/>
      <c r="AY710" s="85"/>
      <c r="AZ710" s="85"/>
      <c r="BA710" s="85"/>
    </row>
    <row r="711" spans="1:53" ht="12.75" customHeight="1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  <c r="AQ711" s="85"/>
      <c r="AR711" s="85"/>
      <c r="AS711" s="85"/>
      <c r="AT711" s="85"/>
      <c r="AU711" s="85"/>
      <c r="AV711" s="85"/>
      <c r="AW711" s="85"/>
      <c r="AX711" s="85"/>
      <c r="AY711" s="85"/>
      <c r="AZ711" s="85"/>
      <c r="BA711" s="85"/>
    </row>
    <row r="712" spans="1:53" ht="12.75" customHeight="1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  <c r="AV712" s="85"/>
      <c r="AW712" s="85"/>
      <c r="AX712" s="85"/>
      <c r="AY712" s="85"/>
      <c r="AZ712" s="85"/>
      <c r="BA712" s="85"/>
    </row>
    <row r="713" spans="1:53" ht="12.75" customHeight="1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  <c r="AV713" s="85"/>
      <c r="AW713" s="85"/>
      <c r="AX713" s="85"/>
      <c r="AY713" s="85"/>
      <c r="AZ713" s="85"/>
      <c r="BA713" s="85"/>
    </row>
    <row r="714" spans="1:53" ht="12.75" customHeight="1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5"/>
      <c r="AQ714" s="85"/>
      <c r="AR714" s="85"/>
      <c r="AS714" s="85"/>
      <c r="AT714" s="85"/>
      <c r="AU714" s="85"/>
      <c r="AV714" s="85"/>
      <c r="AW714" s="85"/>
      <c r="AX714" s="85"/>
      <c r="AY714" s="85"/>
      <c r="AZ714" s="85"/>
      <c r="BA714" s="85"/>
    </row>
    <row r="715" spans="1:53" ht="12.75" customHeight="1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  <c r="AN715" s="85"/>
      <c r="AO715" s="85"/>
      <c r="AP715" s="85"/>
      <c r="AQ715" s="85"/>
      <c r="AR715" s="85"/>
      <c r="AS715" s="85"/>
      <c r="AT715" s="85"/>
      <c r="AU715" s="85"/>
      <c r="AV715" s="85"/>
      <c r="AW715" s="85"/>
      <c r="AX715" s="85"/>
      <c r="AY715" s="85"/>
      <c r="AZ715" s="85"/>
      <c r="BA715" s="85"/>
    </row>
    <row r="716" spans="1:53" ht="12.75" customHeight="1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  <c r="AV716" s="85"/>
      <c r="AW716" s="85"/>
      <c r="AX716" s="85"/>
      <c r="AY716" s="85"/>
      <c r="AZ716" s="85"/>
      <c r="BA716" s="85"/>
    </row>
    <row r="717" spans="1:53" ht="12.75" customHeight="1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  <c r="AV717" s="85"/>
      <c r="AW717" s="85"/>
      <c r="AX717" s="85"/>
      <c r="AY717" s="85"/>
      <c r="AZ717" s="85"/>
      <c r="BA717" s="85"/>
    </row>
    <row r="718" spans="1:53" ht="12.75" customHeight="1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  <c r="AV718" s="85"/>
      <c r="AW718" s="85"/>
      <c r="AX718" s="85"/>
      <c r="AY718" s="85"/>
      <c r="AZ718" s="85"/>
      <c r="BA718" s="85"/>
    </row>
    <row r="719" spans="1:53" ht="12.75" customHeight="1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  <c r="AV719" s="85"/>
      <c r="AW719" s="85"/>
      <c r="AX719" s="85"/>
      <c r="AY719" s="85"/>
      <c r="AZ719" s="85"/>
      <c r="BA719" s="85"/>
    </row>
    <row r="720" spans="1:53" ht="12.75" customHeight="1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  <c r="AQ720" s="85"/>
      <c r="AR720" s="85"/>
      <c r="AS720" s="85"/>
      <c r="AT720" s="85"/>
      <c r="AU720" s="85"/>
      <c r="AV720" s="85"/>
      <c r="AW720" s="85"/>
      <c r="AX720" s="85"/>
      <c r="AY720" s="85"/>
      <c r="AZ720" s="85"/>
      <c r="BA720" s="85"/>
    </row>
    <row r="721" spans="1:53" ht="12.75" customHeight="1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  <c r="AN721" s="85"/>
      <c r="AO721" s="85"/>
      <c r="AP721" s="85"/>
      <c r="AQ721" s="85"/>
      <c r="AR721" s="85"/>
      <c r="AS721" s="85"/>
      <c r="AT721" s="85"/>
      <c r="AU721" s="85"/>
      <c r="AV721" s="85"/>
      <c r="AW721" s="85"/>
      <c r="AX721" s="85"/>
      <c r="AY721" s="85"/>
      <c r="AZ721" s="85"/>
      <c r="BA721" s="85"/>
    </row>
    <row r="722" spans="1:53" ht="12.75" customHeight="1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  <c r="AN722" s="85"/>
      <c r="AO722" s="85"/>
      <c r="AP722" s="85"/>
      <c r="AQ722" s="85"/>
      <c r="AR722" s="85"/>
      <c r="AS722" s="85"/>
      <c r="AT722" s="85"/>
      <c r="AU722" s="85"/>
      <c r="AV722" s="85"/>
      <c r="AW722" s="85"/>
      <c r="AX722" s="85"/>
      <c r="AY722" s="85"/>
      <c r="AZ722" s="85"/>
      <c r="BA722" s="85"/>
    </row>
    <row r="723" spans="1:53" ht="12.75" customHeight="1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  <c r="AS723" s="85"/>
      <c r="AT723" s="85"/>
      <c r="AU723" s="85"/>
      <c r="AV723" s="85"/>
      <c r="AW723" s="85"/>
      <c r="AX723" s="85"/>
      <c r="AY723" s="85"/>
      <c r="AZ723" s="85"/>
      <c r="BA723" s="85"/>
    </row>
    <row r="724" spans="1:53" ht="12.75" customHeight="1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/>
      <c r="AT724" s="85"/>
      <c r="AU724" s="85"/>
      <c r="AV724" s="85"/>
      <c r="AW724" s="85"/>
      <c r="AX724" s="85"/>
      <c r="AY724" s="85"/>
      <c r="AZ724" s="85"/>
      <c r="BA724" s="85"/>
    </row>
    <row r="725" spans="1:53" ht="12.75" customHeight="1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  <c r="AV725" s="85"/>
      <c r="AW725" s="85"/>
      <c r="AX725" s="85"/>
      <c r="AY725" s="85"/>
      <c r="AZ725" s="85"/>
      <c r="BA725" s="85"/>
    </row>
    <row r="726" spans="1:53" ht="12.75" customHeight="1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/>
      <c r="AU726" s="85"/>
      <c r="AV726" s="85"/>
      <c r="AW726" s="85"/>
      <c r="AX726" s="85"/>
      <c r="AY726" s="85"/>
      <c r="AZ726" s="85"/>
      <c r="BA726" s="85"/>
    </row>
    <row r="727" spans="1:53" ht="12.75" customHeight="1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  <c r="AQ727" s="85"/>
      <c r="AR727" s="85"/>
      <c r="AS727" s="85"/>
      <c r="AT727" s="85"/>
      <c r="AU727" s="85"/>
      <c r="AV727" s="85"/>
      <c r="AW727" s="85"/>
      <c r="AX727" s="85"/>
      <c r="AY727" s="85"/>
      <c r="AZ727" s="85"/>
      <c r="BA727" s="85"/>
    </row>
    <row r="728" spans="1:53" ht="12.75" customHeight="1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85"/>
      <c r="AW728" s="85"/>
      <c r="AX728" s="85"/>
      <c r="AY728" s="85"/>
      <c r="AZ728" s="85"/>
      <c r="BA728" s="85"/>
    </row>
    <row r="729" spans="1:53" ht="12.75" customHeight="1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  <c r="AQ729" s="85"/>
      <c r="AR729" s="85"/>
      <c r="AS729" s="85"/>
      <c r="AT729" s="85"/>
      <c r="AU729" s="85"/>
      <c r="AV729" s="85"/>
      <c r="AW729" s="85"/>
      <c r="AX729" s="85"/>
      <c r="AY729" s="85"/>
      <c r="AZ729" s="85"/>
      <c r="BA729" s="85"/>
    </row>
    <row r="730" spans="1:53" ht="12.75" customHeight="1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85"/>
      <c r="AV730" s="85"/>
      <c r="AW730" s="85"/>
      <c r="AX730" s="85"/>
      <c r="AY730" s="85"/>
      <c r="AZ730" s="85"/>
      <c r="BA730" s="85"/>
    </row>
    <row r="731" spans="1:53" ht="12.75" customHeight="1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85"/>
      <c r="AV731" s="85"/>
      <c r="AW731" s="85"/>
      <c r="AX731" s="85"/>
      <c r="AY731" s="85"/>
      <c r="AZ731" s="85"/>
      <c r="BA731" s="85"/>
    </row>
    <row r="732" spans="1:53" ht="12.75" customHeight="1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  <c r="AN732" s="85"/>
      <c r="AO732" s="85"/>
      <c r="AP732" s="85"/>
      <c r="AQ732" s="85"/>
      <c r="AR732" s="85"/>
      <c r="AS732" s="85"/>
      <c r="AT732" s="85"/>
      <c r="AU732" s="85"/>
      <c r="AV732" s="85"/>
      <c r="AW732" s="85"/>
      <c r="AX732" s="85"/>
      <c r="AY732" s="85"/>
      <c r="AZ732" s="85"/>
      <c r="BA732" s="85"/>
    </row>
    <row r="733" spans="1:53" ht="12.75" customHeight="1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  <c r="AN733" s="85"/>
      <c r="AO733" s="85"/>
      <c r="AP733" s="85"/>
      <c r="AQ733" s="85"/>
      <c r="AR733" s="85"/>
      <c r="AS733" s="85"/>
      <c r="AT733" s="85"/>
      <c r="AU733" s="85"/>
      <c r="AV733" s="85"/>
      <c r="AW733" s="85"/>
      <c r="AX733" s="85"/>
      <c r="AY733" s="85"/>
      <c r="AZ733" s="85"/>
      <c r="BA733" s="85"/>
    </row>
    <row r="734" spans="1:53" ht="12.75" customHeight="1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  <c r="AV734" s="85"/>
      <c r="AW734" s="85"/>
      <c r="AX734" s="85"/>
      <c r="AY734" s="85"/>
      <c r="AZ734" s="85"/>
      <c r="BA734" s="85"/>
    </row>
    <row r="735" spans="1:53" ht="12.75" customHeight="1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85"/>
      <c r="AI735" s="85"/>
      <c r="AJ735" s="85"/>
      <c r="AK735" s="85"/>
      <c r="AL735" s="85"/>
      <c r="AM735" s="85"/>
      <c r="AN735" s="85"/>
      <c r="AO735" s="85"/>
      <c r="AP735" s="85"/>
      <c r="AQ735" s="85"/>
      <c r="AR735" s="85"/>
      <c r="AS735" s="85"/>
      <c r="AT735" s="85"/>
      <c r="AU735" s="85"/>
      <c r="AV735" s="85"/>
      <c r="AW735" s="85"/>
      <c r="AX735" s="85"/>
      <c r="AY735" s="85"/>
      <c r="AZ735" s="85"/>
      <c r="BA735" s="85"/>
    </row>
    <row r="736" spans="1:53" ht="12.75" customHeight="1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85"/>
      <c r="AI736" s="85"/>
      <c r="AJ736" s="85"/>
      <c r="AK736" s="85"/>
      <c r="AL736" s="85"/>
      <c r="AM736" s="85"/>
      <c r="AN736" s="85"/>
      <c r="AO736" s="85"/>
      <c r="AP736" s="85"/>
      <c r="AQ736" s="85"/>
      <c r="AR736" s="85"/>
      <c r="AS736" s="85"/>
      <c r="AT736" s="85"/>
      <c r="AU736" s="85"/>
      <c r="AV736" s="85"/>
      <c r="AW736" s="85"/>
      <c r="AX736" s="85"/>
      <c r="AY736" s="85"/>
      <c r="AZ736" s="85"/>
      <c r="BA736" s="85"/>
    </row>
    <row r="737" spans="1:53" ht="12.75" customHeight="1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</row>
    <row r="738" spans="1:53" ht="12.75" customHeight="1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85"/>
      <c r="AR738" s="85"/>
      <c r="AS738" s="85"/>
      <c r="AT738" s="85"/>
      <c r="AU738" s="85"/>
      <c r="AV738" s="85"/>
      <c r="AW738" s="85"/>
      <c r="AX738" s="85"/>
      <c r="AY738" s="85"/>
      <c r="AZ738" s="85"/>
      <c r="BA738" s="85"/>
    </row>
    <row r="739" spans="1:53" ht="12.75" customHeight="1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  <c r="AY739" s="85"/>
      <c r="AZ739" s="85"/>
      <c r="BA739" s="85"/>
    </row>
    <row r="740" spans="1:53" ht="12.75" customHeight="1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</row>
    <row r="741" spans="1:53" ht="12.75" customHeight="1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</row>
    <row r="742" spans="1:53" ht="12.75" customHeight="1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  <c r="AY742" s="85"/>
      <c r="AZ742" s="85"/>
      <c r="BA742" s="85"/>
    </row>
    <row r="743" spans="1:53" ht="12.75" customHeight="1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85"/>
      <c r="AI743" s="85"/>
      <c r="AJ743" s="85"/>
      <c r="AK743" s="85"/>
      <c r="AL743" s="85"/>
      <c r="AM743" s="85"/>
      <c r="AN743" s="85"/>
      <c r="AO743" s="85"/>
      <c r="AP743" s="85"/>
      <c r="AQ743" s="85"/>
      <c r="AR743" s="85"/>
      <c r="AS743" s="85"/>
      <c r="AT743" s="85"/>
      <c r="AU743" s="85"/>
      <c r="AV743" s="85"/>
      <c r="AW743" s="85"/>
      <c r="AX743" s="85"/>
      <c r="AY743" s="85"/>
      <c r="AZ743" s="85"/>
      <c r="BA743" s="85"/>
    </row>
    <row r="744" spans="1:53" ht="12.75" customHeight="1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</row>
    <row r="745" spans="1:53" ht="12.75" customHeight="1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  <c r="AG745" s="85"/>
      <c r="AH745" s="85"/>
      <c r="AI745" s="85"/>
      <c r="AJ745" s="85"/>
      <c r="AK745" s="85"/>
      <c r="AL745" s="85"/>
      <c r="AM745" s="85"/>
      <c r="AN745" s="85"/>
      <c r="AO745" s="85"/>
      <c r="AP745" s="85"/>
      <c r="AQ745" s="85"/>
      <c r="AR745" s="85"/>
      <c r="AS745" s="85"/>
      <c r="AT745" s="85"/>
      <c r="AU745" s="85"/>
      <c r="AV745" s="85"/>
      <c r="AW745" s="85"/>
      <c r="AX745" s="85"/>
      <c r="AY745" s="85"/>
      <c r="AZ745" s="85"/>
      <c r="BA745" s="85"/>
    </row>
    <row r="746" spans="1:53" ht="12.75" customHeight="1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85"/>
      <c r="AI746" s="85"/>
      <c r="AJ746" s="85"/>
      <c r="AK746" s="85"/>
      <c r="AL746" s="85"/>
      <c r="AM746" s="85"/>
      <c r="AN746" s="85"/>
      <c r="AO746" s="85"/>
      <c r="AP746" s="85"/>
      <c r="AQ746" s="85"/>
      <c r="AR746" s="85"/>
      <c r="AS746" s="85"/>
      <c r="AT746" s="85"/>
      <c r="AU746" s="85"/>
      <c r="AV746" s="85"/>
      <c r="AW746" s="85"/>
      <c r="AX746" s="85"/>
      <c r="AY746" s="85"/>
      <c r="AZ746" s="85"/>
      <c r="BA746" s="85"/>
    </row>
    <row r="747" spans="1:53" ht="12.75" customHeight="1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  <c r="AG747" s="85"/>
      <c r="AH747" s="85"/>
      <c r="AI747" s="85"/>
      <c r="AJ747" s="85"/>
      <c r="AK747" s="85"/>
      <c r="AL747" s="85"/>
      <c r="AM747" s="85"/>
      <c r="AN747" s="85"/>
      <c r="AO747" s="85"/>
      <c r="AP747" s="85"/>
      <c r="AQ747" s="85"/>
      <c r="AR747" s="85"/>
      <c r="AS747" s="85"/>
      <c r="AT747" s="85"/>
      <c r="AU747" s="85"/>
      <c r="AV747" s="85"/>
      <c r="AW747" s="85"/>
      <c r="AX747" s="85"/>
      <c r="AY747" s="85"/>
      <c r="AZ747" s="85"/>
      <c r="BA747" s="85"/>
    </row>
    <row r="748" spans="1:53" ht="12.75" customHeight="1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  <c r="AN748" s="85"/>
      <c r="AO748" s="85"/>
      <c r="AP748" s="85"/>
      <c r="AQ748" s="85"/>
      <c r="AR748" s="85"/>
      <c r="AS748" s="85"/>
      <c r="AT748" s="85"/>
      <c r="AU748" s="85"/>
      <c r="AV748" s="85"/>
      <c r="AW748" s="85"/>
      <c r="AX748" s="85"/>
      <c r="AY748" s="85"/>
      <c r="AZ748" s="85"/>
      <c r="BA748" s="85"/>
    </row>
    <row r="749" spans="1:53" ht="12.75" customHeight="1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  <c r="AN749" s="85"/>
      <c r="AO749" s="85"/>
      <c r="AP749" s="85"/>
      <c r="AQ749" s="85"/>
      <c r="AR749" s="85"/>
      <c r="AS749" s="85"/>
      <c r="AT749" s="85"/>
      <c r="AU749" s="85"/>
      <c r="AV749" s="85"/>
      <c r="AW749" s="85"/>
      <c r="AX749" s="85"/>
      <c r="AY749" s="85"/>
      <c r="AZ749" s="85"/>
      <c r="BA749" s="85"/>
    </row>
    <row r="750" spans="1:53" ht="12.75" customHeight="1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  <c r="AN750" s="85"/>
      <c r="AO750" s="85"/>
      <c r="AP750" s="85"/>
      <c r="AQ750" s="85"/>
      <c r="AR750" s="85"/>
      <c r="AS750" s="85"/>
      <c r="AT750" s="85"/>
      <c r="AU750" s="85"/>
      <c r="AV750" s="85"/>
      <c r="AW750" s="85"/>
      <c r="AX750" s="85"/>
      <c r="AY750" s="85"/>
      <c r="AZ750" s="85"/>
      <c r="BA750" s="85"/>
    </row>
    <row r="751" spans="1:53" ht="12.75" customHeight="1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  <c r="AN751" s="85"/>
      <c r="AO751" s="85"/>
      <c r="AP751" s="85"/>
      <c r="AQ751" s="85"/>
      <c r="AR751" s="85"/>
      <c r="AS751" s="85"/>
      <c r="AT751" s="85"/>
      <c r="AU751" s="85"/>
      <c r="AV751" s="85"/>
      <c r="AW751" s="85"/>
      <c r="AX751" s="85"/>
      <c r="AY751" s="85"/>
      <c r="AZ751" s="85"/>
      <c r="BA751" s="85"/>
    </row>
    <row r="752" spans="1:53" ht="12.75" customHeight="1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  <c r="AS752" s="85"/>
      <c r="AT752" s="85"/>
      <c r="AU752" s="85"/>
      <c r="AV752" s="85"/>
      <c r="AW752" s="85"/>
      <c r="AX752" s="85"/>
      <c r="AY752" s="85"/>
      <c r="AZ752" s="85"/>
      <c r="BA752" s="85"/>
    </row>
    <row r="753" spans="1:53" ht="12.75" customHeight="1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  <c r="AS753" s="85"/>
      <c r="AT753" s="85"/>
      <c r="AU753" s="85"/>
      <c r="AV753" s="85"/>
      <c r="AW753" s="85"/>
      <c r="AX753" s="85"/>
      <c r="AY753" s="85"/>
      <c r="AZ753" s="85"/>
      <c r="BA753" s="85"/>
    </row>
    <row r="754" spans="1:53" ht="12.75" customHeight="1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  <c r="AS754" s="85"/>
      <c r="AT754" s="85"/>
      <c r="AU754" s="85"/>
      <c r="AV754" s="85"/>
      <c r="AW754" s="85"/>
      <c r="AX754" s="85"/>
      <c r="AY754" s="85"/>
      <c r="AZ754" s="85"/>
      <c r="BA754" s="85"/>
    </row>
    <row r="755" spans="1:53" ht="12.75" customHeight="1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  <c r="AN755" s="85"/>
      <c r="AO755" s="85"/>
      <c r="AP755" s="85"/>
      <c r="AQ755" s="85"/>
      <c r="AR755" s="85"/>
      <c r="AS755" s="85"/>
      <c r="AT755" s="85"/>
      <c r="AU755" s="85"/>
      <c r="AV755" s="85"/>
      <c r="AW755" s="85"/>
      <c r="AX755" s="85"/>
      <c r="AY755" s="85"/>
      <c r="AZ755" s="85"/>
      <c r="BA755" s="85"/>
    </row>
    <row r="756" spans="1:53" ht="12.75" customHeight="1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  <c r="AN756" s="85"/>
      <c r="AO756" s="85"/>
      <c r="AP756" s="85"/>
      <c r="AQ756" s="85"/>
      <c r="AR756" s="85"/>
      <c r="AS756" s="85"/>
      <c r="AT756" s="85"/>
      <c r="AU756" s="85"/>
      <c r="AV756" s="85"/>
      <c r="AW756" s="85"/>
      <c r="AX756" s="85"/>
      <c r="AY756" s="85"/>
      <c r="AZ756" s="85"/>
      <c r="BA756" s="85"/>
    </row>
    <row r="757" spans="1:53" ht="12.75" customHeight="1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  <c r="AN757" s="85"/>
      <c r="AO757" s="85"/>
      <c r="AP757" s="85"/>
      <c r="AQ757" s="85"/>
      <c r="AR757" s="85"/>
      <c r="AS757" s="85"/>
      <c r="AT757" s="85"/>
      <c r="AU757" s="85"/>
      <c r="AV757" s="85"/>
      <c r="AW757" s="85"/>
      <c r="AX757" s="85"/>
      <c r="AY757" s="85"/>
      <c r="AZ757" s="85"/>
      <c r="BA757" s="85"/>
    </row>
    <row r="758" spans="1:53" ht="12.75" customHeight="1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  <c r="AN758" s="85"/>
      <c r="AO758" s="85"/>
      <c r="AP758" s="85"/>
      <c r="AQ758" s="85"/>
      <c r="AR758" s="85"/>
      <c r="AS758" s="85"/>
      <c r="AT758" s="85"/>
      <c r="AU758" s="85"/>
      <c r="AV758" s="85"/>
      <c r="AW758" s="85"/>
      <c r="AX758" s="85"/>
      <c r="AY758" s="85"/>
      <c r="AZ758" s="85"/>
      <c r="BA758" s="85"/>
    </row>
    <row r="759" spans="1:53" ht="12.75" customHeight="1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  <c r="AN759" s="85"/>
      <c r="AO759" s="85"/>
      <c r="AP759" s="85"/>
      <c r="AQ759" s="85"/>
      <c r="AR759" s="85"/>
      <c r="AS759" s="85"/>
      <c r="AT759" s="85"/>
      <c r="AU759" s="85"/>
      <c r="AV759" s="85"/>
      <c r="AW759" s="85"/>
      <c r="AX759" s="85"/>
      <c r="AY759" s="85"/>
      <c r="AZ759" s="85"/>
      <c r="BA759" s="85"/>
    </row>
    <row r="760" spans="1:53" ht="12.75" customHeight="1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  <c r="AN760" s="85"/>
      <c r="AO760" s="85"/>
      <c r="AP760" s="85"/>
      <c r="AQ760" s="85"/>
      <c r="AR760" s="85"/>
      <c r="AS760" s="85"/>
      <c r="AT760" s="85"/>
      <c r="AU760" s="85"/>
      <c r="AV760" s="85"/>
      <c r="AW760" s="85"/>
      <c r="AX760" s="85"/>
      <c r="AY760" s="85"/>
      <c r="AZ760" s="85"/>
      <c r="BA760" s="85"/>
    </row>
    <row r="761" spans="1:53" ht="12.75" customHeight="1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  <c r="AN761" s="85"/>
      <c r="AO761" s="85"/>
      <c r="AP761" s="85"/>
      <c r="AQ761" s="85"/>
      <c r="AR761" s="85"/>
      <c r="AS761" s="85"/>
      <c r="AT761" s="85"/>
      <c r="AU761" s="85"/>
      <c r="AV761" s="85"/>
      <c r="AW761" s="85"/>
      <c r="AX761" s="85"/>
      <c r="AY761" s="85"/>
      <c r="AZ761" s="85"/>
      <c r="BA761" s="85"/>
    </row>
    <row r="762" spans="1:53" ht="12.75" customHeight="1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  <c r="AS762" s="85"/>
      <c r="AT762" s="85"/>
      <c r="AU762" s="85"/>
      <c r="AV762" s="85"/>
      <c r="AW762" s="85"/>
      <c r="AX762" s="85"/>
      <c r="AY762" s="85"/>
      <c r="AZ762" s="85"/>
      <c r="BA762" s="85"/>
    </row>
    <row r="763" spans="1:53" ht="12.75" customHeight="1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  <c r="AN763" s="85"/>
      <c r="AO763" s="85"/>
      <c r="AP763" s="85"/>
      <c r="AQ763" s="85"/>
      <c r="AR763" s="85"/>
      <c r="AS763" s="85"/>
      <c r="AT763" s="85"/>
      <c r="AU763" s="85"/>
      <c r="AV763" s="85"/>
      <c r="AW763" s="85"/>
      <c r="AX763" s="85"/>
      <c r="AY763" s="85"/>
      <c r="AZ763" s="85"/>
      <c r="BA763" s="85"/>
    </row>
    <row r="764" spans="1:53" ht="12.75" customHeight="1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  <c r="AY764" s="85"/>
      <c r="AZ764" s="85"/>
      <c r="BA764" s="85"/>
    </row>
    <row r="765" spans="1:53" ht="12.75" customHeight="1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  <c r="AY765" s="85"/>
      <c r="AZ765" s="85"/>
      <c r="BA765" s="85"/>
    </row>
    <row r="766" spans="1:53" ht="12.75" customHeight="1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  <c r="AY766" s="85"/>
      <c r="AZ766" s="85"/>
      <c r="BA766" s="85"/>
    </row>
    <row r="767" spans="1:53" ht="12.75" customHeight="1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  <c r="AY767" s="85"/>
      <c r="AZ767" s="85"/>
      <c r="BA767" s="85"/>
    </row>
    <row r="768" spans="1:53" ht="12.75" customHeight="1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  <c r="AY768" s="85"/>
      <c r="AZ768" s="85"/>
      <c r="BA768" s="85"/>
    </row>
    <row r="769" spans="1:53" ht="12.75" customHeight="1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  <c r="AY769" s="85"/>
      <c r="AZ769" s="85"/>
      <c r="BA769" s="85"/>
    </row>
    <row r="770" spans="1:53" ht="12.75" customHeight="1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  <c r="AY770" s="85"/>
      <c r="AZ770" s="85"/>
      <c r="BA770" s="85"/>
    </row>
    <row r="771" spans="1:53" ht="12.75" customHeight="1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  <c r="AY771" s="85"/>
      <c r="AZ771" s="85"/>
      <c r="BA771" s="85"/>
    </row>
    <row r="772" spans="1:53" ht="12.75" customHeight="1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  <c r="AY772" s="85"/>
      <c r="AZ772" s="85"/>
      <c r="BA772" s="85"/>
    </row>
    <row r="773" spans="1:53" ht="12.75" customHeight="1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  <c r="AY773" s="85"/>
      <c r="AZ773" s="85"/>
      <c r="BA773" s="85"/>
    </row>
    <row r="774" spans="1:53" ht="12.75" customHeight="1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  <c r="AY774" s="85"/>
      <c r="AZ774" s="85"/>
      <c r="BA774" s="85"/>
    </row>
    <row r="775" spans="1:53" ht="12.75" customHeight="1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  <c r="AY775" s="85"/>
      <c r="AZ775" s="85"/>
      <c r="BA775" s="85"/>
    </row>
    <row r="776" spans="1:53" ht="12.75" customHeight="1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  <c r="AY776" s="85"/>
      <c r="AZ776" s="85"/>
      <c r="BA776" s="85"/>
    </row>
    <row r="777" spans="1:53" ht="12.75" customHeight="1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  <c r="AY777" s="85"/>
      <c r="AZ777" s="85"/>
      <c r="BA777" s="85"/>
    </row>
    <row r="778" spans="1:53" ht="12.75" customHeight="1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  <c r="AY778" s="85"/>
      <c r="AZ778" s="85"/>
      <c r="BA778" s="85"/>
    </row>
    <row r="779" spans="1:53" ht="12.75" customHeight="1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  <c r="AY779" s="85"/>
      <c r="AZ779" s="85"/>
      <c r="BA779" s="85"/>
    </row>
    <row r="780" spans="1:53" ht="12.75" customHeight="1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  <c r="AY780" s="85"/>
      <c r="AZ780" s="85"/>
      <c r="BA780" s="85"/>
    </row>
    <row r="781" spans="1:53" ht="12.75" customHeight="1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  <c r="AG781" s="85"/>
      <c r="AH781" s="85"/>
      <c r="AI781" s="85"/>
      <c r="AJ781" s="85"/>
      <c r="AK781" s="85"/>
      <c r="AL781" s="85"/>
      <c r="AM781" s="85"/>
      <c r="AN781" s="85"/>
      <c r="AO781" s="85"/>
      <c r="AP781" s="85"/>
      <c r="AQ781" s="85"/>
      <c r="AR781" s="85"/>
      <c r="AS781" s="85"/>
      <c r="AT781" s="85"/>
      <c r="AU781" s="85"/>
      <c r="AV781" s="85"/>
      <c r="AW781" s="85"/>
      <c r="AX781" s="85"/>
      <c r="AY781" s="85"/>
      <c r="AZ781" s="85"/>
      <c r="BA781" s="85"/>
    </row>
    <row r="782" spans="1:53" ht="12.75" customHeight="1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5"/>
      <c r="AH782" s="85"/>
      <c r="AI782" s="85"/>
      <c r="AJ782" s="85"/>
      <c r="AK782" s="85"/>
      <c r="AL782" s="85"/>
      <c r="AM782" s="85"/>
      <c r="AN782" s="85"/>
      <c r="AO782" s="85"/>
      <c r="AP782" s="85"/>
      <c r="AQ782" s="85"/>
      <c r="AR782" s="85"/>
      <c r="AS782" s="85"/>
      <c r="AT782" s="85"/>
      <c r="AU782" s="85"/>
      <c r="AV782" s="85"/>
      <c r="AW782" s="85"/>
      <c r="AX782" s="85"/>
      <c r="AY782" s="85"/>
      <c r="AZ782" s="85"/>
      <c r="BA782" s="85"/>
    </row>
    <row r="783" spans="1:53" ht="12.75" customHeight="1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  <c r="AN783" s="85"/>
      <c r="AO783" s="85"/>
      <c r="AP783" s="85"/>
      <c r="AQ783" s="85"/>
      <c r="AR783" s="85"/>
      <c r="AS783" s="85"/>
      <c r="AT783" s="85"/>
      <c r="AU783" s="85"/>
      <c r="AV783" s="85"/>
      <c r="AW783" s="85"/>
      <c r="AX783" s="85"/>
      <c r="AY783" s="85"/>
      <c r="AZ783" s="85"/>
      <c r="BA783" s="85"/>
    </row>
    <row r="784" spans="1:53" ht="12.75" customHeight="1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85"/>
      <c r="AI784" s="85"/>
      <c r="AJ784" s="85"/>
      <c r="AK784" s="85"/>
      <c r="AL784" s="85"/>
      <c r="AM784" s="85"/>
      <c r="AN784" s="85"/>
      <c r="AO784" s="85"/>
      <c r="AP784" s="85"/>
      <c r="AQ784" s="85"/>
      <c r="AR784" s="85"/>
      <c r="AS784" s="85"/>
      <c r="AT784" s="85"/>
      <c r="AU784" s="85"/>
      <c r="AV784" s="85"/>
      <c r="AW784" s="85"/>
      <c r="AX784" s="85"/>
      <c r="AY784" s="85"/>
      <c r="AZ784" s="85"/>
      <c r="BA784" s="85"/>
    </row>
    <row r="785" spans="1:53" ht="12.75" customHeight="1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85"/>
      <c r="AI785" s="85"/>
      <c r="AJ785" s="85"/>
      <c r="AK785" s="85"/>
      <c r="AL785" s="85"/>
      <c r="AM785" s="85"/>
      <c r="AN785" s="85"/>
      <c r="AO785" s="85"/>
      <c r="AP785" s="85"/>
      <c r="AQ785" s="85"/>
      <c r="AR785" s="85"/>
      <c r="AS785" s="85"/>
      <c r="AT785" s="85"/>
      <c r="AU785" s="85"/>
      <c r="AV785" s="85"/>
      <c r="AW785" s="85"/>
      <c r="AX785" s="85"/>
      <c r="AY785" s="85"/>
      <c r="AZ785" s="85"/>
      <c r="BA785" s="85"/>
    </row>
    <row r="786" spans="1:53" ht="12.75" customHeight="1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5"/>
      <c r="AK786" s="85"/>
      <c r="AL786" s="85"/>
      <c r="AM786" s="85"/>
      <c r="AN786" s="85"/>
      <c r="AO786" s="85"/>
      <c r="AP786" s="85"/>
      <c r="AQ786" s="85"/>
      <c r="AR786" s="85"/>
      <c r="AS786" s="85"/>
      <c r="AT786" s="85"/>
      <c r="AU786" s="85"/>
      <c r="AV786" s="85"/>
      <c r="AW786" s="85"/>
      <c r="AX786" s="85"/>
      <c r="AY786" s="85"/>
      <c r="AZ786" s="85"/>
      <c r="BA786" s="85"/>
    </row>
    <row r="787" spans="1:53" ht="12.75" customHeight="1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  <c r="AB787" s="85"/>
      <c r="AC787" s="85"/>
      <c r="AD787" s="85"/>
      <c r="AE787" s="85"/>
      <c r="AF787" s="85"/>
      <c r="AG787" s="85"/>
      <c r="AH787" s="85"/>
      <c r="AI787" s="85"/>
      <c r="AJ787" s="85"/>
      <c r="AK787" s="85"/>
      <c r="AL787" s="85"/>
      <c r="AM787" s="85"/>
      <c r="AN787" s="85"/>
      <c r="AO787" s="85"/>
      <c r="AP787" s="85"/>
      <c r="AQ787" s="85"/>
      <c r="AR787" s="85"/>
      <c r="AS787" s="85"/>
      <c r="AT787" s="85"/>
      <c r="AU787" s="85"/>
      <c r="AV787" s="85"/>
      <c r="AW787" s="85"/>
      <c r="AX787" s="85"/>
      <c r="AY787" s="85"/>
      <c r="AZ787" s="85"/>
      <c r="BA787" s="85"/>
    </row>
    <row r="788" spans="1:53" ht="12.75" customHeight="1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  <c r="AG788" s="85"/>
      <c r="AH788" s="85"/>
      <c r="AI788" s="85"/>
      <c r="AJ788" s="85"/>
      <c r="AK788" s="85"/>
      <c r="AL788" s="85"/>
      <c r="AM788" s="85"/>
      <c r="AN788" s="85"/>
      <c r="AO788" s="85"/>
      <c r="AP788" s="85"/>
      <c r="AQ788" s="85"/>
      <c r="AR788" s="85"/>
      <c r="AS788" s="85"/>
      <c r="AT788" s="85"/>
      <c r="AU788" s="85"/>
      <c r="AV788" s="85"/>
      <c r="AW788" s="85"/>
      <c r="AX788" s="85"/>
      <c r="AY788" s="85"/>
      <c r="AZ788" s="85"/>
      <c r="BA788" s="85"/>
    </row>
    <row r="789" spans="1:53" ht="12.75" customHeight="1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  <c r="AG789" s="85"/>
      <c r="AH789" s="85"/>
      <c r="AI789" s="85"/>
      <c r="AJ789" s="85"/>
      <c r="AK789" s="85"/>
      <c r="AL789" s="85"/>
      <c r="AM789" s="85"/>
      <c r="AN789" s="85"/>
      <c r="AO789" s="85"/>
      <c r="AP789" s="85"/>
      <c r="AQ789" s="85"/>
      <c r="AR789" s="85"/>
      <c r="AS789" s="85"/>
      <c r="AT789" s="85"/>
      <c r="AU789" s="85"/>
      <c r="AV789" s="85"/>
      <c r="AW789" s="85"/>
      <c r="AX789" s="85"/>
      <c r="AY789" s="85"/>
      <c r="AZ789" s="85"/>
      <c r="BA789" s="85"/>
    </row>
    <row r="790" spans="1:53" ht="12.75" customHeight="1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  <c r="AG790" s="85"/>
      <c r="AH790" s="85"/>
      <c r="AI790" s="85"/>
      <c r="AJ790" s="85"/>
      <c r="AK790" s="85"/>
      <c r="AL790" s="85"/>
      <c r="AM790" s="85"/>
      <c r="AN790" s="85"/>
      <c r="AO790" s="85"/>
      <c r="AP790" s="85"/>
      <c r="AQ790" s="85"/>
      <c r="AR790" s="85"/>
      <c r="AS790" s="85"/>
      <c r="AT790" s="85"/>
      <c r="AU790" s="85"/>
      <c r="AV790" s="85"/>
      <c r="AW790" s="85"/>
      <c r="AX790" s="85"/>
      <c r="AY790" s="85"/>
      <c r="AZ790" s="85"/>
      <c r="BA790" s="85"/>
    </row>
    <row r="791" spans="1:53" ht="12.75" customHeight="1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  <c r="AG791" s="85"/>
      <c r="AH791" s="85"/>
      <c r="AI791" s="85"/>
      <c r="AJ791" s="85"/>
      <c r="AK791" s="85"/>
      <c r="AL791" s="85"/>
      <c r="AM791" s="85"/>
      <c r="AN791" s="85"/>
      <c r="AO791" s="85"/>
      <c r="AP791" s="85"/>
      <c r="AQ791" s="85"/>
      <c r="AR791" s="85"/>
      <c r="AS791" s="85"/>
      <c r="AT791" s="85"/>
      <c r="AU791" s="85"/>
      <c r="AV791" s="85"/>
      <c r="AW791" s="85"/>
      <c r="AX791" s="85"/>
      <c r="AY791" s="85"/>
      <c r="AZ791" s="85"/>
      <c r="BA791" s="85"/>
    </row>
    <row r="792" spans="1:53" ht="12.75" customHeight="1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5"/>
      <c r="AH792" s="85"/>
      <c r="AI792" s="85"/>
      <c r="AJ792" s="85"/>
      <c r="AK792" s="85"/>
      <c r="AL792" s="85"/>
      <c r="AM792" s="85"/>
      <c r="AN792" s="85"/>
      <c r="AO792" s="85"/>
      <c r="AP792" s="85"/>
      <c r="AQ792" s="85"/>
      <c r="AR792" s="85"/>
      <c r="AS792" s="85"/>
      <c r="AT792" s="85"/>
      <c r="AU792" s="85"/>
      <c r="AV792" s="85"/>
      <c r="AW792" s="85"/>
      <c r="AX792" s="85"/>
      <c r="AY792" s="85"/>
      <c r="AZ792" s="85"/>
      <c r="BA792" s="85"/>
    </row>
    <row r="793" spans="1:53" ht="12.75" customHeight="1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  <c r="AG793" s="85"/>
      <c r="AH793" s="85"/>
      <c r="AI793" s="85"/>
      <c r="AJ793" s="85"/>
      <c r="AK793" s="85"/>
      <c r="AL793" s="85"/>
      <c r="AM793" s="85"/>
      <c r="AN793" s="85"/>
      <c r="AO793" s="85"/>
      <c r="AP793" s="85"/>
      <c r="AQ793" s="85"/>
      <c r="AR793" s="85"/>
      <c r="AS793" s="85"/>
      <c r="AT793" s="85"/>
      <c r="AU793" s="85"/>
      <c r="AV793" s="85"/>
      <c r="AW793" s="85"/>
      <c r="AX793" s="85"/>
      <c r="AY793" s="85"/>
      <c r="AZ793" s="85"/>
      <c r="BA793" s="85"/>
    </row>
    <row r="794" spans="1:53" ht="12.75" customHeight="1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85"/>
      <c r="AT794" s="85"/>
      <c r="AU794" s="85"/>
      <c r="AV794" s="85"/>
      <c r="AW794" s="85"/>
      <c r="AX794" s="85"/>
      <c r="AY794" s="85"/>
      <c r="AZ794" s="85"/>
      <c r="BA794" s="85"/>
    </row>
    <row r="795" spans="1:53" ht="12.75" customHeight="1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85"/>
      <c r="AT795" s="85"/>
      <c r="AU795" s="85"/>
      <c r="AV795" s="85"/>
      <c r="AW795" s="85"/>
      <c r="AX795" s="85"/>
      <c r="AY795" s="85"/>
      <c r="AZ795" s="85"/>
      <c r="BA795" s="85"/>
    </row>
    <row r="796" spans="1:53" ht="12.75" customHeight="1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85"/>
      <c r="AT796" s="85"/>
      <c r="AU796" s="85"/>
      <c r="AV796" s="85"/>
      <c r="AW796" s="85"/>
      <c r="AX796" s="85"/>
      <c r="AY796" s="85"/>
      <c r="AZ796" s="85"/>
      <c r="BA796" s="85"/>
    </row>
    <row r="797" spans="1:53" ht="12.75" customHeight="1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  <c r="AY797" s="85"/>
      <c r="AZ797" s="85"/>
      <c r="BA797" s="85"/>
    </row>
    <row r="798" spans="1:53" ht="12.75" customHeight="1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  <c r="AG798" s="85"/>
      <c r="AH798" s="85"/>
      <c r="AI798" s="85"/>
      <c r="AJ798" s="85"/>
      <c r="AK798" s="85"/>
      <c r="AL798" s="85"/>
      <c r="AM798" s="85"/>
      <c r="AN798" s="85"/>
      <c r="AO798" s="85"/>
      <c r="AP798" s="85"/>
      <c r="AQ798" s="85"/>
      <c r="AR798" s="85"/>
      <c r="AS798" s="85"/>
      <c r="AT798" s="85"/>
      <c r="AU798" s="85"/>
      <c r="AV798" s="85"/>
      <c r="AW798" s="85"/>
      <c r="AX798" s="85"/>
      <c r="AY798" s="85"/>
      <c r="AZ798" s="85"/>
      <c r="BA798" s="85"/>
    </row>
    <row r="799" spans="1:53" ht="12.75" customHeight="1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  <c r="AG799" s="85"/>
      <c r="AH799" s="85"/>
      <c r="AI799" s="85"/>
      <c r="AJ799" s="85"/>
      <c r="AK799" s="85"/>
      <c r="AL799" s="85"/>
      <c r="AM799" s="85"/>
      <c r="AN799" s="85"/>
      <c r="AO799" s="85"/>
      <c r="AP799" s="85"/>
      <c r="AQ799" s="85"/>
      <c r="AR799" s="85"/>
      <c r="AS799" s="85"/>
      <c r="AT799" s="85"/>
      <c r="AU799" s="85"/>
      <c r="AV799" s="85"/>
      <c r="AW799" s="85"/>
      <c r="AX799" s="85"/>
      <c r="AY799" s="85"/>
      <c r="AZ799" s="85"/>
      <c r="BA799" s="85"/>
    </row>
    <row r="800" spans="1:53" ht="12.75" customHeight="1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  <c r="AB800" s="85"/>
      <c r="AC800" s="85"/>
      <c r="AD800" s="85"/>
      <c r="AE800" s="85"/>
      <c r="AF800" s="85"/>
      <c r="AG800" s="85"/>
      <c r="AH800" s="85"/>
      <c r="AI800" s="85"/>
      <c r="AJ800" s="85"/>
      <c r="AK800" s="85"/>
      <c r="AL800" s="85"/>
      <c r="AM800" s="85"/>
      <c r="AN800" s="85"/>
      <c r="AO800" s="85"/>
      <c r="AP800" s="85"/>
      <c r="AQ800" s="85"/>
      <c r="AR800" s="85"/>
      <c r="AS800" s="85"/>
      <c r="AT800" s="85"/>
      <c r="AU800" s="85"/>
      <c r="AV800" s="85"/>
      <c r="AW800" s="85"/>
      <c r="AX800" s="85"/>
      <c r="AY800" s="85"/>
      <c r="AZ800" s="85"/>
      <c r="BA800" s="85"/>
    </row>
    <row r="801" spans="1:53" ht="12.75" customHeight="1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  <c r="AG801" s="85"/>
      <c r="AH801" s="85"/>
      <c r="AI801" s="85"/>
      <c r="AJ801" s="85"/>
      <c r="AK801" s="85"/>
      <c r="AL801" s="85"/>
      <c r="AM801" s="85"/>
      <c r="AN801" s="85"/>
      <c r="AO801" s="85"/>
      <c r="AP801" s="85"/>
      <c r="AQ801" s="85"/>
      <c r="AR801" s="85"/>
      <c r="AS801" s="85"/>
      <c r="AT801" s="85"/>
      <c r="AU801" s="85"/>
      <c r="AV801" s="85"/>
      <c r="AW801" s="85"/>
      <c r="AX801" s="85"/>
      <c r="AY801" s="85"/>
      <c r="AZ801" s="85"/>
      <c r="BA801" s="85"/>
    </row>
    <row r="802" spans="1:53" ht="12.75" customHeight="1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  <c r="AG802" s="85"/>
      <c r="AH802" s="85"/>
      <c r="AI802" s="85"/>
      <c r="AJ802" s="85"/>
      <c r="AK802" s="85"/>
      <c r="AL802" s="85"/>
      <c r="AM802" s="85"/>
      <c r="AN802" s="85"/>
      <c r="AO802" s="85"/>
      <c r="AP802" s="85"/>
      <c r="AQ802" s="85"/>
      <c r="AR802" s="85"/>
      <c r="AS802" s="85"/>
      <c r="AT802" s="85"/>
      <c r="AU802" s="85"/>
      <c r="AV802" s="85"/>
      <c r="AW802" s="85"/>
      <c r="AX802" s="85"/>
      <c r="AY802" s="85"/>
      <c r="AZ802" s="85"/>
      <c r="BA802" s="85"/>
    </row>
    <row r="803" spans="1:53" ht="12.75" customHeight="1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  <c r="AG803" s="85"/>
      <c r="AH803" s="85"/>
      <c r="AI803" s="85"/>
      <c r="AJ803" s="85"/>
      <c r="AK803" s="85"/>
      <c r="AL803" s="85"/>
      <c r="AM803" s="85"/>
      <c r="AN803" s="85"/>
      <c r="AO803" s="85"/>
      <c r="AP803" s="85"/>
      <c r="AQ803" s="85"/>
      <c r="AR803" s="85"/>
      <c r="AS803" s="85"/>
      <c r="AT803" s="85"/>
      <c r="AU803" s="85"/>
      <c r="AV803" s="85"/>
      <c r="AW803" s="85"/>
      <c r="AX803" s="85"/>
      <c r="AY803" s="85"/>
      <c r="AZ803" s="85"/>
      <c r="BA803" s="85"/>
    </row>
    <row r="804" spans="1:53" ht="12.75" customHeight="1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  <c r="AG804" s="85"/>
      <c r="AH804" s="85"/>
      <c r="AI804" s="85"/>
      <c r="AJ804" s="85"/>
      <c r="AK804" s="85"/>
      <c r="AL804" s="85"/>
      <c r="AM804" s="85"/>
      <c r="AN804" s="85"/>
      <c r="AO804" s="85"/>
      <c r="AP804" s="85"/>
      <c r="AQ804" s="85"/>
      <c r="AR804" s="85"/>
      <c r="AS804" s="85"/>
      <c r="AT804" s="85"/>
      <c r="AU804" s="85"/>
      <c r="AV804" s="85"/>
      <c r="AW804" s="85"/>
      <c r="AX804" s="85"/>
      <c r="AY804" s="85"/>
      <c r="AZ804" s="85"/>
      <c r="BA804" s="85"/>
    </row>
    <row r="805" spans="1:53" ht="12.75" customHeight="1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  <c r="AG805" s="85"/>
      <c r="AH805" s="85"/>
      <c r="AI805" s="85"/>
      <c r="AJ805" s="85"/>
      <c r="AK805" s="85"/>
      <c r="AL805" s="85"/>
      <c r="AM805" s="85"/>
      <c r="AN805" s="85"/>
      <c r="AO805" s="85"/>
      <c r="AP805" s="85"/>
      <c r="AQ805" s="85"/>
      <c r="AR805" s="85"/>
      <c r="AS805" s="85"/>
      <c r="AT805" s="85"/>
      <c r="AU805" s="85"/>
      <c r="AV805" s="85"/>
      <c r="AW805" s="85"/>
      <c r="AX805" s="85"/>
      <c r="AY805" s="85"/>
      <c r="AZ805" s="85"/>
      <c r="BA805" s="85"/>
    </row>
    <row r="806" spans="1:53" ht="12.75" customHeight="1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5"/>
      <c r="AI806" s="85"/>
      <c r="AJ806" s="85"/>
      <c r="AK806" s="85"/>
      <c r="AL806" s="85"/>
      <c r="AM806" s="85"/>
      <c r="AN806" s="85"/>
      <c r="AO806" s="85"/>
      <c r="AP806" s="85"/>
      <c r="AQ806" s="85"/>
      <c r="AR806" s="85"/>
      <c r="AS806" s="85"/>
      <c r="AT806" s="85"/>
      <c r="AU806" s="85"/>
      <c r="AV806" s="85"/>
      <c r="AW806" s="85"/>
      <c r="AX806" s="85"/>
      <c r="AY806" s="85"/>
      <c r="AZ806" s="85"/>
      <c r="BA806" s="85"/>
    </row>
    <row r="807" spans="1:53" ht="12.75" customHeight="1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  <c r="AG807" s="85"/>
      <c r="AH807" s="85"/>
      <c r="AI807" s="85"/>
      <c r="AJ807" s="85"/>
      <c r="AK807" s="85"/>
      <c r="AL807" s="85"/>
      <c r="AM807" s="85"/>
      <c r="AN807" s="85"/>
      <c r="AO807" s="85"/>
      <c r="AP807" s="85"/>
      <c r="AQ807" s="85"/>
      <c r="AR807" s="85"/>
      <c r="AS807" s="85"/>
      <c r="AT807" s="85"/>
      <c r="AU807" s="85"/>
      <c r="AV807" s="85"/>
      <c r="AW807" s="85"/>
      <c r="AX807" s="85"/>
      <c r="AY807" s="85"/>
      <c r="AZ807" s="85"/>
      <c r="BA807" s="85"/>
    </row>
    <row r="808" spans="1:53" ht="12.75" customHeight="1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5"/>
      <c r="AK808" s="85"/>
      <c r="AL808" s="85"/>
      <c r="AM808" s="85"/>
      <c r="AN808" s="85"/>
      <c r="AO808" s="85"/>
      <c r="AP808" s="85"/>
      <c r="AQ808" s="85"/>
      <c r="AR808" s="85"/>
      <c r="AS808" s="85"/>
      <c r="AT808" s="85"/>
      <c r="AU808" s="85"/>
      <c r="AV808" s="85"/>
      <c r="AW808" s="85"/>
      <c r="AX808" s="85"/>
      <c r="AY808" s="85"/>
      <c r="AZ808" s="85"/>
      <c r="BA808" s="85"/>
    </row>
    <row r="809" spans="1:53" ht="12.75" customHeight="1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  <c r="AN809" s="85"/>
      <c r="AO809" s="85"/>
      <c r="AP809" s="85"/>
      <c r="AQ809" s="85"/>
      <c r="AR809" s="85"/>
      <c r="AS809" s="85"/>
      <c r="AT809" s="85"/>
      <c r="AU809" s="85"/>
      <c r="AV809" s="85"/>
      <c r="AW809" s="85"/>
      <c r="AX809" s="85"/>
      <c r="AY809" s="85"/>
      <c r="AZ809" s="85"/>
      <c r="BA809" s="85"/>
    </row>
    <row r="810" spans="1:53" ht="12.75" customHeight="1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85"/>
      <c r="AI810" s="85"/>
      <c r="AJ810" s="85"/>
      <c r="AK810" s="85"/>
      <c r="AL810" s="85"/>
      <c r="AM810" s="85"/>
      <c r="AN810" s="85"/>
      <c r="AO810" s="85"/>
      <c r="AP810" s="85"/>
      <c r="AQ810" s="85"/>
      <c r="AR810" s="85"/>
      <c r="AS810" s="85"/>
      <c r="AT810" s="85"/>
      <c r="AU810" s="85"/>
      <c r="AV810" s="85"/>
      <c r="AW810" s="85"/>
      <c r="AX810" s="85"/>
      <c r="AY810" s="85"/>
      <c r="AZ810" s="85"/>
      <c r="BA810" s="85"/>
    </row>
    <row r="811" spans="1:53" ht="12.75" customHeight="1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  <c r="AS811" s="85"/>
      <c r="AT811" s="85"/>
      <c r="AU811" s="85"/>
      <c r="AV811" s="85"/>
      <c r="AW811" s="85"/>
      <c r="AX811" s="85"/>
      <c r="AY811" s="85"/>
      <c r="AZ811" s="85"/>
      <c r="BA811" s="85"/>
    </row>
    <row r="812" spans="1:53" ht="12.75" customHeight="1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85"/>
      <c r="AI812" s="85"/>
      <c r="AJ812" s="85"/>
      <c r="AK812" s="85"/>
      <c r="AL812" s="85"/>
      <c r="AM812" s="85"/>
      <c r="AN812" s="85"/>
      <c r="AO812" s="85"/>
      <c r="AP812" s="85"/>
      <c r="AQ812" s="85"/>
      <c r="AR812" s="85"/>
      <c r="AS812" s="85"/>
      <c r="AT812" s="85"/>
      <c r="AU812" s="85"/>
      <c r="AV812" s="85"/>
      <c r="AW812" s="85"/>
      <c r="AX812" s="85"/>
      <c r="AY812" s="85"/>
      <c r="AZ812" s="85"/>
      <c r="BA812" s="85"/>
    </row>
    <row r="813" spans="1:53" ht="12.75" customHeight="1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  <c r="AN813" s="85"/>
      <c r="AO813" s="85"/>
      <c r="AP813" s="85"/>
      <c r="AQ813" s="85"/>
      <c r="AR813" s="85"/>
      <c r="AS813" s="85"/>
      <c r="AT813" s="85"/>
      <c r="AU813" s="85"/>
      <c r="AV813" s="85"/>
      <c r="AW813" s="85"/>
      <c r="AX813" s="85"/>
      <c r="AY813" s="85"/>
      <c r="AZ813" s="85"/>
      <c r="BA813" s="85"/>
    </row>
    <row r="814" spans="1:53" ht="12.75" customHeight="1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  <c r="AY814" s="85"/>
      <c r="AZ814" s="85"/>
      <c r="BA814" s="85"/>
    </row>
    <row r="815" spans="1:53" ht="12.75" customHeight="1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  <c r="AY815" s="85"/>
      <c r="AZ815" s="85"/>
      <c r="BA815" s="85"/>
    </row>
    <row r="816" spans="1:53" ht="12.75" customHeight="1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  <c r="AG816" s="85"/>
      <c r="AH816" s="85"/>
      <c r="AI816" s="85"/>
      <c r="AJ816" s="85"/>
      <c r="AK816" s="85"/>
      <c r="AL816" s="85"/>
      <c r="AM816" s="85"/>
      <c r="AN816" s="85"/>
      <c r="AO816" s="85"/>
      <c r="AP816" s="85"/>
      <c r="AQ816" s="85"/>
      <c r="AR816" s="85"/>
      <c r="AS816" s="85"/>
      <c r="AT816" s="85"/>
      <c r="AU816" s="85"/>
      <c r="AV816" s="85"/>
      <c r="AW816" s="85"/>
      <c r="AX816" s="85"/>
      <c r="AY816" s="85"/>
      <c r="AZ816" s="85"/>
      <c r="BA816" s="85"/>
    </row>
    <row r="817" spans="1:53" ht="12.75" customHeight="1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  <c r="AN817" s="85"/>
      <c r="AO817" s="85"/>
      <c r="AP817" s="85"/>
      <c r="AQ817" s="85"/>
      <c r="AR817" s="85"/>
      <c r="AS817" s="85"/>
      <c r="AT817" s="85"/>
      <c r="AU817" s="85"/>
      <c r="AV817" s="85"/>
      <c r="AW817" s="85"/>
      <c r="AX817" s="85"/>
      <c r="AY817" s="85"/>
      <c r="AZ817" s="85"/>
      <c r="BA817" s="85"/>
    </row>
    <row r="818" spans="1:53" ht="12.75" customHeight="1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  <c r="AN818" s="85"/>
      <c r="AO818" s="85"/>
      <c r="AP818" s="85"/>
      <c r="AQ818" s="85"/>
      <c r="AR818" s="85"/>
      <c r="AS818" s="85"/>
      <c r="AT818" s="85"/>
      <c r="AU818" s="85"/>
      <c r="AV818" s="85"/>
      <c r="AW818" s="85"/>
      <c r="AX818" s="85"/>
      <c r="AY818" s="85"/>
      <c r="AZ818" s="85"/>
      <c r="BA818" s="85"/>
    </row>
    <row r="819" spans="1:53" ht="12.75" customHeight="1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5"/>
      <c r="AK819" s="85"/>
      <c r="AL819" s="85"/>
      <c r="AM819" s="85"/>
      <c r="AN819" s="85"/>
      <c r="AO819" s="85"/>
      <c r="AP819" s="85"/>
      <c r="AQ819" s="85"/>
      <c r="AR819" s="85"/>
      <c r="AS819" s="85"/>
      <c r="AT819" s="85"/>
      <c r="AU819" s="85"/>
      <c r="AV819" s="85"/>
      <c r="AW819" s="85"/>
      <c r="AX819" s="85"/>
      <c r="AY819" s="85"/>
      <c r="AZ819" s="85"/>
      <c r="BA819" s="85"/>
    </row>
    <row r="820" spans="1:53" ht="12.75" customHeight="1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  <c r="AN820" s="85"/>
      <c r="AO820" s="85"/>
      <c r="AP820" s="85"/>
      <c r="AQ820" s="85"/>
      <c r="AR820" s="85"/>
      <c r="AS820" s="85"/>
      <c r="AT820" s="85"/>
      <c r="AU820" s="85"/>
      <c r="AV820" s="85"/>
      <c r="AW820" s="85"/>
      <c r="AX820" s="85"/>
      <c r="AY820" s="85"/>
      <c r="AZ820" s="85"/>
      <c r="BA820" s="85"/>
    </row>
    <row r="821" spans="1:53" ht="12.75" customHeight="1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  <c r="AG821" s="85"/>
      <c r="AH821" s="85"/>
      <c r="AI821" s="85"/>
      <c r="AJ821" s="85"/>
      <c r="AK821" s="85"/>
      <c r="AL821" s="85"/>
      <c r="AM821" s="85"/>
      <c r="AN821" s="85"/>
      <c r="AO821" s="85"/>
      <c r="AP821" s="85"/>
      <c r="AQ821" s="85"/>
      <c r="AR821" s="85"/>
      <c r="AS821" s="85"/>
      <c r="AT821" s="85"/>
      <c r="AU821" s="85"/>
      <c r="AV821" s="85"/>
      <c r="AW821" s="85"/>
      <c r="AX821" s="85"/>
      <c r="AY821" s="85"/>
      <c r="AZ821" s="85"/>
      <c r="BA821" s="85"/>
    </row>
    <row r="822" spans="1:53" ht="12.75" customHeight="1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  <c r="AN822" s="85"/>
      <c r="AO822" s="85"/>
      <c r="AP822" s="85"/>
      <c r="AQ822" s="85"/>
      <c r="AR822" s="85"/>
      <c r="AS822" s="85"/>
      <c r="AT822" s="85"/>
      <c r="AU822" s="85"/>
      <c r="AV822" s="85"/>
      <c r="AW822" s="85"/>
      <c r="AX822" s="85"/>
      <c r="AY822" s="85"/>
      <c r="AZ822" s="85"/>
      <c r="BA822" s="85"/>
    </row>
    <row r="823" spans="1:53" ht="12.75" customHeight="1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  <c r="AG823" s="85"/>
      <c r="AH823" s="85"/>
      <c r="AI823" s="85"/>
      <c r="AJ823" s="85"/>
      <c r="AK823" s="85"/>
      <c r="AL823" s="85"/>
      <c r="AM823" s="85"/>
      <c r="AN823" s="85"/>
      <c r="AO823" s="85"/>
      <c r="AP823" s="85"/>
      <c r="AQ823" s="85"/>
      <c r="AR823" s="85"/>
      <c r="AS823" s="85"/>
      <c r="AT823" s="85"/>
      <c r="AU823" s="85"/>
      <c r="AV823" s="85"/>
      <c r="AW823" s="85"/>
      <c r="AX823" s="85"/>
      <c r="AY823" s="85"/>
      <c r="AZ823" s="85"/>
      <c r="BA823" s="85"/>
    </row>
    <row r="824" spans="1:53" ht="12.75" customHeight="1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  <c r="AG824" s="85"/>
      <c r="AH824" s="85"/>
      <c r="AI824" s="85"/>
      <c r="AJ824" s="85"/>
      <c r="AK824" s="85"/>
      <c r="AL824" s="85"/>
      <c r="AM824" s="85"/>
      <c r="AN824" s="85"/>
      <c r="AO824" s="85"/>
      <c r="AP824" s="85"/>
      <c r="AQ824" s="85"/>
      <c r="AR824" s="85"/>
      <c r="AS824" s="85"/>
      <c r="AT824" s="85"/>
      <c r="AU824" s="85"/>
      <c r="AV824" s="85"/>
      <c r="AW824" s="85"/>
      <c r="AX824" s="85"/>
      <c r="AY824" s="85"/>
      <c r="AZ824" s="85"/>
      <c r="BA824" s="85"/>
    </row>
    <row r="825" spans="1:53" ht="12.75" customHeight="1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  <c r="AN825" s="85"/>
      <c r="AO825" s="85"/>
      <c r="AP825" s="85"/>
      <c r="AQ825" s="85"/>
      <c r="AR825" s="85"/>
      <c r="AS825" s="85"/>
      <c r="AT825" s="85"/>
      <c r="AU825" s="85"/>
      <c r="AV825" s="85"/>
      <c r="AW825" s="85"/>
      <c r="AX825" s="85"/>
      <c r="AY825" s="85"/>
      <c r="AZ825" s="85"/>
      <c r="BA825" s="85"/>
    </row>
    <row r="826" spans="1:53" ht="12.75" customHeight="1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  <c r="AG826" s="85"/>
      <c r="AH826" s="85"/>
      <c r="AI826" s="85"/>
      <c r="AJ826" s="85"/>
      <c r="AK826" s="85"/>
      <c r="AL826" s="85"/>
      <c r="AM826" s="85"/>
      <c r="AN826" s="85"/>
      <c r="AO826" s="85"/>
      <c r="AP826" s="85"/>
      <c r="AQ826" s="85"/>
      <c r="AR826" s="85"/>
      <c r="AS826" s="85"/>
      <c r="AT826" s="85"/>
      <c r="AU826" s="85"/>
      <c r="AV826" s="85"/>
      <c r="AW826" s="85"/>
      <c r="AX826" s="85"/>
      <c r="AY826" s="85"/>
      <c r="AZ826" s="85"/>
      <c r="BA826" s="85"/>
    </row>
    <row r="827" spans="1:53" ht="12.75" customHeight="1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  <c r="AB827" s="85"/>
      <c r="AC827" s="85"/>
      <c r="AD827" s="85"/>
      <c r="AE827" s="85"/>
      <c r="AF827" s="85"/>
      <c r="AG827" s="85"/>
      <c r="AH827" s="85"/>
      <c r="AI827" s="85"/>
      <c r="AJ827" s="85"/>
      <c r="AK827" s="85"/>
      <c r="AL827" s="85"/>
      <c r="AM827" s="85"/>
      <c r="AN827" s="85"/>
      <c r="AO827" s="85"/>
      <c r="AP827" s="85"/>
      <c r="AQ827" s="85"/>
      <c r="AR827" s="85"/>
      <c r="AS827" s="85"/>
      <c r="AT827" s="85"/>
      <c r="AU827" s="85"/>
      <c r="AV827" s="85"/>
      <c r="AW827" s="85"/>
      <c r="AX827" s="85"/>
      <c r="AY827" s="85"/>
      <c r="AZ827" s="85"/>
      <c r="BA827" s="85"/>
    </row>
    <row r="828" spans="1:53" ht="12.75" customHeight="1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  <c r="AB828" s="85"/>
      <c r="AC828" s="85"/>
      <c r="AD828" s="85"/>
      <c r="AE828" s="85"/>
      <c r="AF828" s="85"/>
      <c r="AG828" s="85"/>
      <c r="AH828" s="85"/>
      <c r="AI828" s="85"/>
      <c r="AJ828" s="85"/>
      <c r="AK828" s="85"/>
      <c r="AL828" s="85"/>
      <c r="AM828" s="85"/>
      <c r="AN828" s="85"/>
      <c r="AO828" s="85"/>
      <c r="AP828" s="85"/>
      <c r="AQ828" s="85"/>
      <c r="AR828" s="85"/>
      <c r="AS828" s="85"/>
      <c r="AT828" s="85"/>
      <c r="AU828" s="85"/>
      <c r="AV828" s="85"/>
      <c r="AW828" s="85"/>
      <c r="AX828" s="85"/>
      <c r="AY828" s="85"/>
      <c r="AZ828" s="85"/>
      <c r="BA828" s="85"/>
    </row>
    <row r="829" spans="1:53" ht="12.75" customHeight="1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  <c r="AB829" s="85"/>
      <c r="AC829" s="85"/>
      <c r="AD829" s="85"/>
      <c r="AE829" s="85"/>
      <c r="AF829" s="85"/>
      <c r="AG829" s="85"/>
      <c r="AH829" s="85"/>
      <c r="AI829" s="85"/>
      <c r="AJ829" s="85"/>
      <c r="AK829" s="85"/>
      <c r="AL829" s="85"/>
      <c r="AM829" s="85"/>
      <c r="AN829" s="85"/>
      <c r="AO829" s="85"/>
      <c r="AP829" s="85"/>
      <c r="AQ829" s="85"/>
      <c r="AR829" s="85"/>
      <c r="AS829" s="85"/>
      <c r="AT829" s="85"/>
      <c r="AU829" s="85"/>
      <c r="AV829" s="85"/>
      <c r="AW829" s="85"/>
      <c r="AX829" s="85"/>
      <c r="AY829" s="85"/>
      <c r="AZ829" s="85"/>
      <c r="BA829" s="85"/>
    </row>
    <row r="830" spans="1:53" ht="12.75" customHeight="1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  <c r="AY830" s="85"/>
      <c r="AZ830" s="85"/>
      <c r="BA830" s="85"/>
    </row>
    <row r="831" spans="1:53" ht="12.75" customHeight="1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  <c r="AB831" s="85"/>
      <c r="AC831" s="85"/>
      <c r="AD831" s="85"/>
      <c r="AE831" s="85"/>
      <c r="AF831" s="85"/>
      <c r="AG831" s="85"/>
      <c r="AH831" s="85"/>
      <c r="AI831" s="85"/>
      <c r="AJ831" s="85"/>
      <c r="AK831" s="85"/>
      <c r="AL831" s="85"/>
      <c r="AM831" s="85"/>
      <c r="AN831" s="85"/>
      <c r="AO831" s="85"/>
      <c r="AP831" s="85"/>
      <c r="AQ831" s="85"/>
      <c r="AR831" s="85"/>
      <c r="AS831" s="85"/>
      <c r="AT831" s="85"/>
      <c r="AU831" s="85"/>
      <c r="AV831" s="85"/>
      <c r="AW831" s="85"/>
      <c r="AX831" s="85"/>
      <c r="AY831" s="85"/>
      <c r="AZ831" s="85"/>
      <c r="BA831" s="85"/>
    </row>
    <row r="832" spans="1:53" ht="12.75" customHeight="1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  <c r="AB832" s="85"/>
      <c r="AC832" s="85"/>
      <c r="AD832" s="85"/>
      <c r="AE832" s="85"/>
      <c r="AF832" s="85"/>
      <c r="AG832" s="85"/>
      <c r="AH832" s="85"/>
      <c r="AI832" s="85"/>
      <c r="AJ832" s="85"/>
      <c r="AK832" s="85"/>
      <c r="AL832" s="85"/>
      <c r="AM832" s="85"/>
      <c r="AN832" s="85"/>
      <c r="AO832" s="85"/>
      <c r="AP832" s="85"/>
      <c r="AQ832" s="85"/>
      <c r="AR832" s="85"/>
      <c r="AS832" s="85"/>
      <c r="AT832" s="85"/>
      <c r="AU832" s="85"/>
      <c r="AV832" s="85"/>
      <c r="AW832" s="85"/>
      <c r="AX832" s="85"/>
      <c r="AY832" s="85"/>
      <c r="AZ832" s="85"/>
      <c r="BA832" s="85"/>
    </row>
    <row r="833" spans="1:53" ht="12.75" customHeight="1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  <c r="AB833" s="85"/>
      <c r="AC833" s="85"/>
      <c r="AD833" s="85"/>
      <c r="AE833" s="85"/>
      <c r="AF833" s="85"/>
      <c r="AG833" s="85"/>
      <c r="AH833" s="85"/>
      <c r="AI833" s="85"/>
      <c r="AJ833" s="85"/>
      <c r="AK833" s="85"/>
      <c r="AL833" s="85"/>
      <c r="AM833" s="85"/>
      <c r="AN833" s="85"/>
      <c r="AO833" s="85"/>
      <c r="AP833" s="85"/>
      <c r="AQ833" s="85"/>
      <c r="AR833" s="85"/>
      <c r="AS833" s="85"/>
      <c r="AT833" s="85"/>
      <c r="AU833" s="85"/>
      <c r="AV833" s="85"/>
      <c r="AW833" s="85"/>
      <c r="AX833" s="85"/>
      <c r="AY833" s="85"/>
      <c r="AZ833" s="85"/>
      <c r="BA833" s="85"/>
    </row>
    <row r="834" spans="1:53" ht="12.75" customHeight="1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  <c r="AG834" s="85"/>
      <c r="AH834" s="85"/>
      <c r="AI834" s="85"/>
      <c r="AJ834" s="85"/>
      <c r="AK834" s="85"/>
      <c r="AL834" s="85"/>
      <c r="AM834" s="85"/>
      <c r="AN834" s="85"/>
      <c r="AO834" s="85"/>
      <c r="AP834" s="85"/>
      <c r="AQ834" s="85"/>
      <c r="AR834" s="85"/>
      <c r="AS834" s="85"/>
      <c r="AT834" s="85"/>
      <c r="AU834" s="85"/>
      <c r="AV834" s="85"/>
      <c r="AW834" s="85"/>
      <c r="AX834" s="85"/>
      <c r="AY834" s="85"/>
      <c r="AZ834" s="85"/>
      <c r="BA834" s="85"/>
    </row>
    <row r="835" spans="1:53" ht="12.75" customHeight="1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5"/>
      <c r="AK835" s="85"/>
      <c r="AL835" s="85"/>
      <c r="AM835" s="85"/>
      <c r="AN835" s="85"/>
      <c r="AO835" s="85"/>
      <c r="AP835" s="85"/>
      <c r="AQ835" s="85"/>
      <c r="AR835" s="85"/>
      <c r="AS835" s="85"/>
      <c r="AT835" s="85"/>
      <c r="AU835" s="85"/>
      <c r="AV835" s="85"/>
      <c r="AW835" s="85"/>
      <c r="AX835" s="85"/>
      <c r="AY835" s="85"/>
      <c r="AZ835" s="85"/>
      <c r="BA835" s="85"/>
    </row>
    <row r="836" spans="1:53" ht="12.75" customHeight="1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  <c r="AG836" s="85"/>
      <c r="AH836" s="85"/>
      <c r="AI836" s="85"/>
      <c r="AJ836" s="85"/>
      <c r="AK836" s="85"/>
      <c r="AL836" s="85"/>
      <c r="AM836" s="85"/>
      <c r="AN836" s="85"/>
      <c r="AO836" s="85"/>
      <c r="AP836" s="85"/>
      <c r="AQ836" s="85"/>
      <c r="AR836" s="85"/>
      <c r="AS836" s="85"/>
      <c r="AT836" s="85"/>
      <c r="AU836" s="85"/>
      <c r="AV836" s="85"/>
      <c r="AW836" s="85"/>
      <c r="AX836" s="85"/>
      <c r="AY836" s="85"/>
      <c r="AZ836" s="85"/>
      <c r="BA836" s="85"/>
    </row>
    <row r="837" spans="1:53" ht="12.75" customHeight="1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  <c r="AB837" s="85"/>
      <c r="AC837" s="85"/>
      <c r="AD837" s="85"/>
      <c r="AE837" s="85"/>
      <c r="AF837" s="85"/>
      <c r="AG837" s="85"/>
      <c r="AH837" s="85"/>
      <c r="AI837" s="85"/>
      <c r="AJ837" s="85"/>
      <c r="AK837" s="85"/>
      <c r="AL837" s="85"/>
      <c r="AM837" s="85"/>
      <c r="AN837" s="85"/>
      <c r="AO837" s="85"/>
      <c r="AP837" s="85"/>
      <c r="AQ837" s="85"/>
      <c r="AR837" s="85"/>
      <c r="AS837" s="85"/>
      <c r="AT837" s="85"/>
      <c r="AU837" s="85"/>
      <c r="AV837" s="85"/>
      <c r="AW837" s="85"/>
      <c r="AX837" s="85"/>
      <c r="AY837" s="85"/>
      <c r="AZ837" s="85"/>
      <c r="BA837" s="85"/>
    </row>
    <row r="838" spans="1:53" ht="12.75" customHeight="1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  <c r="AG838" s="85"/>
      <c r="AH838" s="85"/>
      <c r="AI838" s="85"/>
      <c r="AJ838" s="85"/>
      <c r="AK838" s="85"/>
      <c r="AL838" s="85"/>
      <c r="AM838" s="85"/>
      <c r="AN838" s="85"/>
      <c r="AO838" s="85"/>
      <c r="AP838" s="85"/>
      <c r="AQ838" s="85"/>
      <c r="AR838" s="85"/>
      <c r="AS838" s="85"/>
      <c r="AT838" s="85"/>
      <c r="AU838" s="85"/>
      <c r="AV838" s="85"/>
      <c r="AW838" s="85"/>
      <c r="AX838" s="85"/>
      <c r="AY838" s="85"/>
      <c r="AZ838" s="85"/>
      <c r="BA838" s="85"/>
    </row>
    <row r="839" spans="1:53" ht="12.75" customHeight="1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  <c r="AG839" s="85"/>
      <c r="AH839" s="85"/>
      <c r="AI839" s="85"/>
      <c r="AJ839" s="85"/>
      <c r="AK839" s="85"/>
      <c r="AL839" s="85"/>
      <c r="AM839" s="85"/>
      <c r="AN839" s="85"/>
      <c r="AO839" s="85"/>
      <c r="AP839" s="85"/>
      <c r="AQ839" s="85"/>
      <c r="AR839" s="85"/>
      <c r="AS839" s="85"/>
      <c r="AT839" s="85"/>
      <c r="AU839" s="85"/>
      <c r="AV839" s="85"/>
      <c r="AW839" s="85"/>
      <c r="AX839" s="85"/>
      <c r="AY839" s="85"/>
      <c r="AZ839" s="85"/>
      <c r="BA839" s="85"/>
    </row>
    <row r="840" spans="1:53" ht="12.75" customHeight="1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  <c r="AG840" s="85"/>
      <c r="AH840" s="85"/>
      <c r="AI840" s="85"/>
      <c r="AJ840" s="85"/>
      <c r="AK840" s="85"/>
      <c r="AL840" s="85"/>
      <c r="AM840" s="85"/>
      <c r="AN840" s="85"/>
      <c r="AO840" s="85"/>
      <c r="AP840" s="85"/>
      <c r="AQ840" s="85"/>
      <c r="AR840" s="85"/>
      <c r="AS840" s="85"/>
      <c r="AT840" s="85"/>
      <c r="AU840" s="85"/>
      <c r="AV840" s="85"/>
      <c r="AW840" s="85"/>
      <c r="AX840" s="85"/>
      <c r="AY840" s="85"/>
      <c r="AZ840" s="85"/>
      <c r="BA840" s="85"/>
    </row>
    <row r="841" spans="1:53" ht="12.75" customHeight="1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  <c r="AN841" s="85"/>
      <c r="AO841" s="85"/>
      <c r="AP841" s="85"/>
      <c r="AQ841" s="85"/>
      <c r="AR841" s="85"/>
      <c r="AS841" s="85"/>
      <c r="AT841" s="85"/>
      <c r="AU841" s="85"/>
      <c r="AV841" s="85"/>
      <c r="AW841" s="85"/>
      <c r="AX841" s="85"/>
      <c r="AY841" s="85"/>
      <c r="AZ841" s="85"/>
      <c r="BA841" s="85"/>
    </row>
    <row r="842" spans="1:53" ht="12.75" customHeight="1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5"/>
      <c r="AK842" s="85"/>
      <c r="AL842" s="85"/>
      <c r="AM842" s="85"/>
      <c r="AN842" s="85"/>
      <c r="AO842" s="85"/>
      <c r="AP842" s="85"/>
      <c r="AQ842" s="85"/>
      <c r="AR842" s="85"/>
      <c r="AS842" s="85"/>
      <c r="AT842" s="85"/>
      <c r="AU842" s="85"/>
      <c r="AV842" s="85"/>
      <c r="AW842" s="85"/>
      <c r="AX842" s="85"/>
      <c r="AY842" s="85"/>
      <c r="AZ842" s="85"/>
      <c r="BA842" s="85"/>
    </row>
    <row r="843" spans="1:53" ht="12.75" customHeight="1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  <c r="AB843" s="85"/>
      <c r="AC843" s="85"/>
      <c r="AD843" s="85"/>
      <c r="AE843" s="85"/>
      <c r="AF843" s="85"/>
      <c r="AG843" s="85"/>
      <c r="AH843" s="85"/>
      <c r="AI843" s="85"/>
      <c r="AJ843" s="85"/>
      <c r="AK843" s="85"/>
      <c r="AL843" s="85"/>
      <c r="AM843" s="85"/>
      <c r="AN843" s="85"/>
      <c r="AO843" s="85"/>
      <c r="AP843" s="85"/>
      <c r="AQ843" s="85"/>
      <c r="AR843" s="85"/>
      <c r="AS843" s="85"/>
      <c r="AT843" s="85"/>
      <c r="AU843" s="85"/>
      <c r="AV843" s="85"/>
      <c r="AW843" s="85"/>
      <c r="AX843" s="85"/>
      <c r="AY843" s="85"/>
      <c r="AZ843" s="85"/>
      <c r="BA843" s="85"/>
    </row>
    <row r="844" spans="1:53" ht="12.75" customHeight="1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  <c r="AY844" s="85"/>
      <c r="AZ844" s="85"/>
      <c r="BA844" s="85"/>
    </row>
    <row r="845" spans="1:53" ht="12.75" customHeight="1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  <c r="AG845" s="85"/>
      <c r="AH845" s="85"/>
      <c r="AI845" s="85"/>
      <c r="AJ845" s="85"/>
      <c r="AK845" s="85"/>
      <c r="AL845" s="85"/>
      <c r="AM845" s="85"/>
      <c r="AN845" s="85"/>
      <c r="AO845" s="85"/>
      <c r="AP845" s="85"/>
      <c r="AQ845" s="85"/>
      <c r="AR845" s="85"/>
      <c r="AS845" s="85"/>
      <c r="AT845" s="85"/>
      <c r="AU845" s="85"/>
      <c r="AV845" s="85"/>
      <c r="AW845" s="85"/>
      <c r="AX845" s="85"/>
      <c r="AY845" s="85"/>
      <c r="AZ845" s="85"/>
      <c r="BA845" s="85"/>
    </row>
    <row r="846" spans="1:53" ht="12.75" customHeight="1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  <c r="AG846" s="85"/>
      <c r="AH846" s="85"/>
      <c r="AI846" s="85"/>
      <c r="AJ846" s="85"/>
      <c r="AK846" s="85"/>
      <c r="AL846" s="85"/>
      <c r="AM846" s="85"/>
      <c r="AN846" s="85"/>
      <c r="AO846" s="85"/>
      <c r="AP846" s="85"/>
      <c r="AQ846" s="85"/>
      <c r="AR846" s="85"/>
      <c r="AS846" s="85"/>
      <c r="AT846" s="85"/>
      <c r="AU846" s="85"/>
      <c r="AV846" s="85"/>
      <c r="AW846" s="85"/>
      <c r="AX846" s="85"/>
      <c r="AY846" s="85"/>
      <c r="AZ846" s="85"/>
      <c r="BA846" s="85"/>
    </row>
    <row r="847" spans="1:53" ht="12.75" customHeight="1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  <c r="AB847" s="85"/>
      <c r="AC847" s="85"/>
      <c r="AD847" s="85"/>
      <c r="AE847" s="85"/>
      <c r="AF847" s="85"/>
      <c r="AG847" s="85"/>
      <c r="AH847" s="85"/>
      <c r="AI847" s="85"/>
      <c r="AJ847" s="85"/>
      <c r="AK847" s="85"/>
      <c r="AL847" s="85"/>
      <c r="AM847" s="85"/>
      <c r="AN847" s="85"/>
      <c r="AO847" s="85"/>
      <c r="AP847" s="85"/>
      <c r="AQ847" s="85"/>
      <c r="AR847" s="85"/>
      <c r="AS847" s="85"/>
      <c r="AT847" s="85"/>
      <c r="AU847" s="85"/>
      <c r="AV847" s="85"/>
      <c r="AW847" s="85"/>
      <c r="AX847" s="85"/>
      <c r="AY847" s="85"/>
      <c r="AZ847" s="85"/>
      <c r="BA847" s="85"/>
    </row>
    <row r="848" spans="1:53" ht="12.75" customHeight="1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5"/>
      <c r="AK848" s="85"/>
      <c r="AL848" s="85"/>
      <c r="AM848" s="85"/>
      <c r="AN848" s="85"/>
      <c r="AO848" s="85"/>
      <c r="AP848" s="85"/>
      <c r="AQ848" s="85"/>
      <c r="AR848" s="85"/>
      <c r="AS848" s="85"/>
      <c r="AT848" s="85"/>
      <c r="AU848" s="85"/>
      <c r="AV848" s="85"/>
      <c r="AW848" s="85"/>
      <c r="AX848" s="85"/>
      <c r="AY848" s="85"/>
      <c r="AZ848" s="85"/>
      <c r="BA848" s="85"/>
    </row>
    <row r="849" spans="1:53" ht="12.75" customHeight="1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  <c r="AB849" s="85"/>
      <c r="AC849" s="85"/>
      <c r="AD849" s="85"/>
      <c r="AE849" s="85"/>
      <c r="AF849" s="85"/>
      <c r="AG849" s="85"/>
      <c r="AH849" s="85"/>
      <c r="AI849" s="85"/>
      <c r="AJ849" s="85"/>
      <c r="AK849" s="85"/>
      <c r="AL849" s="85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AW849" s="85"/>
      <c r="AX849" s="85"/>
      <c r="AY849" s="85"/>
      <c r="AZ849" s="85"/>
      <c r="BA849" s="85"/>
    </row>
    <row r="850" spans="1:53" ht="12.75" customHeight="1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  <c r="AB850" s="85"/>
      <c r="AC850" s="85"/>
      <c r="AD850" s="85"/>
      <c r="AE850" s="85"/>
      <c r="AF850" s="85"/>
      <c r="AG850" s="85"/>
      <c r="AH850" s="85"/>
      <c r="AI850" s="85"/>
      <c r="AJ850" s="85"/>
      <c r="AK850" s="85"/>
      <c r="AL850" s="85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AW850" s="85"/>
      <c r="AX850" s="85"/>
      <c r="AY850" s="85"/>
      <c r="AZ850" s="85"/>
      <c r="BA850" s="85"/>
    </row>
    <row r="851" spans="1:53" ht="12.75" customHeight="1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5"/>
      <c r="AK851" s="85"/>
      <c r="AL851" s="85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AW851" s="85"/>
      <c r="AX851" s="85"/>
      <c r="AY851" s="85"/>
      <c r="AZ851" s="85"/>
      <c r="BA851" s="85"/>
    </row>
    <row r="852" spans="1:53" ht="12.75" customHeight="1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5"/>
      <c r="AK852" s="85"/>
      <c r="AL852" s="85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AW852" s="85"/>
      <c r="AX852" s="85"/>
      <c r="AY852" s="85"/>
      <c r="AZ852" s="85"/>
      <c r="BA852" s="85"/>
    </row>
    <row r="853" spans="1:53" ht="12.75" customHeight="1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AW853" s="85"/>
      <c r="AX853" s="85"/>
      <c r="AY853" s="85"/>
      <c r="AZ853" s="85"/>
      <c r="BA853" s="85"/>
    </row>
    <row r="854" spans="1:53" ht="12.75" customHeight="1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AW854" s="85"/>
      <c r="AX854" s="85"/>
      <c r="AY854" s="85"/>
      <c r="AZ854" s="85"/>
      <c r="BA854" s="85"/>
    </row>
    <row r="855" spans="1:53" ht="12.75" customHeight="1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AW855" s="85"/>
      <c r="AX855" s="85"/>
      <c r="AY855" s="85"/>
      <c r="AZ855" s="85"/>
      <c r="BA855" s="85"/>
    </row>
    <row r="856" spans="1:53" ht="12.75" customHeight="1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AW856" s="85"/>
      <c r="AX856" s="85"/>
      <c r="AY856" s="85"/>
      <c r="AZ856" s="85"/>
      <c r="BA856" s="85"/>
    </row>
    <row r="857" spans="1:53" ht="12.75" customHeight="1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AW857" s="85"/>
      <c r="AX857" s="85"/>
      <c r="AY857" s="85"/>
      <c r="AZ857" s="85"/>
      <c r="BA857" s="85"/>
    </row>
    <row r="858" spans="1:53" ht="12.75" customHeight="1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AW858" s="85"/>
      <c r="AX858" s="85"/>
      <c r="AY858" s="85"/>
      <c r="AZ858" s="85"/>
      <c r="BA858" s="85"/>
    </row>
    <row r="859" spans="1:53" ht="12.75" customHeight="1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AW859" s="85"/>
      <c r="AX859" s="85"/>
      <c r="AY859" s="85"/>
      <c r="AZ859" s="85"/>
      <c r="BA859" s="85"/>
    </row>
    <row r="860" spans="1:53" ht="12.75" customHeight="1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AW860" s="85"/>
      <c r="AX860" s="85"/>
      <c r="AY860" s="85"/>
      <c r="AZ860" s="85"/>
      <c r="BA860" s="85"/>
    </row>
    <row r="861" spans="1:53" ht="12.75" customHeight="1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  <c r="AE861" s="85"/>
      <c r="AF861" s="85"/>
      <c r="AG861" s="85"/>
      <c r="AH861" s="85"/>
      <c r="AI861" s="85"/>
      <c r="AJ861" s="85"/>
      <c r="AK861" s="85"/>
      <c r="AL861" s="85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AW861" s="85"/>
      <c r="AX861" s="85"/>
      <c r="AY861" s="85"/>
      <c r="AZ861" s="85"/>
      <c r="BA861" s="85"/>
    </row>
    <row r="862" spans="1:53" ht="12.75" customHeight="1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  <c r="AB862" s="85"/>
      <c r="AC862" s="85"/>
      <c r="AD862" s="85"/>
      <c r="AE862" s="85"/>
      <c r="AF862" s="85"/>
      <c r="AG862" s="85"/>
      <c r="AH862" s="85"/>
      <c r="AI862" s="85"/>
      <c r="AJ862" s="85"/>
      <c r="AK862" s="85"/>
      <c r="AL862" s="85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AW862" s="85"/>
      <c r="AX862" s="85"/>
      <c r="AY862" s="85"/>
      <c r="AZ862" s="85"/>
      <c r="BA862" s="85"/>
    </row>
    <row r="863" spans="1:53" ht="12.75" customHeight="1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AW863" s="85"/>
      <c r="AX863" s="85"/>
      <c r="AY863" s="85"/>
      <c r="AZ863" s="85"/>
      <c r="BA863" s="85"/>
    </row>
    <row r="864" spans="1:53" ht="12.75" customHeight="1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  <c r="AB864" s="85"/>
      <c r="AC864" s="85"/>
      <c r="AD864" s="85"/>
      <c r="AE864" s="85"/>
      <c r="AF864" s="85"/>
      <c r="AG864" s="85"/>
      <c r="AH864" s="85"/>
      <c r="AI864" s="85"/>
      <c r="AJ864" s="85"/>
      <c r="AK864" s="85"/>
      <c r="AL864" s="85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AW864" s="85"/>
      <c r="AX864" s="85"/>
      <c r="AY864" s="85"/>
      <c r="AZ864" s="85"/>
      <c r="BA864" s="85"/>
    </row>
    <row r="865" spans="1:53" ht="12.75" customHeight="1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AW865" s="85"/>
      <c r="AX865" s="85"/>
      <c r="AY865" s="85"/>
      <c r="AZ865" s="85"/>
      <c r="BA865" s="85"/>
    </row>
    <row r="866" spans="1:53" ht="12.75" customHeight="1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  <c r="AB866" s="85"/>
      <c r="AC866" s="85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AW866" s="85"/>
      <c r="AX866" s="85"/>
      <c r="AY866" s="85"/>
      <c r="AZ866" s="85"/>
      <c r="BA866" s="85"/>
    </row>
    <row r="867" spans="1:53" ht="12.75" customHeight="1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AW867" s="85"/>
      <c r="AX867" s="85"/>
      <c r="AY867" s="85"/>
      <c r="AZ867" s="85"/>
      <c r="BA867" s="85"/>
    </row>
    <row r="868" spans="1:53" ht="12.75" customHeight="1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  <c r="AB868" s="85"/>
      <c r="AC868" s="85"/>
      <c r="AD868" s="85"/>
      <c r="AE868" s="85"/>
      <c r="AF868" s="85"/>
      <c r="AG868" s="85"/>
      <c r="AH868" s="85"/>
      <c r="AI868" s="85"/>
      <c r="AJ868" s="85"/>
      <c r="AK868" s="85"/>
      <c r="AL868" s="85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AW868" s="85"/>
      <c r="AX868" s="85"/>
      <c r="AY868" s="85"/>
      <c r="AZ868" s="85"/>
      <c r="BA868" s="85"/>
    </row>
    <row r="869" spans="1:53" ht="12.75" customHeight="1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  <c r="AB869" s="85"/>
      <c r="AC869" s="85"/>
      <c r="AD869" s="85"/>
      <c r="AE869" s="85"/>
      <c r="AF869" s="85"/>
      <c r="AG869" s="85"/>
      <c r="AH869" s="85"/>
      <c r="AI869" s="85"/>
      <c r="AJ869" s="85"/>
      <c r="AK869" s="85"/>
      <c r="AL869" s="85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AW869" s="85"/>
      <c r="AX869" s="85"/>
      <c r="AY869" s="85"/>
      <c r="AZ869" s="85"/>
      <c r="BA869" s="85"/>
    </row>
    <row r="870" spans="1:53" ht="12.75" customHeight="1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  <c r="AB870" s="85"/>
      <c r="AC870" s="85"/>
      <c r="AD870" s="85"/>
      <c r="AE870" s="85"/>
      <c r="AF870" s="85"/>
      <c r="AG870" s="85"/>
      <c r="AH870" s="85"/>
      <c r="AI870" s="85"/>
      <c r="AJ870" s="85"/>
      <c r="AK870" s="85"/>
      <c r="AL870" s="85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AW870" s="85"/>
      <c r="AX870" s="85"/>
      <c r="AY870" s="85"/>
      <c r="AZ870" s="85"/>
      <c r="BA870" s="85"/>
    </row>
    <row r="871" spans="1:53" ht="12.75" customHeight="1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  <c r="AB871" s="85"/>
      <c r="AC871" s="85"/>
      <c r="AD871" s="85"/>
      <c r="AE871" s="85"/>
      <c r="AF871" s="85"/>
      <c r="AG871" s="85"/>
      <c r="AH871" s="85"/>
      <c r="AI871" s="85"/>
      <c r="AJ871" s="85"/>
      <c r="AK871" s="85"/>
      <c r="AL871" s="85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AW871" s="85"/>
      <c r="AX871" s="85"/>
      <c r="AY871" s="85"/>
      <c r="AZ871" s="85"/>
      <c r="BA871" s="85"/>
    </row>
    <row r="872" spans="1:53" ht="12.75" customHeight="1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  <c r="AB872" s="85"/>
      <c r="AC872" s="85"/>
      <c r="AD872" s="85"/>
      <c r="AE872" s="85"/>
      <c r="AF872" s="85"/>
      <c r="AG872" s="85"/>
      <c r="AH872" s="85"/>
      <c r="AI872" s="85"/>
      <c r="AJ872" s="85"/>
      <c r="AK872" s="85"/>
      <c r="AL872" s="85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AW872" s="85"/>
      <c r="AX872" s="85"/>
      <c r="AY872" s="85"/>
      <c r="AZ872" s="85"/>
      <c r="BA872" s="85"/>
    </row>
    <row r="873" spans="1:53" ht="12.75" customHeight="1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  <c r="AB873" s="85"/>
      <c r="AC873" s="85"/>
      <c r="AD873" s="85"/>
      <c r="AE873" s="85"/>
      <c r="AF873" s="85"/>
      <c r="AG873" s="85"/>
      <c r="AH873" s="85"/>
      <c r="AI873" s="85"/>
      <c r="AJ873" s="85"/>
      <c r="AK873" s="85"/>
      <c r="AL873" s="85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AW873" s="85"/>
      <c r="AX873" s="85"/>
      <c r="AY873" s="85"/>
      <c r="AZ873" s="85"/>
      <c r="BA873" s="85"/>
    </row>
    <row r="874" spans="1:53" ht="12.75" customHeight="1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  <c r="AY874" s="85"/>
      <c r="AZ874" s="85"/>
      <c r="BA874" s="85"/>
    </row>
    <row r="875" spans="1:53" ht="12.75" customHeight="1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  <c r="AY875" s="85"/>
      <c r="AZ875" s="85"/>
      <c r="BA875" s="85"/>
    </row>
    <row r="876" spans="1:53" ht="12.75" customHeight="1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  <c r="AY876" s="85"/>
      <c r="AZ876" s="85"/>
      <c r="BA876" s="85"/>
    </row>
    <row r="877" spans="1:53" ht="12.75" customHeight="1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  <c r="AY877" s="85"/>
      <c r="AZ877" s="85"/>
      <c r="BA877" s="85"/>
    </row>
    <row r="878" spans="1:53" ht="12.75" customHeight="1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  <c r="AY878" s="85"/>
      <c r="AZ878" s="85"/>
      <c r="BA878" s="85"/>
    </row>
    <row r="879" spans="1:53" ht="12.75" customHeight="1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  <c r="AY879" s="85"/>
      <c r="AZ879" s="85"/>
      <c r="BA879" s="85"/>
    </row>
    <row r="880" spans="1:53" ht="12.75" customHeight="1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  <c r="AY880" s="85"/>
      <c r="AZ880" s="85"/>
      <c r="BA880" s="85"/>
    </row>
    <row r="881" spans="1:53" ht="12.75" customHeight="1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  <c r="AY881" s="85"/>
      <c r="AZ881" s="85"/>
      <c r="BA881" s="85"/>
    </row>
    <row r="882" spans="1:53" ht="12.75" customHeight="1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  <c r="AB882" s="85"/>
      <c r="AC882" s="85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  <c r="AN882" s="85"/>
      <c r="AO882" s="85"/>
      <c r="AP882" s="85"/>
      <c r="AQ882" s="85"/>
      <c r="AR882" s="85"/>
      <c r="AS882" s="85"/>
      <c r="AT882" s="85"/>
      <c r="AU882" s="85"/>
      <c r="AV882" s="85"/>
      <c r="AW882" s="85"/>
      <c r="AX882" s="85"/>
      <c r="AY882" s="85"/>
      <c r="AZ882" s="85"/>
      <c r="BA882" s="85"/>
    </row>
    <row r="883" spans="1:53" ht="12.75" customHeight="1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  <c r="AB883" s="85"/>
      <c r="AC883" s="85"/>
      <c r="AD883" s="85"/>
      <c r="AE883" s="85"/>
      <c r="AF883" s="85"/>
      <c r="AG883" s="85"/>
      <c r="AH883" s="85"/>
      <c r="AI883" s="85"/>
      <c r="AJ883" s="85"/>
      <c r="AK883" s="85"/>
      <c r="AL883" s="85"/>
      <c r="AM883" s="85"/>
      <c r="AN883" s="85"/>
      <c r="AO883" s="85"/>
      <c r="AP883" s="85"/>
      <c r="AQ883" s="85"/>
      <c r="AR883" s="85"/>
      <c r="AS883" s="85"/>
      <c r="AT883" s="85"/>
      <c r="AU883" s="85"/>
      <c r="AV883" s="85"/>
      <c r="AW883" s="85"/>
      <c r="AX883" s="85"/>
      <c r="AY883" s="85"/>
      <c r="AZ883" s="85"/>
      <c r="BA883" s="85"/>
    </row>
    <row r="884" spans="1:53" ht="12.75" customHeight="1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  <c r="AB884" s="85"/>
      <c r="AC884" s="85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  <c r="AN884" s="85"/>
      <c r="AO884" s="85"/>
      <c r="AP884" s="85"/>
      <c r="AQ884" s="85"/>
      <c r="AR884" s="85"/>
      <c r="AS884" s="85"/>
      <c r="AT884" s="85"/>
      <c r="AU884" s="85"/>
      <c r="AV884" s="85"/>
      <c r="AW884" s="85"/>
      <c r="AX884" s="85"/>
      <c r="AY884" s="85"/>
      <c r="AZ884" s="85"/>
      <c r="BA884" s="85"/>
    </row>
    <row r="885" spans="1:53" ht="12.75" customHeight="1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  <c r="AN885" s="85"/>
      <c r="AO885" s="85"/>
      <c r="AP885" s="85"/>
      <c r="AQ885" s="85"/>
      <c r="AR885" s="85"/>
      <c r="AS885" s="85"/>
      <c r="AT885" s="85"/>
      <c r="AU885" s="85"/>
      <c r="AV885" s="85"/>
      <c r="AW885" s="85"/>
      <c r="AX885" s="85"/>
      <c r="AY885" s="85"/>
      <c r="AZ885" s="85"/>
      <c r="BA885" s="85"/>
    </row>
    <row r="886" spans="1:53" ht="12.75" customHeight="1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  <c r="AN886" s="85"/>
      <c r="AO886" s="85"/>
      <c r="AP886" s="85"/>
      <c r="AQ886" s="85"/>
      <c r="AR886" s="85"/>
      <c r="AS886" s="85"/>
      <c r="AT886" s="85"/>
      <c r="AU886" s="85"/>
      <c r="AV886" s="85"/>
      <c r="AW886" s="85"/>
      <c r="AX886" s="85"/>
      <c r="AY886" s="85"/>
      <c r="AZ886" s="85"/>
      <c r="BA886" s="85"/>
    </row>
    <row r="887" spans="1:53" ht="12.75" customHeight="1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  <c r="AB887" s="85"/>
      <c r="AC887" s="85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  <c r="AN887" s="85"/>
      <c r="AO887" s="85"/>
      <c r="AP887" s="85"/>
      <c r="AQ887" s="85"/>
      <c r="AR887" s="85"/>
      <c r="AS887" s="85"/>
      <c r="AT887" s="85"/>
      <c r="AU887" s="85"/>
      <c r="AV887" s="85"/>
      <c r="AW887" s="85"/>
      <c r="AX887" s="85"/>
      <c r="AY887" s="85"/>
      <c r="AZ887" s="85"/>
      <c r="BA887" s="85"/>
    </row>
    <row r="888" spans="1:53" ht="12.75" customHeight="1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  <c r="AB888" s="85"/>
      <c r="AC888" s="85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  <c r="AN888" s="85"/>
      <c r="AO888" s="85"/>
      <c r="AP888" s="85"/>
      <c r="AQ888" s="85"/>
      <c r="AR888" s="85"/>
      <c r="AS888" s="85"/>
      <c r="AT888" s="85"/>
      <c r="AU888" s="85"/>
      <c r="AV888" s="85"/>
      <c r="AW888" s="85"/>
      <c r="AX888" s="85"/>
      <c r="AY888" s="85"/>
      <c r="AZ888" s="85"/>
      <c r="BA888" s="85"/>
    </row>
    <row r="889" spans="1:53" ht="12.75" customHeight="1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  <c r="AB889" s="85"/>
      <c r="AC889" s="85"/>
      <c r="AD889" s="85"/>
      <c r="AE889" s="85"/>
      <c r="AF889" s="85"/>
      <c r="AG889" s="85"/>
      <c r="AH889" s="85"/>
      <c r="AI889" s="85"/>
      <c r="AJ889" s="85"/>
      <c r="AK889" s="85"/>
      <c r="AL889" s="85"/>
      <c r="AM889" s="85"/>
      <c r="AN889" s="85"/>
      <c r="AO889" s="85"/>
      <c r="AP889" s="85"/>
      <c r="AQ889" s="85"/>
      <c r="AR889" s="85"/>
      <c r="AS889" s="85"/>
      <c r="AT889" s="85"/>
      <c r="AU889" s="85"/>
      <c r="AV889" s="85"/>
      <c r="AW889" s="85"/>
      <c r="AX889" s="85"/>
      <c r="AY889" s="85"/>
      <c r="AZ889" s="85"/>
      <c r="BA889" s="85"/>
    </row>
    <row r="890" spans="1:53" ht="12.75" customHeight="1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  <c r="AB890" s="85"/>
      <c r="AC890" s="85"/>
      <c r="AD890" s="85"/>
      <c r="AE890" s="85"/>
      <c r="AF890" s="85"/>
      <c r="AG890" s="85"/>
      <c r="AH890" s="85"/>
      <c r="AI890" s="85"/>
      <c r="AJ890" s="85"/>
      <c r="AK890" s="85"/>
      <c r="AL890" s="85"/>
      <c r="AM890" s="85"/>
      <c r="AN890" s="85"/>
      <c r="AO890" s="85"/>
      <c r="AP890" s="85"/>
      <c r="AQ890" s="85"/>
      <c r="AR890" s="85"/>
      <c r="AS890" s="85"/>
      <c r="AT890" s="85"/>
      <c r="AU890" s="85"/>
      <c r="AV890" s="85"/>
      <c r="AW890" s="85"/>
      <c r="AX890" s="85"/>
      <c r="AY890" s="85"/>
      <c r="AZ890" s="85"/>
      <c r="BA890" s="85"/>
    </row>
    <row r="891" spans="1:53" ht="12.75" customHeight="1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  <c r="AB891" s="85"/>
      <c r="AC891" s="85"/>
      <c r="AD891" s="85"/>
      <c r="AE891" s="85"/>
      <c r="AF891" s="85"/>
      <c r="AG891" s="85"/>
      <c r="AH891" s="85"/>
      <c r="AI891" s="85"/>
      <c r="AJ891" s="85"/>
      <c r="AK891" s="85"/>
      <c r="AL891" s="85"/>
      <c r="AM891" s="85"/>
      <c r="AN891" s="85"/>
      <c r="AO891" s="85"/>
      <c r="AP891" s="85"/>
      <c r="AQ891" s="85"/>
      <c r="AR891" s="85"/>
      <c r="AS891" s="85"/>
      <c r="AT891" s="85"/>
      <c r="AU891" s="85"/>
      <c r="AV891" s="85"/>
      <c r="AW891" s="85"/>
      <c r="AX891" s="85"/>
      <c r="AY891" s="85"/>
      <c r="AZ891" s="85"/>
      <c r="BA891" s="85"/>
    </row>
    <row r="892" spans="1:53" ht="12.75" customHeight="1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  <c r="AB892" s="85"/>
      <c r="AC892" s="85"/>
      <c r="AD892" s="85"/>
      <c r="AE892" s="85"/>
      <c r="AF892" s="85"/>
      <c r="AG892" s="85"/>
      <c r="AH892" s="85"/>
      <c r="AI892" s="85"/>
      <c r="AJ892" s="85"/>
      <c r="AK892" s="85"/>
      <c r="AL892" s="85"/>
      <c r="AM892" s="85"/>
      <c r="AN892" s="85"/>
      <c r="AO892" s="85"/>
      <c r="AP892" s="85"/>
      <c r="AQ892" s="85"/>
      <c r="AR892" s="85"/>
      <c r="AS892" s="85"/>
      <c r="AT892" s="85"/>
      <c r="AU892" s="85"/>
      <c r="AV892" s="85"/>
      <c r="AW892" s="85"/>
      <c r="AX892" s="85"/>
      <c r="AY892" s="85"/>
      <c r="AZ892" s="85"/>
      <c r="BA892" s="85"/>
    </row>
    <row r="893" spans="1:53" ht="12.75" customHeight="1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  <c r="AB893" s="85"/>
      <c r="AC893" s="85"/>
      <c r="AD893" s="85"/>
      <c r="AE893" s="85"/>
      <c r="AF893" s="85"/>
      <c r="AG893" s="85"/>
      <c r="AH893" s="85"/>
      <c r="AI893" s="85"/>
      <c r="AJ893" s="85"/>
      <c r="AK893" s="85"/>
      <c r="AL893" s="85"/>
      <c r="AM893" s="85"/>
      <c r="AN893" s="85"/>
      <c r="AO893" s="85"/>
      <c r="AP893" s="85"/>
      <c r="AQ893" s="85"/>
      <c r="AR893" s="85"/>
      <c r="AS893" s="85"/>
      <c r="AT893" s="85"/>
      <c r="AU893" s="85"/>
      <c r="AV893" s="85"/>
      <c r="AW893" s="85"/>
      <c r="AX893" s="85"/>
      <c r="AY893" s="85"/>
      <c r="AZ893" s="85"/>
      <c r="BA893" s="85"/>
    </row>
    <row r="894" spans="1:53" ht="12.75" customHeight="1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  <c r="AB894" s="85"/>
      <c r="AC894" s="85"/>
      <c r="AD894" s="85"/>
      <c r="AE894" s="85"/>
      <c r="AF894" s="85"/>
      <c r="AG894" s="85"/>
      <c r="AH894" s="85"/>
      <c r="AI894" s="85"/>
      <c r="AJ894" s="85"/>
      <c r="AK894" s="85"/>
      <c r="AL894" s="85"/>
      <c r="AM894" s="85"/>
      <c r="AN894" s="85"/>
      <c r="AO894" s="85"/>
      <c r="AP894" s="85"/>
      <c r="AQ894" s="85"/>
      <c r="AR894" s="85"/>
      <c r="AS894" s="85"/>
      <c r="AT894" s="85"/>
      <c r="AU894" s="85"/>
      <c r="AV894" s="85"/>
      <c r="AW894" s="85"/>
      <c r="AX894" s="85"/>
      <c r="AY894" s="85"/>
      <c r="AZ894" s="85"/>
      <c r="BA894" s="85"/>
    </row>
    <row r="895" spans="1:53" ht="12.75" customHeight="1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  <c r="AN895" s="85"/>
      <c r="AO895" s="85"/>
      <c r="AP895" s="85"/>
      <c r="AQ895" s="85"/>
      <c r="AR895" s="85"/>
      <c r="AS895" s="85"/>
      <c r="AT895" s="85"/>
      <c r="AU895" s="85"/>
      <c r="AV895" s="85"/>
      <c r="AW895" s="85"/>
      <c r="AX895" s="85"/>
      <c r="AY895" s="85"/>
      <c r="AZ895" s="85"/>
      <c r="BA895" s="85"/>
    </row>
    <row r="896" spans="1:53" ht="12.75" customHeight="1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  <c r="AN896" s="85"/>
      <c r="AO896" s="85"/>
      <c r="AP896" s="85"/>
      <c r="AQ896" s="85"/>
      <c r="AR896" s="85"/>
      <c r="AS896" s="85"/>
      <c r="AT896" s="85"/>
      <c r="AU896" s="85"/>
      <c r="AV896" s="85"/>
      <c r="AW896" s="85"/>
      <c r="AX896" s="85"/>
      <c r="AY896" s="85"/>
      <c r="AZ896" s="85"/>
      <c r="BA896" s="85"/>
    </row>
    <row r="897" spans="1:53" ht="12.75" customHeight="1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  <c r="AY897" s="85"/>
      <c r="AZ897" s="85"/>
      <c r="BA897" s="85"/>
    </row>
    <row r="898" spans="1:53" ht="12.75" customHeight="1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  <c r="AY898" s="85"/>
      <c r="AZ898" s="85"/>
      <c r="BA898" s="85"/>
    </row>
    <row r="899" spans="1:53" ht="12.75" customHeight="1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  <c r="AY899" s="85"/>
      <c r="AZ899" s="85"/>
      <c r="BA899" s="85"/>
    </row>
    <row r="900" spans="1:53" ht="12.75" customHeight="1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  <c r="AY900" s="85"/>
      <c r="AZ900" s="85"/>
      <c r="BA900" s="85"/>
    </row>
    <row r="901" spans="1:53" ht="12.75" customHeight="1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  <c r="AY901" s="85"/>
      <c r="AZ901" s="85"/>
      <c r="BA901" s="85"/>
    </row>
    <row r="902" spans="1:53" ht="12.75" customHeight="1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  <c r="AY902" s="85"/>
      <c r="AZ902" s="85"/>
      <c r="BA902" s="85"/>
    </row>
    <row r="903" spans="1:53" ht="12.75" customHeight="1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  <c r="AB903" s="85"/>
      <c r="AC903" s="85"/>
      <c r="AD903" s="85"/>
      <c r="AE903" s="85"/>
      <c r="AF903" s="85"/>
      <c r="AG903" s="85"/>
      <c r="AH903" s="85"/>
      <c r="AI903" s="85"/>
      <c r="AJ903" s="85"/>
      <c r="AK903" s="85"/>
      <c r="AL903" s="85"/>
      <c r="AM903" s="85"/>
      <c r="AN903" s="85"/>
      <c r="AO903" s="85"/>
      <c r="AP903" s="85"/>
      <c r="AQ903" s="85"/>
      <c r="AR903" s="85"/>
      <c r="AS903" s="85"/>
      <c r="AT903" s="85"/>
      <c r="AU903" s="85"/>
      <c r="AV903" s="85"/>
      <c r="AW903" s="85"/>
      <c r="AX903" s="85"/>
      <c r="AY903" s="85"/>
      <c r="AZ903" s="85"/>
      <c r="BA903" s="85"/>
    </row>
    <row r="904" spans="1:53" ht="12.75" customHeight="1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  <c r="AB904" s="85"/>
      <c r="AC904" s="85"/>
      <c r="AD904" s="85"/>
      <c r="AE904" s="85"/>
      <c r="AF904" s="85"/>
      <c r="AG904" s="85"/>
      <c r="AH904" s="85"/>
      <c r="AI904" s="85"/>
      <c r="AJ904" s="85"/>
      <c r="AK904" s="85"/>
      <c r="AL904" s="85"/>
      <c r="AM904" s="85"/>
      <c r="AN904" s="85"/>
      <c r="AO904" s="85"/>
      <c r="AP904" s="85"/>
      <c r="AQ904" s="85"/>
      <c r="AR904" s="85"/>
      <c r="AS904" s="85"/>
      <c r="AT904" s="85"/>
      <c r="AU904" s="85"/>
      <c r="AV904" s="85"/>
      <c r="AW904" s="85"/>
      <c r="AX904" s="85"/>
      <c r="AY904" s="85"/>
      <c r="AZ904" s="85"/>
      <c r="BA904" s="85"/>
    </row>
    <row r="905" spans="1:53" ht="12.75" customHeight="1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  <c r="AB905" s="85"/>
      <c r="AC905" s="85"/>
      <c r="AD905" s="85"/>
      <c r="AE905" s="85"/>
      <c r="AF905" s="85"/>
      <c r="AG905" s="85"/>
      <c r="AH905" s="85"/>
      <c r="AI905" s="85"/>
      <c r="AJ905" s="85"/>
      <c r="AK905" s="85"/>
      <c r="AL905" s="85"/>
      <c r="AM905" s="85"/>
      <c r="AN905" s="85"/>
      <c r="AO905" s="85"/>
      <c r="AP905" s="85"/>
      <c r="AQ905" s="85"/>
      <c r="AR905" s="85"/>
      <c r="AS905" s="85"/>
      <c r="AT905" s="85"/>
      <c r="AU905" s="85"/>
      <c r="AV905" s="85"/>
      <c r="AW905" s="85"/>
      <c r="AX905" s="85"/>
      <c r="AY905" s="85"/>
      <c r="AZ905" s="85"/>
      <c r="BA905" s="85"/>
    </row>
    <row r="906" spans="1:53" ht="12.75" customHeight="1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  <c r="AB906" s="85"/>
      <c r="AC906" s="85"/>
      <c r="AD906" s="85"/>
      <c r="AE906" s="85"/>
      <c r="AF906" s="85"/>
      <c r="AG906" s="85"/>
      <c r="AH906" s="85"/>
      <c r="AI906" s="85"/>
      <c r="AJ906" s="85"/>
      <c r="AK906" s="85"/>
      <c r="AL906" s="85"/>
      <c r="AM906" s="85"/>
      <c r="AN906" s="85"/>
      <c r="AO906" s="85"/>
      <c r="AP906" s="85"/>
      <c r="AQ906" s="85"/>
      <c r="AR906" s="85"/>
      <c r="AS906" s="85"/>
      <c r="AT906" s="85"/>
      <c r="AU906" s="85"/>
      <c r="AV906" s="85"/>
      <c r="AW906" s="85"/>
      <c r="AX906" s="85"/>
      <c r="AY906" s="85"/>
      <c r="AZ906" s="85"/>
      <c r="BA906" s="85"/>
    </row>
    <row r="907" spans="1:53" ht="12.75" customHeight="1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  <c r="AS907" s="85"/>
      <c r="AT907" s="85"/>
      <c r="AU907" s="85"/>
      <c r="AV907" s="85"/>
      <c r="AW907" s="85"/>
      <c r="AX907" s="85"/>
      <c r="AY907" s="85"/>
      <c r="AZ907" s="85"/>
      <c r="BA907" s="85"/>
    </row>
    <row r="908" spans="1:53" ht="12.75" customHeight="1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  <c r="AB908" s="85"/>
      <c r="AC908" s="85"/>
      <c r="AD908" s="85"/>
      <c r="AE908" s="85"/>
      <c r="AF908" s="85"/>
      <c r="AG908" s="85"/>
      <c r="AH908" s="85"/>
      <c r="AI908" s="85"/>
      <c r="AJ908" s="85"/>
      <c r="AK908" s="85"/>
      <c r="AL908" s="85"/>
      <c r="AM908" s="85"/>
      <c r="AN908" s="85"/>
      <c r="AO908" s="85"/>
      <c r="AP908" s="85"/>
      <c r="AQ908" s="85"/>
      <c r="AR908" s="85"/>
      <c r="AS908" s="85"/>
      <c r="AT908" s="85"/>
      <c r="AU908" s="85"/>
      <c r="AV908" s="85"/>
      <c r="AW908" s="85"/>
      <c r="AX908" s="85"/>
      <c r="AY908" s="85"/>
      <c r="AZ908" s="85"/>
      <c r="BA908" s="85"/>
    </row>
    <row r="909" spans="1:53" ht="12.75" customHeight="1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  <c r="AB909" s="85"/>
      <c r="AC909" s="85"/>
      <c r="AD909" s="85"/>
      <c r="AE909" s="85"/>
      <c r="AF909" s="85"/>
      <c r="AG909" s="85"/>
      <c r="AH909" s="85"/>
      <c r="AI909" s="85"/>
      <c r="AJ909" s="85"/>
      <c r="AK909" s="85"/>
      <c r="AL909" s="85"/>
      <c r="AM909" s="85"/>
      <c r="AN909" s="85"/>
      <c r="AO909" s="85"/>
      <c r="AP909" s="85"/>
      <c r="AQ909" s="85"/>
      <c r="AR909" s="85"/>
      <c r="AS909" s="85"/>
      <c r="AT909" s="85"/>
      <c r="AU909" s="85"/>
      <c r="AV909" s="85"/>
      <c r="AW909" s="85"/>
      <c r="AX909" s="85"/>
      <c r="AY909" s="85"/>
      <c r="AZ909" s="85"/>
      <c r="BA909" s="85"/>
    </row>
    <row r="910" spans="1:53" ht="12.75" customHeight="1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  <c r="AB910" s="85"/>
      <c r="AC910" s="85"/>
      <c r="AD910" s="85"/>
      <c r="AE910" s="85"/>
      <c r="AF910" s="85"/>
      <c r="AG910" s="85"/>
      <c r="AH910" s="85"/>
      <c r="AI910" s="85"/>
      <c r="AJ910" s="85"/>
      <c r="AK910" s="85"/>
      <c r="AL910" s="85"/>
      <c r="AM910" s="85"/>
      <c r="AN910" s="85"/>
      <c r="AO910" s="85"/>
      <c r="AP910" s="85"/>
      <c r="AQ910" s="85"/>
      <c r="AR910" s="85"/>
      <c r="AS910" s="85"/>
      <c r="AT910" s="85"/>
      <c r="AU910" s="85"/>
      <c r="AV910" s="85"/>
      <c r="AW910" s="85"/>
      <c r="AX910" s="85"/>
      <c r="AY910" s="85"/>
      <c r="AZ910" s="85"/>
      <c r="BA910" s="85"/>
    </row>
    <row r="911" spans="1:53" ht="12.75" customHeight="1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  <c r="AB911" s="85"/>
      <c r="AC911" s="85"/>
      <c r="AD911" s="85"/>
      <c r="AE911" s="85"/>
      <c r="AF911" s="85"/>
      <c r="AG911" s="85"/>
      <c r="AH911" s="85"/>
      <c r="AI911" s="85"/>
      <c r="AJ911" s="85"/>
      <c r="AK911" s="85"/>
      <c r="AL911" s="85"/>
      <c r="AM911" s="85"/>
      <c r="AN911" s="85"/>
      <c r="AO911" s="85"/>
      <c r="AP911" s="85"/>
      <c r="AQ911" s="85"/>
      <c r="AR911" s="85"/>
      <c r="AS911" s="85"/>
      <c r="AT911" s="85"/>
      <c r="AU911" s="85"/>
      <c r="AV911" s="85"/>
      <c r="AW911" s="85"/>
      <c r="AX911" s="85"/>
      <c r="AY911" s="85"/>
      <c r="AZ911" s="85"/>
      <c r="BA911" s="85"/>
    </row>
    <row r="912" spans="1:53" ht="12.75" customHeight="1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  <c r="AB912" s="85"/>
      <c r="AC912" s="85"/>
      <c r="AD912" s="85"/>
      <c r="AE912" s="85"/>
      <c r="AF912" s="85"/>
      <c r="AG912" s="85"/>
      <c r="AH912" s="85"/>
      <c r="AI912" s="85"/>
      <c r="AJ912" s="85"/>
      <c r="AK912" s="85"/>
      <c r="AL912" s="85"/>
      <c r="AM912" s="85"/>
      <c r="AN912" s="85"/>
      <c r="AO912" s="85"/>
      <c r="AP912" s="85"/>
      <c r="AQ912" s="85"/>
      <c r="AR912" s="85"/>
      <c r="AS912" s="85"/>
      <c r="AT912" s="85"/>
      <c r="AU912" s="85"/>
      <c r="AV912" s="85"/>
      <c r="AW912" s="85"/>
      <c r="AX912" s="85"/>
      <c r="AY912" s="85"/>
      <c r="AZ912" s="85"/>
      <c r="BA912" s="85"/>
    </row>
    <row r="913" spans="1:53" ht="12.75" customHeight="1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85"/>
      <c r="AC913" s="85"/>
      <c r="AD913" s="85"/>
      <c r="AE913" s="85"/>
      <c r="AF913" s="85"/>
      <c r="AG913" s="85"/>
      <c r="AH913" s="85"/>
      <c r="AI913" s="85"/>
      <c r="AJ913" s="85"/>
      <c r="AK913" s="85"/>
      <c r="AL913" s="85"/>
      <c r="AM913" s="85"/>
      <c r="AN913" s="85"/>
      <c r="AO913" s="85"/>
      <c r="AP913" s="85"/>
      <c r="AQ913" s="85"/>
      <c r="AR913" s="85"/>
      <c r="AS913" s="85"/>
      <c r="AT913" s="85"/>
      <c r="AU913" s="85"/>
      <c r="AV913" s="85"/>
      <c r="AW913" s="85"/>
      <c r="AX913" s="85"/>
      <c r="AY913" s="85"/>
      <c r="AZ913" s="85"/>
      <c r="BA913" s="85"/>
    </row>
    <row r="914" spans="1:53" ht="12.75" customHeight="1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  <c r="AB914" s="85"/>
      <c r="AC914" s="85"/>
      <c r="AD914" s="85"/>
      <c r="AE914" s="85"/>
      <c r="AF914" s="85"/>
      <c r="AG914" s="85"/>
      <c r="AH914" s="85"/>
      <c r="AI914" s="85"/>
      <c r="AJ914" s="85"/>
      <c r="AK914" s="85"/>
      <c r="AL914" s="85"/>
      <c r="AM914" s="85"/>
      <c r="AN914" s="85"/>
      <c r="AO914" s="85"/>
      <c r="AP914" s="85"/>
      <c r="AQ914" s="85"/>
      <c r="AR914" s="85"/>
      <c r="AS914" s="85"/>
      <c r="AT914" s="85"/>
      <c r="AU914" s="85"/>
      <c r="AV914" s="85"/>
      <c r="AW914" s="85"/>
      <c r="AX914" s="85"/>
      <c r="AY914" s="85"/>
      <c r="AZ914" s="85"/>
      <c r="BA914" s="85"/>
    </row>
    <row r="915" spans="1:53" ht="12.75" customHeight="1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  <c r="AB915" s="85"/>
      <c r="AC915" s="85"/>
      <c r="AD915" s="85"/>
      <c r="AE915" s="85"/>
      <c r="AF915" s="85"/>
      <c r="AG915" s="85"/>
      <c r="AH915" s="85"/>
      <c r="AI915" s="85"/>
      <c r="AJ915" s="85"/>
      <c r="AK915" s="85"/>
      <c r="AL915" s="85"/>
      <c r="AM915" s="85"/>
      <c r="AN915" s="85"/>
      <c r="AO915" s="85"/>
      <c r="AP915" s="85"/>
      <c r="AQ915" s="85"/>
      <c r="AR915" s="85"/>
      <c r="AS915" s="85"/>
      <c r="AT915" s="85"/>
      <c r="AU915" s="85"/>
      <c r="AV915" s="85"/>
      <c r="AW915" s="85"/>
      <c r="AX915" s="85"/>
      <c r="AY915" s="85"/>
      <c r="AZ915" s="85"/>
      <c r="BA915" s="85"/>
    </row>
    <row r="916" spans="1:53" ht="12.75" customHeight="1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85"/>
      <c r="AC916" s="85"/>
      <c r="AD916" s="85"/>
      <c r="AE916" s="85"/>
      <c r="AF916" s="85"/>
      <c r="AG916" s="85"/>
      <c r="AH916" s="85"/>
      <c r="AI916" s="85"/>
      <c r="AJ916" s="85"/>
      <c r="AK916" s="85"/>
      <c r="AL916" s="85"/>
      <c r="AM916" s="85"/>
      <c r="AN916" s="85"/>
      <c r="AO916" s="85"/>
      <c r="AP916" s="85"/>
      <c r="AQ916" s="85"/>
      <c r="AR916" s="85"/>
      <c r="AS916" s="85"/>
      <c r="AT916" s="85"/>
      <c r="AU916" s="85"/>
      <c r="AV916" s="85"/>
      <c r="AW916" s="85"/>
      <c r="AX916" s="85"/>
      <c r="AY916" s="85"/>
      <c r="AZ916" s="85"/>
      <c r="BA916" s="85"/>
    </row>
    <row r="917" spans="1:53" ht="12.75" customHeight="1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  <c r="AS917" s="85"/>
      <c r="AT917" s="85"/>
      <c r="AU917" s="85"/>
      <c r="AV917" s="85"/>
      <c r="AW917" s="85"/>
      <c r="AX917" s="85"/>
      <c r="AY917" s="85"/>
      <c r="AZ917" s="85"/>
      <c r="BA917" s="85"/>
    </row>
    <row r="918" spans="1:53" ht="12.75" customHeight="1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  <c r="AB918" s="85"/>
      <c r="AC918" s="85"/>
      <c r="AD918" s="85"/>
      <c r="AE918" s="85"/>
      <c r="AF918" s="85"/>
      <c r="AG918" s="85"/>
      <c r="AH918" s="85"/>
      <c r="AI918" s="85"/>
      <c r="AJ918" s="85"/>
      <c r="AK918" s="85"/>
      <c r="AL918" s="85"/>
      <c r="AM918" s="85"/>
      <c r="AN918" s="85"/>
      <c r="AO918" s="85"/>
      <c r="AP918" s="85"/>
      <c r="AQ918" s="85"/>
      <c r="AR918" s="85"/>
      <c r="AS918" s="85"/>
      <c r="AT918" s="85"/>
      <c r="AU918" s="85"/>
      <c r="AV918" s="85"/>
      <c r="AW918" s="85"/>
      <c r="AX918" s="85"/>
      <c r="AY918" s="85"/>
      <c r="AZ918" s="85"/>
      <c r="BA918" s="85"/>
    </row>
    <row r="919" spans="1:53" ht="12.75" customHeight="1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  <c r="AB919" s="85"/>
      <c r="AC919" s="85"/>
      <c r="AD919" s="85"/>
      <c r="AE919" s="85"/>
      <c r="AF919" s="85"/>
      <c r="AG919" s="85"/>
      <c r="AH919" s="85"/>
      <c r="AI919" s="85"/>
      <c r="AJ919" s="85"/>
      <c r="AK919" s="85"/>
      <c r="AL919" s="85"/>
      <c r="AM919" s="85"/>
      <c r="AN919" s="85"/>
      <c r="AO919" s="85"/>
      <c r="AP919" s="85"/>
      <c r="AQ919" s="85"/>
      <c r="AR919" s="85"/>
      <c r="AS919" s="85"/>
      <c r="AT919" s="85"/>
      <c r="AU919" s="85"/>
      <c r="AV919" s="85"/>
      <c r="AW919" s="85"/>
      <c r="AX919" s="85"/>
      <c r="AY919" s="85"/>
      <c r="AZ919" s="85"/>
      <c r="BA919" s="85"/>
    </row>
    <row r="920" spans="1:53" ht="12.75" customHeight="1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  <c r="AB920" s="85"/>
      <c r="AC920" s="85"/>
      <c r="AD920" s="85"/>
      <c r="AE920" s="85"/>
      <c r="AF920" s="85"/>
      <c r="AG920" s="85"/>
      <c r="AH920" s="85"/>
      <c r="AI920" s="85"/>
      <c r="AJ920" s="85"/>
      <c r="AK920" s="85"/>
      <c r="AL920" s="85"/>
      <c r="AM920" s="85"/>
      <c r="AN920" s="85"/>
      <c r="AO920" s="85"/>
      <c r="AP920" s="85"/>
      <c r="AQ920" s="85"/>
      <c r="AR920" s="85"/>
      <c r="AS920" s="85"/>
      <c r="AT920" s="85"/>
      <c r="AU920" s="85"/>
      <c r="AV920" s="85"/>
      <c r="AW920" s="85"/>
      <c r="AX920" s="85"/>
      <c r="AY920" s="85"/>
      <c r="AZ920" s="85"/>
      <c r="BA920" s="85"/>
    </row>
    <row r="921" spans="1:53" ht="12.75" customHeight="1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  <c r="AB921" s="85"/>
      <c r="AC921" s="85"/>
      <c r="AD921" s="85"/>
      <c r="AE921" s="85"/>
      <c r="AF921" s="85"/>
      <c r="AG921" s="85"/>
      <c r="AH921" s="85"/>
      <c r="AI921" s="85"/>
      <c r="AJ921" s="85"/>
      <c r="AK921" s="85"/>
      <c r="AL921" s="85"/>
      <c r="AM921" s="85"/>
      <c r="AN921" s="85"/>
      <c r="AO921" s="85"/>
      <c r="AP921" s="85"/>
      <c r="AQ921" s="85"/>
      <c r="AR921" s="85"/>
      <c r="AS921" s="85"/>
      <c r="AT921" s="85"/>
      <c r="AU921" s="85"/>
      <c r="AV921" s="85"/>
      <c r="AW921" s="85"/>
      <c r="AX921" s="85"/>
      <c r="AY921" s="85"/>
      <c r="AZ921" s="85"/>
      <c r="BA921" s="85"/>
    </row>
    <row r="922" spans="1:53" ht="12.75" customHeight="1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  <c r="AB922" s="85"/>
      <c r="AC922" s="85"/>
      <c r="AD922" s="85"/>
      <c r="AE922" s="85"/>
      <c r="AF922" s="85"/>
      <c r="AG922" s="85"/>
      <c r="AH922" s="85"/>
      <c r="AI922" s="85"/>
      <c r="AJ922" s="85"/>
      <c r="AK922" s="85"/>
      <c r="AL922" s="85"/>
      <c r="AM922" s="85"/>
      <c r="AN922" s="85"/>
      <c r="AO922" s="85"/>
      <c r="AP922" s="85"/>
      <c r="AQ922" s="85"/>
      <c r="AR922" s="85"/>
      <c r="AS922" s="85"/>
      <c r="AT922" s="85"/>
      <c r="AU922" s="85"/>
      <c r="AV922" s="85"/>
      <c r="AW922" s="85"/>
      <c r="AX922" s="85"/>
      <c r="AY922" s="85"/>
      <c r="AZ922" s="85"/>
      <c r="BA922" s="85"/>
    </row>
    <row r="923" spans="1:53" ht="12.75" customHeight="1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  <c r="AB923" s="85"/>
      <c r="AC923" s="85"/>
      <c r="AD923" s="85"/>
      <c r="AE923" s="85"/>
      <c r="AF923" s="85"/>
      <c r="AG923" s="85"/>
      <c r="AH923" s="85"/>
      <c r="AI923" s="85"/>
      <c r="AJ923" s="85"/>
      <c r="AK923" s="85"/>
      <c r="AL923" s="85"/>
      <c r="AM923" s="85"/>
      <c r="AN923" s="85"/>
      <c r="AO923" s="85"/>
      <c r="AP923" s="85"/>
      <c r="AQ923" s="85"/>
      <c r="AR923" s="85"/>
      <c r="AS923" s="85"/>
      <c r="AT923" s="85"/>
      <c r="AU923" s="85"/>
      <c r="AV923" s="85"/>
      <c r="AW923" s="85"/>
      <c r="AX923" s="85"/>
      <c r="AY923" s="85"/>
      <c r="AZ923" s="85"/>
      <c r="BA923" s="85"/>
    </row>
    <row r="924" spans="1:53" ht="12.75" customHeight="1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  <c r="AB924" s="85"/>
      <c r="AC924" s="85"/>
      <c r="AD924" s="85"/>
      <c r="AE924" s="85"/>
      <c r="AF924" s="85"/>
      <c r="AG924" s="85"/>
      <c r="AH924" s="85"/>
      <c r="AI924" s="85"/>
      <c r="AJ924" s="85"/>
      <c r="AK924" s="85"/>
      <c r="AL924" s="85"/>
      <c r="AM924" s="85"/>
      <c r="AN924" s="85"/>
      <c r="AO924" s="85"/>
      <c r="AP924" s="85"/>
      <c r="AQ924" s="85"/>
      <c r="AR924" s="85"/>
      <c r="AS924" s="85"/>
      <c r="AT924" s="85"/>
      <c r="AU924" s="85"/>
      <c r="AV924" s="85"/>
      <c r="AW924" s="85"/>
      <c r="AX924" s="85"/>
      <c r="AY924" s="85"/>
      <c r="AZ924" s="85"/>
      <c r="BA924" s="85"/>
    </row>
    <row r="925" spans="1:53" ht="12.75" customHeight="1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  <c r="AI925" s="85"/>
      <c r="AJ925" s="85"/>
      <c r="AK925" s="85"/>
      <c r="AL925" s="85"/>
      <c r="AM925" s="85"/>
      <c r="AN925" s="85"/>
      <c r="AO925" s="85"/>
      <c r="AP925" s="85"/>
      <c r="AQ925" s="85"/>
      <c r="AR925" s="85"/>
      <c r="AS925" s="85"/>
      <c r="AT925" s="85"/>
      <c r="AU925" s="85"/>
      <c r="AV925" s="85"/>
      <c r="AW925" s="85"/>
      <c r="AX925" s="85"/>
      <c r="AY925" s="85"/>
      <c r="AZ925" s="85"/>
      <c r="BA925" s="85"/>
    </row>
    <row r="926" spans="1:53" ht="12.75" customHeight="1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  <c r="AI926" s="85"/>
      <c r="AJ926" s="85"/>
      <c r="AK926" s="85"/>
      <c r="AL926" s="85"/>
      <c r="AM926" s="85"/>
      <c r="AN926" s="85"/>
      <c r="AO926" s="85"/>
      <c r="AP926" s="85"/>
      <c r="AQ926" s="85"/>
      <c r="AR926" s="85"/>
      <c r="AS926" s="85"/>
      <c r="AT926" s="85"/>
      <c r="AU926" s="85"/>
      <c r="AV926" s="85"/>
      <c r="AW926" s="85"/>
      <c r="AX926" s="85"/>
      <c r="AY926" s="85"/>
      <c r="AZ926" s="85"/>
      <c r="BA926" s="85"/>
    </row>
    <row r="927" spans="1:53" ht="12.75" customHeight="1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  <c r="AB927" s="85"/>
      <c r="AC927" s="85"/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  <c r="AN927" s="85"/>
      <c r="AO927" s="85"/>
      <c r="AP927" s="85"/>
      <c r="AQ927" s="85"/>
      <c r="AR927" s="85"/>
      <c r="AS927" s="85"/>
      <c r="AT927" s="85"/>
      <c r="AU927" s="85"/>
      <c r="AV927" s="85"/>
      <c r="AW927" s="85"/>
      <c r="AX927" s="85"/>
      <c r="AY927" s="85"/>
      <c r="AZ927" s="85"/>
      <c r="BA927" s="85"/>
    </row>
    <row r="928" spans="1:53" ht="12.75" customHeight="1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  <c r="AY928" s="85"/>
      <c r="AZ928" s="85"/>
      <c r="BA928" s="85"/>
    </row>
    <row r="929" spans="1:53" ht="12.75" customHeight="1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85"/>
      <c r="AQ929" s="85"/>
      <c r="AR929" s="85"/>
      <c r="AS929" s="85"/>
      <c r="AT929" s="85"/>
      <c r="AU929" s="85"/>
      <c r="AV929" s="85"/>
      <c r="AW929" s="85"/>
      <c r="AX929" s="85"/>
      <c r="AY929" s="85"/>
      <c r="AZ929" s="85"/>
      <c r="BA929" s="85"/>
    </row>
    <row r="930" spans="1:53" ht="12.75" customHeight="1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  <c r="AB930" s="85"/>
      <c r="AC930" s="85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85"/>
      <c r="AQ930" s="85"/>
      <c r="AR930" s="85"/>
      <c r="AS930" s="85"/>
      <c r="AT930" s="85"/>
      <c r="AU930" s="85"/>
      <c r="AV930" s="85"/>
      <c r="AW930" s="85"/>
      <c r="AX930" s="85"/>
      <c r="AY930" s="85"/>
      <c r="AZ930" s="85"/>
      <c r="BA930" s="85"/>
    </row>
    <row r="931" spans="1:53" ht="12.75" customHeight="1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  <c r="AB931" s="85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85"/>
      <c r="AQ931" s="85"/>
      <c r="AR931" s="85"/>
      <c r="AS931" s="85"/>
      <c r="AT931" s="85"/>
      <c r="AU931" s="85"/>
      <c r="AV931" s="85"/>
      <c r="AW931" s="85"/>
      <c r="AX931" s="85"/>
      <c r="AY931" s="85"/>
      <c r="AZ931" s="85"/>
      <c r="BA931" s="85"/>
    </row>
    <row r="932" spans="1:53" ht="12.75" customHeight="1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85"/>
      <c r="AQ932" s="85"/>
      <c r="AR932" s="85"/>
      <c r="AS932" s="85"/>
      <c r="AT932" s="85"/>
      <c r="AU932" s="85"/>
      <c r="AV932" s="85"/>
      <c r="AW932" s="85"/>
      <c r="AX932" s="85"/>
      <c r="AY932" s="85"/>
      <c r="AZ932" s="85"/>
      <c r="BA932" s="85"/>
    </row>
    <row r="933" spans="1:53" ht="12.75" customHeight="1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  <c r="AB933" s="85"/>
      <c r="AC933" s="85"/>
      <c r="AD933" s="85"/>
      <c r="AE933" s="85"/>
      <c r="AF933" s="85"/>
      <c r="AG933" s="85"/>
      <c r="AH933" s="85"/>
      <c r="AI933" s="85"/>
      <c r="AJ933" s="85"/>
      <c r="AK933" s="85"/>
      <c r="AL933" s="85"/>
      <c r="AM933" s="85"/>
      <c r="AN933" s="85"/>
      <c r="AO933" s="85"/>
      <c r="AP933" s="85"/>
      <c r="AQ933" s="85"/>
      <c r="AR933" s="85"/>
      <c r="AS933" s="85"/>
      <c r="AT933" s="85"/>
      <c r="AU933" s="85"/>
      <c r="AV933" s="85"/>
      <c r="AW933" s="85"/>
      <c r="AX933" s="85"/>
      <c r="AY933" s="85"/>
      <c r="AZ933" s="85"/>
      <c r="BA933" s="85"/>
    </row>
    <row r="934" spans="1:53" ht="12.75" customHeight="1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85"/>
      <c r="AC934" s="85"/>
      <c r="AD934" s="85"/>
      <c r="AE934" s="85"/>
      <c r="AF934" s="85"/>
      <c r="AG934" s="85"/>
      <c r="AH934" s="85"/>
      <c r="AI934" s="85"/>
      <c r="AJ934" s="85"/>
      <c r="AK934" s="85"/>
      <c r="AL934" s="85"/>
      <c r="AM934" s="85"/>
      <c r="AN934" s="85"/>
      <c r="AO934" s="85"/>
      <c r="AP934" s="85"/>
      <c r="AQ934" s="85"/>
      <c r="AR934" s="85"/>
      <c r="AS934" s="85"/>
      <c r="AT934" s="85"/>
      <c r="AU934" s="85"/>
      <c r="AV934" s="85"/>
      <c r="AW934" s="85"/>
      <c r="AX934" s="85"/>
      <c r="AY934" s="85"/>
      <c r="AZ934" s="85"/>
      <c r="BA934" s="85"/>
    </row>
    <row r="935" spans="1:53" ht="12.75" customHeight="1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  <c r="AB935" s="85"/>
      <c r="AC935" s="85"/>
      <c r="AD935" s="85"/>
      <c r="AE935" s="85"/>
      <c r="AF935" s="85"/>
      <c r="AG935" s="85"/>
      <c r="AH935" s="85"/>
      <c r="AI935" s="85"/>
      <c r="AJ935" s="85"/>
      <c r="AK935" s="85"/>
      <c r="AL935" s="85"/>
      <c r="AM935" s="85"/>
      <c r="AN935" s="85"/>
      <c r="AO935" s="85"/>
      <c r="AP935" s="85"/>
      <c r="AQ935" s="85"/>
      <c r="AR935" s="85"/>
      <c r="AS935" s="85"/>
      <c r="AT935" s="85"/>
      <c r="AU935" s="85"/>
      <c r="AV935" s="85"/>
      <c r="AW935" s="85"/>
      <c r="AX935" s="85"/>
      <c r="AY935" s="85"/>
      <c r="AZ935" s="85"/>
      <c r="BA935" s="85"/>
    </row>
    <row r="936" spans="1:53" ht="12.75" customHeight="1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85"/>
      <c r="AQ936" s="85"/>
      <c r="AR936" s="85"/>
      <c r="AS936" s="85"/>
      <c r="AT936" s="85"/>
      <c r="AU936" s="85"/>
      <c r="AV936" s="85"/>
      <c r="AW936" s="85"/>
      <c r="AX936" s="85"/>
      <c r="AY936" s="85"/>
      <c r="AZ936" s="85"/>
      <c r="BA936" s="85"/>
    </row>
    <row r="937" spans="1:53" ht="12.75" customHeight="1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85"/>
      <c r="AC937" s="85"/>
      <c r="AD937" s="85"/>
      <c r="AE937" s="85"/>
      <c r="AF937" s="85"/>
      <c r="AG937" s="85"/>
      <c r="AH937" s="85"/>
      <c r="AI937" s="85"/>
      <c r="AJ937" s="85"/>
      <c r="AK937" s="85"/>
      <c r="AL937" s="85"/>
      <c r="AM937" s="85"/>
      <c r="AN937" s="85"/>
      <c r="AO937" s="85"/>
      <c r="AP937" s="85"/>
      <c r="AQ937" s="85"/>
      <c r="AR937" s="85"/>
      <c r="AS937" s="85"/>
      <c r="AT937" s="85"/>
      <c r="AU937" s="85"/>
      <c r="AV937" s="85"/>
      <c r="AW937" s="85"/>
      <c r="AX937" s="85"/>
      <c r="AY937" s="85"/>
      <c r="AZ937" s="85"/>
      <c r="BA937" s="85"/>
    </row>
    <row r="938" spans="1:53" ht="12.75" customHeight="1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  <c r="AY938" s="85"/>
      <c r="AZ938" s="85"/>
      <c r="BA938" s="85"/>
    </row>
    <row r="939" spans="1:53" ht="12.75" customHeight="1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  <c r="AB939" s="85"/>
      <c r="AC939" s="85"/>
      <c r="AD939" s="85"/>
      <c r="AE939" s="85"/>
      <c r="AF939" s="85"/>
      <c r="AG939" s="85"/>
      <c r="AH939" s="85"/>
      <c r="AI939" s="85"/>
      <c r="AJ939" s="85"/>
      <c r="AK939" s="85"/>
      <c r="AL939" s="85"/>
      <c r="AM939" s="85"/>
      <c r="AN939" s="85"/>
      <c r="AO939" s="85"/>
      <c r="AP939" s="85"/>
      <c r="AQ939" s="85"/>
      <c r="AR939" s="85"/>
      <c r="AS939" s="85"/>
      <c r="AT939" s="85"/>
      <c r="AU939" s="85"/>
      <c r="AV939" s="85"/>
      <c r="AW939" s="85"/>
      <c r="AX939" s="85"/>
      <c r="AY939" s="85"/>
      <c r="AZ939" s="85"/>
      <c r="BA939" s="85"/>
    </row>
    <row r="940" spans="1:53" ht="12.75" customHeight="1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  <c r="AN940" s="85"/>
      <c r="AO940" s="85"/>
      <c r="AP940" s="85"/>
      <c r="AQ940" s="85"/>
      <c r="AR940" s="85"/>
      <c r="AS940" s="85"/>
      <c r="AT940" s="85"/>
      <c r="AU940" s="85"/>
      <c r="AV940" s="85"/>
      <c r="AW940" s="85"/>
      <c r="AX940" s="85"/>
      <c r="AY940" s="85"/>
      <c r="AZ940" s="85"/>
      <c r="BA940" s="85"/>
    </row>
    <row r="941" spans="1:53" ht="12.75" customHeight="1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  <c r="AB941" s="85"/>
      <c r="AC941" s="85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  <c r="AN941" s="85"/>
      <c r="AO941" s="85"/>
      <c r="AP941" s="85"/>
      <c r="AQ941" s="85"/>
      <c r="AR941" s="85"/>
      <c r="AS941" s="85"/>
      <c r="AT941" s="85"/>
      <c r="AU941" s="85"/>
      <c r="AV941" s="85"/>
      <c r="AW941" s="85"/>
      <c r="AX941" s="85"/>
      <c r="AY941" s="85"/>
      <c r="AZ941" s="85"/>
      <c r="BA941" s="85"/>
    </row>
    <row r="942" spans="1:53" ht="12.75" customHeight="1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  <c r="AB942" s="85"/>
      <c r="AC942" s="85"/>
      <c r="AD942" s="85"/>
      <c r="AE942" s="85"/>
      <c r="AF942" s="85"/>
      <c r="AG942" s="85"/>
      <c r="AH942" s="85"/>
      <c r="AI942" s="85"/>
      <c r="AJ942" s="85"/>
      <c r="AK942" s="85"/>
      <c r="AL942" s="85"/>
      <c r="AM942" s="85"/>
      <c r="AN942" s="85"/>
      <c r="AO942" s="85"/>
      <c r="AP942" s="85"/>
      <c r="AQ942" s="85"/>
      <c r="AR942" s="85"/>
      <c r="AS942" s="85"/>
      <c r="AT942" s="85"/>
      <c r="AU942" s="85"/>
      <c r="AV942" s="85"/>
      <c r="AW942" s="85"/>
      <c r="AX942" s="85"/>
      <c r="AY942" s="85"/>
      <c r="AZ942" s="85"/>
      <c r="BA942" s="85"/>
    </row>
    <row r="943" spans="1:53" ht="12.75" customHeight="1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85"/>
      <c r="AQ943" s="85"/>
      <c r="AR943" s="85"/>
      <c r="AS943" s="85"/>
      <c r="AT943" s="85"/>
      <c r="AU943" s="85"/>
      <c r="AV943" s="85"/>
      <c r="AW943" s="85"/>
      <c r="AX943" s="85"/>
      <c r="AY943" s="85"/>
      <c r="AZ943" s="85"/>
      <c r="BA943" s="85"/>
    </row>
    <row r="944" spans="1:53" ht="12.75" customHeight="1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  <c r="AB944" s="85"/>
      <c r="AC944" s="85"/>
      <c r="AD944" s="85"/>
      <c r="AE944" s="85"/>
      <c r="AF944" s="85"/>
      <c r="AG944" s="85"/>
      <c r="AH944" s="85"/>
      <c r="AI944" s="85"/>
      <c r="AJ944" s="85"/>
      <c r="AK944" s="85"/>
      <c r="AL944" s="85"/>
      <c r="AM944" s="85"/>
      <c r="AN944" s="85"/>
      <c r="AO944" s="85"/>
      <c r="AP944" s="85"/>
      <c r="AQ944" s="85"/>
      <c r="AR944" s="85"/>
      <c r="AS944" s="85"/>
      <c r="AT944" s="85"/>
      <c r="AU944" s="85"/>
      <c r="AV944" s="85"/>
      <c r="AW944" s="85"/>
      <c r="AX944" s="85"/>
      <c r="AY944" s="85"/>
      <c r="AZ944" s="85"/>
      <c r="BA944" s="85"/>
    </row>
    <row r="945" spans="1:53" ht="12.75" customHeight="1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  <c r="AB945" s="85"/>
      <c r="AC945" s="85"/>
      <c r="AD945" s="85"/>
      <c r="AE945" s="85"/>
      <c r="AF945" s="85"/>
      <c r="AG945" s="85"/>
      <c r="AH945" s="85"/>
      <c r="AI945" s="85"/>
      <c r="AJ945" s="85"/>
      <c r="AK945" s="85"/>
      <c r="AL945" s="85"/>
      <c r="AM945" s="85"/>
      <c r="AN945" s="85"/>
      <c r="AO945" s="85"/>
      <c r="AP945" s="85"/>
      <c r="AQ945" s="85"/>
      <c r="AR945" s="85"/>
      <c r="AS945" s="85"/>
      <c r="AT945" s="85"/>
      <c r="AU945" s="85"/>
      <c r="AV945" s="85"/>
      <c r="AW945" s="85"/>
      <c r="AX945" s="85"/>
      <c r="AY945" s="85"/>
      <c r="AZ945" s="85"/>
      <c r="BA945" s="85"/>
    </row>
    <row r="946" spans="1:53" ht="12.75" customHeight="1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  <c r="AB946" s="85"/>
      <c r="AC946" s="85"/>
      <c r="AD946" s="85"/>
      <c r="AE946" s="85"/>
      <c r="AF946" s="85"/>
      <c r="AG946" s="85"/>
      <c r="AH946" s="85"/>
      <c r="AI946" s="85"/>
      <c r="AJ946" s="85"/>
      <c r="AK946" s="85"/>
      <c r="AL946" s="85"/>
      <c r="AM946" s="85"/>
      <c r="AN946" s="85"/>
      <c r="AO946" s="85"/>
      <c r="AP946" s="85"/>
      <c r="AQ946" s="85"/>
      <c r="AR946" s="85"/>
      <c r="AS946" s="85"/>
      <c r="AT946" s="85"/>
      <c r="AU946" s="85"/>
      <c r="AV946" s="85"/>
      <c r="AW946" s="85"/>
      <c r="AX946" s="85"/>
      <c r="AY946" s="85"/>
      <c r="AZ946" s="85"/>
      <c r="BA946" s="85"/>
    </row>
    <row r="947" spans="1:53" ht="12.75" customHeight="1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  <c r="AB947" s="85"/>
      <c r="AC947" s="85"/>
      <c r="AD947" s="85"/>
      <c r="AE947" s="85"/>
      <c r="AF947" s="85"/>
      <c r="AG947" s="85"/>
      <c r="AH947" s="85"/>
      <c r="AI947" s="85"/>
      <c r="AJ947" s="85"/>
      <c r="AK947" s="85"/>
      <c r="AL947" s="85"/>
      <c r="AM947" s="85"/>
      <c r="AN947" s="85"/>
      <c r="AO947" s="85"/>
      <c r="AP947" s="85"/>
      <c r="AQ947" s="85"/>
      <c r="AR947" s="85"/>
      <c r="AS947" s="85"/>
      <c r="AT947" s="85"/>
      <c r="AU947" s="85"/>
      <c r="AV947" s="85"/>
      <c r="AW947" s="85"/>
      <c r="AX947" s="85"/>
      <c r="AY947" s="85"/>
      <c r="AZ947" s="85"/>
      <c r="BA947" s="85"/>
    </row>
    <row r="948" spans="1:53" ht="12.75" customHeight="1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  <c r="AB948" s="85"/>
      <c r="AC948" s="85"/>
      <c r="AD948" s="85"/>
      <c r="AE948" s="85"/>
      <c r="AF948" s="85"/>
      <c r="AG948" s="85"/>
      <c r="AH948" s="85"/>
      <c r="AI948" s="85"/>
      <c r="AJ948" s="85"/>
      <c r="AK948" s="85"/>
      <c r="AL948" s="85"/>
      <c r="AM948" s="85"/>
      <c r="AN948" s="85"/>
      <c r="AO948" s="85"/>
      <c r="AP948" s="85"/>
      <c r="AQ948" s="85"/>
      <c r="AR948" s="85"/>
      <c r="AS948" s="85"/>
      <c r="AT948" s="85"/>
      <c r="AU948" s="85"/>
      <c r="AV948" s="85"/>
      <c r="AW948" s="85"/>
      <c r="AX948" s="85"/>
      <c r="AY948" s="85"/>
      <c r="AZ948" s="85"/>
      <c r="BA948" s="85"/>
    </row>
    <row r="949" spans="1:53" ht="12.75" customHeight="1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  <c r="AN949" s="85"/>
      <c r="AO949" s="85"/>
      <c r="AP949" s="85"/>
      <c r="AQ949" s="85"/>
      <c r="AR949" s="85"/>
      <c r="AS949" s="85"/>
      <c r="AT949" s="85"/>
      <c r="AU949" s="85"/>
      <c r="AV949" s="85"/>
      <c r="AW949" s="85"/>
      <c r="AX949" s="85"/>
      <c r="AY949" s="85"/>
      <c r="AZ949" s="85"/>
      <c r="BA949" s="85"/>
    </row>
    <row r="950" spans="1:53" ht="12.75" customHeight="1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  <c r="AB950" s="85"/>
      <c r="AC950" s="85"/>
      <c r="AD950" s="85"/>
      <c r="AE950" s="85"/>
      <c r="AF950" s="85"/>
      <c r="AG950" s="85"/>
      <c r="AH950" s="85"/>
      <c r="AI950" s="85"/>
      <c r="AJ950" s="85"/>
      <c r="AK950" s="85"/>
      <c r="AL950" s="85"/>
      <c r="AM950" s="85"/>
      <c r="AN950" s="85"/>
      <c r="AO950" s="85"/>
      <c r="AP950" s="85"/>
      <c r="AQ950" s="85"/>
      <c r="AR950" s="85"/>
      <c r="AS950" s="85"/>
      <c r="AT950" s="85"/>
      <c r="AU950" s="85"/>
      <c r="AV950" s="85"/>
      <c r="AW950" s="85"/>
      <c r="AX950" s="85"/>
      <c r="AY950" s="85"/>
      <c r="AZ950" s="85"/>
      <c r="BA950" s="85"/>
    </row>
    <row r="951" spans="1:53" ht="12.75" customHeight="1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  <c r="AN951" s="85"/>
      <c r="AO951" s="85"/>
      <c r="AP951" s="85"/>
      <c r="AQ951" s="85"/>
      <c r="AR951" s="85"/>
      <c r="AS951" s="85"/>
      <c r="AT951" s="85"/>
      <c r="AU951" s="85"/>
      <c r="AV951" s="85"/>
      <c r="AW951" s="85"/>
      <c r="AX951" s="85"/>
      <c r="AY951" s="85"/>
      <c r="AZ951" s="85"/>
      <c r="BA951" s="85"/>
    </row>
    <row r="952" spans="1:53" ht="12.75" customHeight="1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  <c r="AB952" s="85"/>
      <c r="AC952" s="85"/>
      <c r="AD952" s="85"/>
      <c r="AE952" s="85"/>
      <c r="AF952" s="85"/>
      <c r="AG952" s="85"/>
      <c r="AH952" s="85"/>
      <c r="AI952" s="85"/>
      <c r="AJ952" s="85"/>
      <c r="AK952" s="85"/>
      <c r="AL952" s="85"/>
      <c r="AM952" s="85"/>
      <c r="AN952" s="85"/>
      <c r="AO952" s="85"/>
      <c r="AP952" s="85"/>
      <c r="AQ952" s="85"/>
      <c r="AR952" s="85"/>
      <c r="AS952" s="85"/>
      <c r="AT952" s="85"/>
      <c r="AU952" s="85"/>
      <c r="AV952" s="85"/>
      <c r="AW952" s="85"/>
      <c r="AX952" s="85"/>
      <c r="AY952" s="85"/>
      <c r="AZ952" s="85"/>
      <c r="BA952" s="85"/>
    </row>
    <row r="953" spans="1:53" ht="12.75" customHeight="1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  <c r="AN953" s="85"/>
      <c r="AO953" s="85"/>
      <c r="AP953" s="85"/>
      <c r="AQ953" s="85"/>
      <c r="AR953" s="85"/>
      <c r="AS953" s="85"/>
      <c r="AT953" s="85"/>
      <c r="AU953" s="85"/>
      <c r="AV953" s="85"/>
      <c r="AW953" s="85"/>
      <c r="AX953" s="85"/>
      <c r="AY953" s="85"/>
      <c r="AZ953" s="85"/>
      <c r="BA953" s="85"/>
    </row>
    <row r="954" spans="1:53" ht="12.75" customHeight="1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  <c r="AB954" s="85"/>
      <c r="AC954" s="85"/>
      <c r="AD954" s="85"/>
      <c r="AE954" s="85"/>
      <c r="AF954" s="85"/>
      <c r="AG954" s="85"/>
      <c r="AH954" s="85"/>
      <c r="AI954" s="85"/>
      <c r="AJ954" s="85"/>
      <c r="AK954" s="85"/>
      <c r="AL954" s="85"/>
      <c r="AM954" s="85"/>
      <c r="AN954" s="85"/>
      <c r="AO954" s="85"/>
      <c r="AP954" s="85"/>
      <c r="AQ954" s="85"/>
      <c r="AR954" s="85"/>
      <c r="AS954" s="85"/>
      <c r="AT954" s="85"/>
      <c r="AU954" s="85"/>
      <c r="AV954" s="85"/>
      <c r="AW954" s="85"/>
      <c r="AX954" s="85"/>
      <c r="AY954" s="85"/>
      <c r="AZ954" s="85"/>
      <c r="BA954" s="85"/>
    </row>
    <row r="955" spans="1:53" ht="12.75" customHeight="1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  <c r="AB955" s="85"/>
      <c r="AC955" s="85"/>
      <c r="AD955" s="85"/>
      <c r="AE955" s="85"/>
      <c r="AF955" s="85"/>
      <c r="AG955" s="85"/>
      <c r="AH955" s="85"/>
      <c r="AI955" s="85"/>
      <c r="AJ955" s="85"/>
      <c r="AK955" s="85"/>
      <c r="AL955" s="85"/>
      <c r="AM955" s="85"/>
      <c r="AN955" s="85"/>
      <c r="AO955" s="85"/>
      <c r="AP955" s="85"/>
      <c r="AQ955" s="85"/>
      <c r="AR955" s="85"/>
      <c r="AS955" s="85"/>
      <c r="AT955" s="85"/>
      <c r="AU955" s="85"/>
      <c r="AV955" s="85"/>
      <c r="AW955" s="85"/>
      <c r="AX955" s="85"/>
      <c r="AY955" s="85"/>
      <c r="AZ955" s="85"/>
      <c r="BA955" s="85"/>
    </row>
    <row r="956" spans="1:53" ht="12.75" customHeight="1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  <c r="AB956" s="85"/>
      <c r="AC956" s="85"/>
      <c r="AD956" s="85"/>
      <c r="AE956" s="85"/>
      <c r="AF956" s="85"/>
      <c r="AG956" s="85"/>
      <c r="AH956" s="85"/>
      <c r="AI956" s="85"/>
      <c r="AJ956" s="85"/>
      <c r="AK956" s="85"/>
      <c r="AL956" s="85"/>
      <c r="AM956" s="85"/>
      <c r="AN956" s="85"/>
      <c r="AO956" s="85"/>
      <c r="AP956" s="85"/>
      <c r="AQ956" s="85"/>
      <c r="AR956" s="85"/>
      <c r="AS956" s="85"/>
      <c r="AT956" s="85"/>
      <c r="AU956" s="85"/>
      <c r="AV956" s="85"/>
      <c r="AW956" s="85"/>
      <c r="AX956" s="85"/>
      <c r="AY956" s="85"/>
      <c r="AZ956" s="85"/>
      <c r="BA956" s="85"/>
    </row>
    <row r="957" spans="1:53" ht="12.75" customHeight="1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  <c r="AY957" s="85"/>
      <c r="AZ957" s="85"/>
      <c r="BA957" s="85"/>
    </row>
    <row r="958" spans="1:53" ht="12.75" customHeight="1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  <c r="AB958" s="85"/>
      <c r="AC958" s="85"/>
      <c r="AD958" s="85"/>
      <c r="AE958" s="85"/>
      <c r="AF958" s="85"/>
      <c r="AG958" s="85"/>
      <c r="AH958" s="85"/>
      <c r="AI958" s="85"/>
      <c r="AJ958" s="85"/>
      <c r="AK958" s="85"/>
      <c r="AL958" s="85"/>
      <c r="AM958" s="85"/>
      <c r="AN958" s="85"/>
      <c r="AO958" s="85"/>
      <c r="AP958" s="85"/>
      <c r="AQ958" s="85"/>
      <c r="AR958" s="85"/>
      <c r="AS958" s="85"/>
      <c r="AT958" s="85"/>
      <c r="AU958" s="85"/>
      <c r="AV958" s="85"/>
      <c r="AW958" s="85"/>
      <c r="AX958" s="85"/>
      <c r="AY958" s="85"/>
      <c r="AZ958" s="85"/>
      <c r="BA958" s="85"/>
    </row>
    <row r="959" spans="1:53" ht="12.75" customHeight="1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  <c r="AB959" s="85"/>
      <c r="AC959" s="85"/>
      <c r="AD959" s="85"/>
      <c r="AE959" s="85"/>
      <c r="AF959" s="85"/>
      <c r="AG959" s="85"/>
      <c r="AH959" s="85"/>
      <c r="AI959" s="85"/>
      <c r="AJ959" s="85"/>
      <c r="AK959" s="85"/>
      <c r="AL959" s="85"/>
      <c r="AM959" s="85"/>
      <c r="AN959" s="85"/>
      <c r="AO959" s="85"/>
      <c r="AP959" s="85"/>
      <c r="AQ959" s="85"/>
      <c r="AR959" s="85"/>
      <c r="AS959" s="85"/>
      <c r="AT959" s="85"/>
      <c r="AU959" s="85"/>
      <c r="AV959" s="85"/>
      <c r="AW959" s="85"/>
      <c r="AX959" s="85"/>
      <c r="AY959" s="85"/>
      <c r="AZ959" s="85"/>
      <c r="BA959" s="85"/>
    </row>
    <row r="960" spans="1:53" ht="12.75" customHeight="1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  <c r="AB960" s="85"/>
      <c r="AC960" s="85"/>
      <c r="AD960" s="85"/>
      <c r="AE960" s="85"/>
      <c r="AF960" s="85"/>
      <c r="AG960" s="85"/>
      <c r="AH960" s="85"/>
      <c r="AI960" s="85"/>
      <c r="AJ960" s="85"/>
      <c r="AK960" s="85"/>
      <c r="AL960" s="85"/>
      <c r="AM960" s="85"/>
      <c r="AN960" s="85"/>
      <c r="AO960" s="85"/>
      <c r="AP960" s="85"/>
      <c r="AQ960" s="85"/>
      <c r="AR960" s="85"/>
      <c r="AS960" s="85"/>
      <c r="AT960" s="85"/>
      <c r="AU960" s="85"/>
      <c r="AV960" s="85"/>
      <c r="AW960" s="85"/>
      <c r="AX960" s="85"/>
      <c r="AY960" s="85"/>
      <c r="AZ960" s="85"/>
      <c r="BA960" s="85"/>
    </row>
    <row r="961" spans="1:53" ht="12.75" customHeight="1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  <c r="AB961" s="85"/>
      <c r="AC961" s="85"/>
      <c r="AD961" s="85"/>
      <c r="AE961" s="85"/>
      <c r="AF961" s="85"/>
      <c r="AG961" s="85"/>
      <c r="AH961" s="85"/>
      <c r="AI961" s="85"/>
      <c r="AJ961" s="85"/>
      <c r="AK961" s="85"/>
      <c r="AL961" s="85"/>
      <c r="AM961" s="85"/>
      <c r="AN961" s="85"/>
      <c r="AO961" s="85"/>
      <c r="AP961" s="85"/>
      <c r="AQ961" s="85"/>
      <c r="AR961" s="85"/>
      <c r="AS961" s="85"/>
      <c r="AT961" s="85"/>
      <c r="AU961" s="85"/>
      <c r="AV961" s="85"/>
      <c r="AW961" s="85"/>
      <c r="AX961" s="85"/>
      <c r="AY961" s="85"/>
      <c r="AZ961" s="85"/>
      <c r="BA961" s="85"/>
    </row>
    <row r="962" spans="1:53" ht="12.75" customHeight="1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  <c r="AB962" s="85"/>
      <c r="AC962" s="85"/>
      <c r="AD962" s="85"/>
      <c r="AE962" s="85"/>
      <c r="AF962" s="85"/>
      <c r="AG962" s="85"/>
      <c r="AH962" s="85"/>
      <c r="AI962" s="85"/>
      <c r="AJ962" s="85"/>
      <c r="AK962" s="85"/>
      <c r="AL962" s="85"/>
      <c r="AM962" s="85"/>
      <c r="AN962" s="85"/>
      <c r="AO962" s="85"/>
      <c r="AP962" s="85"/>
      <c r="AQ962" s="85"/>
      <c r="AR962" s="85"/>
      <c r="AS962" s="85"/>
      <c r="AT962" s="85"/>
      <c r="AU962" s="85"/>
      <c r="AV962" s="85"/>
      <c r="AW962" s="85"/>
      <c r="AX962" s="85"/>
      <c r="AY962" s="85"/>
      <c r="AZ962" s="85"/>
      <c r="BA962" s="85"/>
    </row>
    <row r="963" spans="1:53" ht="12.75" customHeight="1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  <c r="AS963" s="85"/>
      <c r="AT963" s="85"/>
      <c r="AU963" s="85"/>
      <c r="AV963" s="85"/>
      <c r="AW963" s="85"/>
      <c r="AX963" s="85"/>
      <c r="AY963" s="85"/>
      <c r="AZ963" s="85"/>
      <c r="BA963" s="85"/>
    </row>
    <row r="964" spans="1:53" ht="12.75" customHeight="1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  <c r="AB964" s="85"/>
      <c r="AC964" s="85"/>
      <c r="AD964" s="85"/>
      <c r="AE964" s="85"/>
      <c r="AF964" s="85"/>
      <c r="AG964" s="85"/>
      <c r="AH964" s="85"/>
      <c r="AI964" s="85"/>
      <c r="AJ964" s="85"/>
      <c r="AK964" s="85"/>
      <c r="AL964" s="85"/>
      <c r="AM964" s="85"/>
      <c r="AN964" s="85"/>
      <c r="AO964" s="85"/>
      <c r="AP964" s="85"/>
      <c r="AQ964" s="85"/>
      <c r="AR964" s="85"/>
      <c r="AS964" s="85"/>
      <c r="AT964" s="85"/>
      <c r="AU964" s="85"/>
      <c r="AV964" s="85"/>
      <c r="AW964" s="85"/>
      <c r="AX964" s="85"/>
      <c r="AY964" s="85"/>
      <c r="AZ964" s="85"/>
      <c r="BA964" s="85"/>
    </row>
    <row r="965" spans="1:53" ht="12.75" customHeight="1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  <c r="AB965" s="85"/>
      <c r="AC965" s="85"/>
      <c r="AD965" s="85"/>
      <c r="AE965" s="85"/>
      <c r="AF965" s="85"/>
      <c r="AG965" s="85"/>
      <c r="AH965" s="85"/>
      <c r="AI965" s="85"/>
      <c r="AJ965" s="85"/>
      <c r="AK965" s="85"/>
      <c r="AL965" s="85"/>
      <c r="AM965" s="85"/>
      <c r="AN965" s="85"/>
      <c r="AO965" s="85"/>
      <c r="AP965" s="85"/>
      <c r="AQ965" s="85"/>
      <c r="AR965" s="85"/>
      <c r="AS965" s="85"/>
      <c r="AT965" s="85"/>
      <c r="AU965" s="85"/>
      <c r="AV965" s="85"/>
      <c r="AW965" s="85"/>
      <c r="AX965" s="85"/>
      <c r="AY965" s="85"/>
      <c r="AZ965" s="85"/>
      <c r="BA965" s="85"/>
    </row>
    <row r="966" spans="1:53" ht="12.75" customHeight="1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  <c r="AB966" s="85"/>
      <c r="AC966" s="85"/>
      <c r="AD966" s="85"/>
      <c r="AE966" s="85"/>
      <c r="AF966" s="85"/>
      <c r="AG966" s="85"/>
      <c r="AH966" s="85"/>
      <c r="AI966" s="85"/>
      <c r="AJ966" s="85"/>
      <c r="AK966" s="85"/>
      <c r="AL966" s="85"/>
      <c r="AM966" s="85"/>
      <c r="AN966" s="85"/>
      <c r="AO966" s="85"/>
      <c r="AP966" s="85"/>
      <c r="AQ966" s="85"/>
      <c r="AR966" s="85"/>
      <c r="AS966" s="85"/>
      <c r="AT966" s="85"/>
      <c r="AU966" s="85"/>
      <c r="AV966" s="85"/>
      <c r="AW966" s="85"/>
      <c r="AX966" s="85"/>
      <c r="AY966" s="85"/>
      <c r="AZ966" s="85"/>
      <c r="BA966" s="85"/>
    </row>
    <row r="967" spans="1:53" ht="12.75" customHeight="1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  <c r="AB967" s="85"/>
      <c r="AC967" s="85"/>
      <c r="AD967" s="85"/>
      <c r="AE967" s="85"/>
      <c r="AF967" s="85"/>
      <c r="AG967" s="85"/>
      <c r="AH967" s="85"/>
      <c r="AI967" s="85"/>
      <c r="AJ967" s="85"/>
      <c r="AK967" s="85"/>
      <c r="AL967" s="85"/>
      <c r="AM967" s="85"/>
      <c r="AN967" s="85"/>
      <c r="AO967" s="85"/>
      <c r="AP967" s="85"/>
      <c r="AQ967" s="85"/>
      <c r="AR967" s="85"/>
      <c r="AS967" s="85"/>
      <c r="AT967" s="85"/>
      <c r="AU967" s="85"/>
      <c r="AV967" s="85"/>
      <c r="AW967" s="85"/>
      <c r="AX967" s="85"/>
      <c r="AY967" s="85"/>
      <c r="AZ967" s="85"/>
      <c r="BA967" s="85"/>
    </row>
    <row r="968" spans="1:53" ht="12.75" customHeight="1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  <c r="AB968" s="85"/>
      <c r="AC968" s="85"/>
      <c r="AD968" s="85"/>
      <c r="AE968" s="85"/>
      <c r="AF968" s="85"/>
      <c r="AG968" s="85"/>
      <c r="AH968" s="85"/>
      <c r="AI968" s="85"/>
      <c r="AJ968" s="85"/>
      <c r="AK968" s="85"/>
      <c r="AL968" s="85"/>
      <c r="AM968" s="85"/>
      <c r="AN968" s="85"/>
      <c r="AO968" s="85"/>
      <c r="AP968" s="85"/>
      <c r="AQ968" s="85"/>
      <c r="AR968" s="85"/>
      <c r="AS968" s="85"/>
      <c r="AT968" s="85"/>
      <c r="AU968" s="85"/>
      <c r="AV968" s="85"/>
      <c r="AW968" s="85"/>
      <c r="AX968" s="85"/>
      <c r="AY968" s="85"/>
      <c r="AZ968" s="85"/>
      <c r="BA968" s="85"/>
    </row>
    <row r="969" spans="1:53" ht="12.75" customHeight="1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  <c r="AB969" s="85"/>
      <c r="AC969" s="85"/>
      <c r="AD969" s="85"/>
      <c r="AE969" s="85"/>
      <c r="AF969" s="85"/>
      <c r="AG969" s="85"/>
      <c r="AH969" s="85"/>
      <c r="AI969" s="85"/>
      <c r="AJ969" s="85"/>
      <c r="AK969" s="85"/>
      <c r="AL969" s="85"/>
      <c r="AM969" s="85"/>
      <c r="AN969" s="85"/>
      <c r="AO969" s="85"/>
      <c r="AP969" s="85"/>
      <c r="AQ969" s="85"/>
      <c r="AR969" s="85"/>
      <c r="AS969" s="85"/>
      <c r="AT969" s="85"/>
      <c r="AU969" s="85"/>
      <c r="AV969" s="85"/>
      <c r="AW969" s="85"/>
      <c r="AX969" s="85"/>
      <c r="AY969" s="85"/>
      <c r="AZ969" s="85"/>
      <c r="BA969" s="85"/>
    </row>
    <row r="970" spans="1:53" ht="12.75" customHeight="1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  <c r="AR970" s="85"/>
      <c r="AS970" s="85"/>
      <c r="AT970" s="85"/>
      <c r="AU970" s="85"/>
      <c r="AV970" s="85"/>
      <c r="AW970" s="85"/>
      <c r="AX970" s="85"/>
      <c r="AY970" s="85"/>
      <c r="AZ970" s="85"/>
      <c r="BA970" s="85"/>
    </row>
    <row r="971" spans="1:53" ht="12.75" customHeight="1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  <c r="AB971" s="85"/>
      <c r="AC971" s="85"/>
      <c r="AD971" s="85"/>
      <c r="AE971" s="85"/>
      <c r="AF971" s="85"/>
      <c r="AG971" s="85"/>
      <c r="AH971" s="85"/>
      <c r="AI971" s="85"/>
      <c r="AJ971" s="85"/>
      <c r="AK971" s="85"/>
      <c r="AL971" s="85"/>
      <c r="AM971" s="85"/>
      <c r="AN971" s="85"/>
      <c r="AO971" s="85"/>
      <c r="AP971" s="85"/>
      <c r="AQ971" s="85"/>
      <c r="AR971" s="85"/>
      <c r="AS971" s="85"/>
      <c r="AT971" s="85"/>
      <c r="AU971" s="85"/>
      <c r="AV971" s="85"/>
      <c r="AW971" s="85"/>
      <c r="AX971" s="85"/>
      <c r="AY971" s="85"/>
      <c r="AZ971" s="85"/>
      <c r="BA971" s="85"/>
    </row>
    <row r="972" spans="1:53" ht="12.75" customHeight="1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  <c r="AB972" s="85"/>
      <c r="AC972" s="85"/>
      <c r="AD972" s="85"/>
      <c r="AE972" s="85"/>
      <c r="AF972" s="85"/>
      <c r="AG972" s="85"/>
      <c r="AH972" s="85"/>
      <c r="AI972" s="85"/>
      <c r="AJ972" s="85"/>
      <c r="AK972" s="85"/>
      <c r="AL972" s="85"/>
      <c r="AM972" s="85"/>
      <c r="AN972" s="85"/>
      <c r="AO972" s="85"/>
      <c r="AP972" s="85"/>
      <c r="AQ972" s="85"/>
      <c r="AR972" s="85"/>
      <c r="AS972" s="85"/>
      <c r="AT972" s="85"/>
      <c r="AU972" s="85"/>
      <c r="AV972" s="85"/>
      <c r="AW972" s="85"/>
      <c r="AX972" s="85"/>
      <c r="AY972" s="85"/>
      <c r="AZ972" s="85"/>
      <c r="BA972" s="85"/>
    </row>
    <row r="973" spans="1:53" ht="12.75" customHeight="1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  <c r="AB973" s="85"/>
      <c r="AC973" s="85"/>
      <c r="AD973" s="85"/>
      <c r="AE973" s="85"/>
      <c r="AF973" s="85"/>
      <c r="AG973" s="85"/>
      <c r="AH973" s="85"/>
      <c r="AI973" s="85"/>
      <c r="AJ973" s="85"/>
      <c r="AK973" s="85"/>
      <c r="AL973" s="85"/>
      <c r="AM973" s="85"/>
      <c r="AN973" s="85"/>
      <c r="AO973" s="85"/>
      <c r="AP973" s="85"/>
      <c r="AQ973" s="85"/>
      <c r="AR973" s="85"/>
      <c r="AS973" s="85"/>
      <c r="AT973" s="85"/>
      <c r="AU973" s="85"/>
      <c r="AV973" s="85"/>
      <c r="AW973" s="85"/>
      <c r="AX973" s="85"/>
      <c r="AY973" s="85"/>
      <c r="AZ973" s="85"/>
      <c r="BA973" s="85"/>
    </row>
    <row r="974" spans="1:53" ht="12.75" customHeight="1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  <c r="AB974" s="85"/>
      <c r="AC974" s="85"/>
      <c r="AD974" s="85"/>
      <c r="AE974" s="85"/>
      <c r="AF974" s="85"/>
      <c r="AG974" s="85"/>
      <c r="AH974" s="85"/>
      <c r="AI974" s="85"/>
      <c r="AJ974" s="85"/>
      <c r="AK974" s="85"/>
      <c r="AL974" s="85"/>
      <c r="AM974" s="85"/>
      <c r="AN974" s="85"/>
      <c r="AO974" s="85"/>
      <c r="AP974" s="85"/>
      <c r="AQ974" s="85"/>
      <c r="AR974" s="85"/>
      <c r="AS974" s="85"/>
      <c r="AT974" s="85"/>
      <c r="AU974" s="85"/>
      <c r="AV974" s="85"/>
      <c r="AW974" s="85"/>
      <c r="AX974" s="85"/>
      <c r="AY974" s="85"/>
      <c r="AZ974" s="85"/>
      <c r="BA974" s="85"/>
    </row>
    <row r="975" spans="1:53" ht="12.75" customHeight="1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5"/>
      <c r="AH975" s="85"/>
      <c r="AI975" s="85"/>
      <c r="AJ975" s="85"/>
      <c r="AK975" s="85"/>
      <c r="AL975" s="85"/>
      <c r="AM975" s="85"/>
      <c r="AN975" s="85"/>
      <c r="AO975" s="85"/>
      <c r="AP975" s="85"/>
      <c r="AQ975" s="85"/>
      <c r="AR975" s="85"/>
      <c r="AS975" s="85"/>
      <c r="AT975" s="85"/>
      <c r="AU975" s="85"/>
      <c r="AV975" s="85"/>
      <c r="AW975" s="85"/>
      <c r="AX975" s="85"/>
      <c r="AY975" s="85"/>
      <c r="AZ975" s="85"/>
      <c r="BA975" s="85"/>
    </row>
    <row r="976" spans="1:53" ht="12.75" customHeight="1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  <c r="AB976" s="85"/>
      <c r="AC976" s="85"/>
      <c r="AD976" s="85"/>
      <c r="AE976" s="85"/>
      <c r="AF976" s="85"/>
      <c r="AG976" s="85"/>
      <c r="AH976" s="85"/>
      <c r="AI976" s="85"/>
      <c r="AJ976" s="85"/>
      <c r="AK976" s="85"/>
      <c r="AL976" s="85"/>
      <c r="AM976" s="85"/>
      <c r="AN976" s="85"/>
      <c r="AO976" s="85"/>
      <c r="AP976" s="85"/>
      <c r="AQ976" s="85"/>
      <c r="AR976" s="85"/>
      <c r="AS976" s="85"/>
      <c r="AT976" s="85"/>
      <c r="AU976" s="85"/>
      <c r="AV976" s="85"/>
      <c r="AW976" s="85"/>
      <c r="AX976" s="85"/>
      <c r="AY976" s="85"/>
      <c r="AZ976" s="85"/>
      <c r="BA976" s="85"/>
    </row>
    <row r="977" spans="1:53" ht="12.75" customHeight="1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  <c r="AB977" s="85"/>
      <c r="AC977" s="85"/>
      <c r="AD977" s="85"/>
      <c r="AE977" s="85"/>
      <c r="AF977" s="85"/>
      <c r="AG977" s="85"/>
      <c r="AH977" s="85"/>
      <c r="AI977" s="85"/>
      <c r="AJ977" s="85"/>
      <c r="AK977" s="85"/>
      <c r="AL977" s="85"/>
      <c r="AM977" s="85"/>
      <c r="AN977" s="85"/>
      <c r="AO977" s="85"/>
      <c r="AP977" s="85"/>
      <c r="AQ977" s="85"/>
      <c r="AR977" s="85"/>
      <c r="AS977" s="85"/>
      <c r="AT977" s="85"/>
      <c r="AU977" s="85"/>
      <c r="AV977" s="85"/>
      <c r="AW977" s="85"/>
      <c r="AX977" s="85"/>
      <c r="AY977" s="85"/>
      <c r="AZ977" s="85"/>
      <c r="BA977" s="85"/>
    </row>
    <row r="978" spans="1:53" ht="12.75" customHeight="1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  <c r="AB978" s="85"/>
      <c r="AC978" s="85"/>
      <c r="AD978" s="85"/>
      <c r="AE978" s="85"/>
      <c r="AF978" s="85"/>
      <c r="AG978" s="85"/>
      <c r="AH978" s="85"/>
      <c r="AI978" s="85"/>
      <c r="AJ978" s="85"/>
      <c r="AK978" s="85"/>
      <c r="AL978" s="85"/>
      <c r="AM978" s="85"/>
      <c r="AN978" s="85"/>
      <c r="AO978" s="85"/>
      <c r="AP978" s="85"/>
      <c r="AQ978" s="85"/>
      <c r="AR978" s="85"/>
      <c r="AS978" s="85"/>
      <c r="AT978" s="85"/>
      <c r="AU978" s="85"/>
      <c r="AV978" s="85"/>
      <c r="AW978" s="85"/>
      <c r="AX978" s="85"/>
      <c r="AY978" s="85"/>
      <c r="AZ978" s="85"/>
      <c r="BA978" s="85"/>
    </row>
    <row r="979" spans="1:53" ht="12.75" customHeight="1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  <c r="AB979" s="85"/>
      <c r="AC979" s="85"/>
      <c r="AD979" s="85"/>
      <c r="AE979" s="85"/>
      <c r="AF979" s="85"/>
      <c r="AG979" s="85"/>
      <c r="AH979" s="85"/>
      <c r="AI979" s="85"/>
      <c r="AJ979" s="85"/>
      <c r="AK979" s="85"/>
      <c r="AL979" s="85"/>
      <c r="AM979" s="85"/>
      <c r="AN979" s="85"/>
      <c r="AO979" s="85"/>
      <c r="AP979" s="85"/>
      <c r="AQ979" s="85"/>
      <c r="AR979" s="85"/>
      <c r="AS979" s="85"/>
      <c r="AT979" s="85"/>
      <c r="AU979" s="85"/>
      <c r="AV979" s="85"/>
      <c r="AW979" s="85"/>
      <c r="AX979" s="85"/>
      <c r="AY979" s="85"/>
      <c r="AZ979" s="85"/>
      <c r="BA979" s="85"/>
    </row>
    <row r="980" spans="1:53" ht="12.75" customHeight="1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  <c r="AN980" s="85"/>
      <c r="AO980" s="85"/>
      <c r="AP980" s="85"/>
      <c r="AQ980" s="85"/>
      <c r="AR980" s="85"/>
      <c r="AS980" s="85"/>
      <c r="AT980" s="85"/>
      <c r="AU980" s="85"/>
      <c r="AV980" s="85"/>
      <c r="AW980" s="85"/>
      <c r="AX980" s="85"/>
      <c r="AY980" s="85"/>
      <c r="AZ980" s="85"/>
      <c r="BA980" s="85"/>
    </row>
    <row r="981" spans="1:53" ht="12.75" customHeight="1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85"/>
      <c r="AB981" s="85"/>
      <c r="AC981" s="85"/>
      <c r="AD981" s="85"/>
      <c r="AE981" s="85"/>
      <c r="AF981" s="85"/>
      <c r="AG981" s="85"/>
      <c r="AH981" s="85"/>
      <c r="AI981" s="85"/>
      <c r="AJ981" s="85"/>
      <c r="AK981" s="85"/>
      <c r="AL981" s="85"/>
      <c r="AM981" s="85"/>
      <c r="AN981" s="85"/>
      <c r="AO981" s="85"/>
      <c r="AP981" s="85"/>
      <c r="AQ981" s="85"/>
      <c r="AR981" s="85"/>
      <c r="AS981" s="85"/>
      <c r="AT981" s="85"/>
      <c r="AU981" s="85"/>
      <c r="AV981" s="85"/>
      <c r="AW981" s="85"/>
      <c r="AX981" s="85"/>
      <c r="AY981" s="85"/>
      <c r="AZ981" s="85"/>
      <c r="BA981" s="85"/>
    </row>
    <row r="982" spans="1:53" ht="12.75" customHeight="1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  <c r="AB982" s="85"/>
      <c r="AC982" s="85"/>
      <c r="AD982" s="85"/>
      <c r="AE982" s="85"/>
      <c r="AF982" s="85"/>
      <c r="AG982" s="85"/>
      <c r="AH982" s="85"/>
      <c r="AI982" s="85"/>
      <c r="AJ982" s="85"/>
      <c r="AK982" s="85"/>
      <c r="AL982" s="85"/>
      <c r="AM982" s="85"/>
      <c r="AN982" s="85"/>
      <c r="AO982" s="85"/>
      <c r="AP982" s="85"/>
      <c r="AQ982" s="85"/>
      <c r="AR982" s="85"/>
      <c r="AS982" s="85"/>
      <c r="AT982" s="85"/>
      <c r="AU982" s="85"/>
      <c r="AV982" s="85"/>
      <c r="AW982" s="85"/>
      <c r="AX982" s="85"/>
      <c r="AY982" s="85"/>
      <c r="AZ982" s="85"/>
      <c r="BA982" s="85"/>
    </row>
    <row r="983" spans="1:53" ht="12.75" customHeight="1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  <c r="AB983" s="85"/>
      <c r="AC983" s="85"/>
      <c r="AD983" s="85"/>
      <c r="AE983" s="85"/>
      <c r="AF983" s="85"/>
      <c r="AG983" s="85"/>
      <c r="AH983" s="85"/>
      <c r="AI983" s="85"/>
      <c r="AJ983" s="85"/>
      <c r="AK983" s="85"/>
      <c r="AL983" s="85"/>
      <c r="AM983" s="85"/>
      <c r="AN983" s="85"/>
      <c r="AO983" s="85"/>
      <c r="AP983" s="85"/>
      <c r="AQ983" s="85"/>
      <c r="AR983" s="85"/>
      <c r="AS983" s="85"/>
      <c r="AT983" s="85"/>
      <c r="AU983" s="85"/>
      <c r="AV983" s="85"/>
      <c r="AW983" s="85"/>
      <c r="AX983" s="85"/>
      <c r="AY983" s="85"/>
      <c r="AZ983" s="85"/>
      <c r="BA983" s="85"/>
    </row>
    <row r="984" spans="1:53" ht="12.75" customHeight="1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85"/>
      <c r="AQ984" s="85"/>
      <c r="AR984" s="85"/>
      <c r="AS984" s="85"/>
      <c r="AT984" s="85"/>
      <c r="AU984" s="85"/>
      <c r="AV984" s="85"/>
      <c r="AW984" s="85"/>
      <c r="AX984" s="85"/>
      <c r="AY984" s="85"/>
      <c r="AZ984" s="85"/>
      <c r="BA984" s="85"/>
    </row>
    <row r="985" spans="1:53" ht="12.75" customHeight="1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/>
      <c r="AB985" s="85"/>
      <c r="AC985" s="85"/>
      <c r="AD985" s="85"/>
      <c r="AE985" s="85"/>
      <c r="AF985" s="85"/>
      <c r="AG985" s="85"/>
      <c r="AH985" s="85"/>
      <c r="AI985" s="85"/>
      <c r="AJ985" s="85"/>
      <c r="AK985" s="85"/>
      <c r="AL985" s="85"/>
      <c r="AM985" s="85"/>
      <c r="AN985" s="85"/>
      <c r="AO985" s="85"/>
      <c r="AP985" s="85"/>
      <c r="AQ985" s="85"/>
      <c r="AR985" s="85"/>
      <c r="AS985" s="85"/>
      <c r="AT985" s="85"/>
      <c r="AU985" s="85"/>
      <c r="AV985" s="85"/>
      <c r="AW985" s="85"/>
      <c r="AX985" s="85"/>
      <c r="AY985" s="85"/>
      <c r="AZ985" s="85"/>
      <c r="BA985" s="85"/>
    </row>
    <row r="986" spans="1:53" ht="12.75" customHeight="1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/>
      <c r="AB986" s="85"/>
      <c r="AC986" s="85"/>
      <c r="AD986" s="85"/>
      <c r="AE986" s="85"/>
      <c r="AF986" s="85"/>
      <c r="AG986" s="85"/>
      <c r="AH986" s="85"/>
      <c r="AI986" s="85"/>
      <c r="AJ986" s="85"/>
      <c r="AK986" s="85"/>
      <c r="AL986" s="85"/>
      <c r="AM986" s="85"/>
      <c r="AN986" s="85"/>
      <c r="AO986" s="85"/>
      <c r="AP986" s="85"/>
      <c r="AQ986" s="85"/>
      <c r="AR986" s="85"/>
      <c r="AS986" s="85"/>
      <c r="AT986" s="85"/>
      <c r="AU986" s="85"/>
      <c r="AV986" s="85"/>
      <c r="AW986" s="85"/>
      <c r="AX986" s="85"/>
      <c r="AY986" s="85"/>
      <c r="AZ986" s="85"/>
      <c r="BA986" s="85"/>
    </row>
    <row r="987" spans="1:53" ht="12.75" customHeight="1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  <c r="AB987" s="85"/>
      <c r="AC987" s="85"/>
      <c r="AD987" s="85"/>
      <c r="AE987" s="85"/>
      <c r="AF987" s="85"/>
      <c r="AG987" s="85"/>
      <c r="AH987" s="85"/>
      <c r="AI987" s="85"/>
      <c r="AJ987" s="85"/>
      <c r="AK987" s="85"/>
      <c r="AL987" s="85"/>
      <c r="AM987" s="85"/>
      <c r="AN987" s="85"/>
      <c r="AO987" s="85"/>
      <c r="AP987" s="85"/>
      <c r="AQ987" s="85"/>
      <c r="AR987" s="85"/>
      <c r="AS987" s="85"/>
      <c r="AT987" s="85"/>
      <c r="AU987" s="85"/>
      <c r="AV987" s="85"/>
      <c r="AW987" s="85"/>
      <c r="AX987" s="85"/>
      <c r="AY987" s="85"/>
      <c r="AZ987" s="85"/>
      <c r="BA987" s="85"/>
    </row>
    <row r="988" spans="1:53" ht="12.75" customHeight="1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  <c r="AB988" s="85"/>
      <c r="AC988" s="85"/>
      <c r="AD988" s="85"/>
      <c r="AE988" s="85"/>
      <c r="AF988" s="85"/>
      <c r="AG988" s="85"/>
      <c r="AH988" s="85"/>
      <c r="AI988" s="85"/>
      <c r="AJ988" s="85"/>
      <c r="AK988" s="85"/>
      <c r="AL988" s="85"/>
      <c r="AM988" s="85"/>
      <c r="AN988" s="85"/>
      <c r="AO988" s="85"/>
      <c r="AP988" s="85"/>
      <c r="AQ988" s="85"/>
      <c r="AR988" s="85"/>
      <c r="AS988" s="85"/>
      <c r="AT988" s="85"/>
      <c r="AU988" s="85"/>
      <c r="AV988" s="85"/>
      <c r="AW988" s="85"/>
      <c r="AX988" s="85"/>
      <c r="AY988" s="85"/>
      <c r="AZ988" s="85"/>
      <c r="BA988" s="85"/>
    </row>
    <row r="989" spans="1:53" ht="12.75" customHeight="1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/>
      <c r="AB989" s="85"/>
      <c r="AC989" s="85"/>
      <c r="AD989" s="85"/>
      <c r="AE989" s="85"/>
      <c r="AF989" s="85"/>
      <c r="AG989" s="85"/>
      <c r="AH989" s="85"/>
      <c r="AI989" s="85"/>
      <c r="AJ989" s="85"/>
      <c r="AK989" s="85"/>
      <c r="AL989" s="85"/>
      <c r="AM989" s="85"/>
      <c r="AN989" s="85"/>
      <c r="AO989" s="85"/>
      <c r="AP989" s="85"/>
      <c r="AQ989" s="85"/>
      <c r="AR989" s="85"/>
      <c r="AS989" s="85"/>
      <c r="AT989" s="85"/>
      <c r="AU989" s="85"/>
      <c r="AV989" s="85"/>
      <c r="AW989" s="85"/>
      <c r="AX989" s="85"/>
      <c r="AY989" s="85"/>
      <c r="AZ989" s="85"/>
      <c r="BA989" s="85"/>
    </row>
    <row r="990" spans="1:53" ht="12.75" customHeight="1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  <c r="AA990" s="85"/>
      <c r="AB990" s="85"/>
      <c r="AC990" s="85"/>
      <c r="AD990" s="85"/>
      <c r="AE990" s="85"/>
      <c r="AF990" s="85"/>
      <c r="AG990" s="85"/>
      <c r="AH990" s="85"/>
      <c r="AI990" s="85"/>
      <c r="AJ990" s="85"/>
      <c r="AK990" s="85"/>
      <c r="AL990" s="85"/>
      <c r="AM990" s="85"/>
      <c r="AN990" s="85"/>
      <c r="AO990" s="85"/>
      <c r="AP990" s="85"/>
      <c r="AQ990" s="85"/>
      <c r="AR990" s="85"/>
      <c r="AS990" s="85"/>
      <c r="AT990" s="85"/>
      <c r="AU990" s="85"/>
      <c r="AV990" s="85"/>
      <c r="AW990" s="85"/>
      <c r="AX990" s="85"/>
      <c r="AY990" s="85"/>
      <c r="AZ990" s="85"/>
      <c r="BA990" s="85"/>
    </row>
    <row r="991" spans="1:53" ht="12.75" customHeight="1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85"/>
      <c r="AQ991" s="85"/>
      <c r="AR991" s="85"/>
      <c r="AS991" s="85"/>
      <c r="AT991" s="85"/>
      <c r="AU991" s="85"/>
      <c r="AV991" s="85"/>
      <c r="AW991" s="85"/>
      <c r="AX991" s="85"/>
      <c r="AY991" s="85"/>
      <c r="AZ991" s="85"/>
      <c r="BA991" s="85"/>
    </row>
    <row r="992" spans="1:53" ht="12.75" customHeight="1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  <c r="AB992" s="85"/>
      <c r="AC992" s="85"/>
      <c r="AD992" s="85"/>
      <c r="AE992" s="85"/>
      <c r="AF992" s="85"/>
      <c r="AG992" s="85"/>
      <c r="AH992" s="85"/>
      <c r="AI992" s="85"/>
      <c r="AJ992" s="85"/>
      <c r="AK992" s="85"/>
      <c r="AL992" s="85"/>
      <c r="AM992" s="85"/>
      <c r="AN992" s="85"/>
      <c r="AO992" s="85"/>
      <c r="AP992" s="85"/>
      <c r="AQ992" s="85"/>
      <c r="AR992" s="85"/>
      <c r="AS992" s="85"/>
      <c r="AT992" s="85"/>
      <c r="AU992" s="85"/>
      <c r="AV992" s="85"/>
      <c r="AW992" s="85"/>
      <c r="AX992" s="85"/>
      <c r="AY992" s="85"/>
      <c r="AZ992" s="85"/>
      <c r="BA992" s="85"/>
    </row>
    <row r="993" spans="1:53" ht="12.75" customHeight="1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  <c r="AA993" s="85"/>
      <c r="AB993" s="85"/>
      <c r="AC993" s="85"/>
      <c r="AD993" s="85"/>
      <c r="AE993" s="85"/>
      <c r="AF993" s="85"/>
      <c r="AG993" s="85"/>
      <c r="AH993" s="85"/>
      <c r="AI993" s="85"/>
      <c r="AJ993" s="85"/>
      <c r="AK993" s="85"/>
      <c r="AL993" s="85"/>
      <c r="AM993" s="85"/>
      <c r="AN993" s="85"/>
      <c r="AO993" s="85"/>
      <c r="AP993" s="85"/>
      <c r="AQ993" s="85"/>
      <c r="AR993" s="85"/>
      <c r="AS993" s="85"/>
      <c r="AT993" s="85"/>
      <c r="AU993" s="85"/>
      <c r="AV993" s="85"/>
      <c r="AW993" s="85"/>
      <c r="AX993" s="85"/>
      <c r="AY993" s="85"/>
      <c r="AZ993" s="85"/>
      <c r="BA993" s="85"/>
    </row>
    <row r="994" spans="1:53" ht="12.75" customHeight="1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  <c r="AA994" s="85"/>
      <c r="AB994" s="85"/>
      <c r="AC994" s="85"/>
      <c r="AD994" s="85"/>
      <c r="AE994" s="85"/>
      <c r="AF994" s="85"/>
      <c r="AG994" s="85"/>
      <c r="AH994" s="85"/>
      <c r="AI994" s="85"/>
      <c r="AJ994" s="85"/>
      <c r="AK994" s="85"/>
      <c r="AL994" s="85"/>
      <c r="AM994" s="85"/>
      <c r="AN994" s="85"/>
      <c r="AO994" s="85"/>
      <c r="AP994" s="85"/>
      <c r="AQ994" s="85"/>
      <c r="AR994" s="85"/>
      <c r="AS994" s="85"/>
      <c r="AT994" s="85"/>
      <c r="AU994" s="85"/>
      <c r="AV994" s="85"/>
      <c r="AW994" s="85"/>
      <c r="AX994" s="85"/>
      <c r="AY994" s="85"/>
      <c r="AZ994" s="85"/>
      <c r="BA994" s="85"/>
    </row>
    <row r="995" spans="1:53" ht="12.75" customHeight="1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  <c r="AA995" s="85"/>
      <c r="AB995" s="85"/>
      <c r="AC995" s="85"/>
      <c r="AD995" s="85"/>
      <c r="AE995" s="85"/>
      <c r="AF995" s="85"/>
      <c r="AG995" s="85"/>
      <c r="AH995" s="85"/>
      <c r="AI995" s="85"/>
      <c r="AJ995" s="85"/>
      <c r="AK995" s="85"/>
      <c r="AL995" s="85"/>
      <c r="AM995" s="85"/>
      <c r="AN995" s="85"/>
      <c r="AO995" s="85"/>
      <c r="AP995" s="85"/>
      <c r="AQ995" s="85"/>
      <c r="AR995" s="85"/>
      <c r="AS995" s="85"/>
      <c r="AT995" s="85"/>
      <c r="AU995" s="85"/>
      <c r="AV995" s="85"/>
      <c r="AW995" s="85"/>
      <c r="AX995" s="85"/>
      <c r="AY995" s="85"/>
      <c r="AZ995" s="85"/>
      <c r="BA995" s="85"/>
    </row>
    <row r="996" spans="1:53" ht="12.75" customHeight="1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  <c r="AA996" s="85"/>
      <c r="AB996" s="85"/>
      <c r="AC996" s="85"/>
      <c r="AD996" s="85"/>
      <c r="AE996" s="85"/>
      <c r="AF996" s="85"/>
      <c r="AG996" s="85"/>
      <c r="AH996" s="85"/>
      <c r="AI996" s="85"/>
      <c r="AJ996" s="85"/>
      <c r="AK996" s="85"/>
      <c r="AL996" s="85"/>
      <c r="AM996" s="85"/>
      <c r="AN996" s="85"/>
      <c r="AO996" s="85"/>
      <c r="AP996" s="85"/>
      <c r="AQ996" s="85"/>
      <c r="AR996" s="85"/>
      <c r="AS996" s="85"/>
      <c r="AT996" s="85"/>
      <c r="AU996" s="85"/>
      <c r="AV996" s="85"/>
      <c r="AW996" s="85"/>
      <c r="AX996" s="85"/>
      <c r="AY996" s="85"/>
      <c r="AZ996" s="85"/>
      <c r="BA996" s="85"/>
    </row>
    <row r="997" spans="1:53" ht="12.75" customHeight="1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  <c r="AA997" s="85"/>
      <c r="AB997" s="85"/>
      <c r="AC997" s="85"/>
      <c r="AD997" s="85"/>
      <c r="AE997" s="85"/>
      <c r="AF997" s="85"/>
      <c r="AG997" s="85"/>
      <c r="AH997" s="85"/>
      <c r="AI997" s="85"/>
      <c r="AJ997" s="85"/>
      <c r="AK997" s="85"/>
      <c r="AL997" s="85"/>
      <c r="AM997" s="85"/>
      <c r="AN997" s="85"/>
      <c r="AO997" s="85"/>
      <c r="AP997" s="85"/>
      <c r="AQ997" s="85"/>
      <c r="AR997" s="85"/>
      <c r="AS997" s="85"/>
      <c r="AT997" s="85"/>
      <c r="AU997" s="85"/>
      <c r="AV997" s="85"/>
      <c r="AW997" s="85"/>
      <c r="AX997" s="85"/>
      <c r="AY997" s="85"/>
      <c r="AZ997" s="85"/>
      <c r="BA997" s="85"/>
    </row>
    <row r="998" spans="1:53" ht="12.75" customHeight="1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  <c r="AA998" s="85"/>
      <c r="AB998" s="85"/>
      <c r="AC998" s="85"/>
      <c r="AD998" s="85"/>
      <c r="AE998" s="85"/>
      <c r="AF998" s="85"/>
      <c r="AG998" s="85"/>
      <c r="AH998" s="85"/>
      <c r="AI998" s="85"/>
      <c r="AJ998" s="85"/>
      <c r="AK998" s="85"/>
      <c r="AL998" s="85"/>
      <c r="AM998" s="85"/>
      <c r="AN998" s="85"/>
      <c r="AO998" s="85"/>
      <c r="AP998" s="85"/>
      <c r="AQ998" s="85"/>
      <c r="AR998" s="85"/>
      <c r="AS998" s="85"/>
      <c r="AT998" s="85"/>
      <c r="AU998" s="85"/>
      <c r="AV998" s="85"/>
      <c r="AW998" s="85"/>
      <c r="AX998" s="85"/>
      <c r="AY998" s="85"/>
      <c r="AZ998" s="85"/>
      <c r="BA998" s="85"/>
    </row>
    <row r="999" spans="1:53" ht="12.75" customHeight="1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  <c r="AA999" s="85"/>
      <c r="AB999" s="85"/>
      <c r="AC999" s="85"/>
      <c r="AD999" s="85"/>
      <c r="AE999" s="85"/>
      <c r="AF999" s="85"/>
      <c r="AG999" s="85"/>
      <c r="AH999" s="85"/>
      <c r="AI999" s="85"/>
      <c r="AJ999" s="85"/>
      <c r="AK999" s="85"/>
      <c r="AL999" s="85"/>
      <c r="AM999" s="85"/>
      <c r="AN999" s="85"/>
      <c r="AO999" s="85"/>
      <c r="AP999" s="85"/>
      <c r="AQ999" s="85"/>
      <c r="AR999" s="85"/>
      <c r="AS999" s="85"/>
      <c r="AT999" s="85"/>
      <c r="AU999" s="85"/>
      <c r="AV999" s="85"/>
      <c r="AW999" s="85"/>
      <c r="AX999" s="85"/>
      <c r="AY999" s="85"/>
      <c r="AZ999" s="85"/>
      <c r="BA999" s="85"/>
    </row>
    <row r="1000" spans="1:53" ht="12.75" customHeight="1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  <c r="AA1000" s="85"/>
      <c r="AB1000" s="85"/>
      <c r="AC1000" s="85"/>
      <c r="AD1000" s="85"/>
      <c r="AE1000" s="85"/>
      <c r="AF1000" s="85"/>
      <c r="AG1000" s="85"/>
      <c r="AH1000" s="85"/>
      <c r="AI1000" s="85"/>
      <c r="AJ1000" s="85"/>
      <c r="AK1000" s="85"/>
      <c r="AL1000" s="85"/>
      <c r="AM1000" s="85"/>
      <c r="AN1000" s="85"/>
      <c r="AO1000" s="85"/>
      <c r="AP1000" s="85"/>
      <c r="AQ1000" s="85"/>
      <c r="AR1000" s="85"/>
      <c r="AS1000" s="85"/>
      <c r="AT1000" s="85"/>
      <c r="AU1000" s="85"/>
      <c r="AV1000" s="85"/>
      <c r="AW1000" s="85"/>
      <c r="AX1000" s="85"/>
      <c r="AY1000" s="85"/>
      <c r="AZ1000" s="85"/>
      <c r="BA1000" s="85"/>
    </row>
  </sheetData>
  <mergeCells count="16">
    <mergeCell ref="B1:G2"/>
    <mergeCell ref="B3:P3"/>
    <mergeCell ref="H21:J21"/>
    <mergeCell ref="H19:J19"/>
    <mergeCell ref="D15:G15"/>
    <mergeCell ref="D16:G16"/>
    <mergeCell ref="D17:G17"/>
    <mergeCell ref="D18:G18"/>
    <mergeCell ref="D20:G20"/>
    <mergeCell ref="D21:G21"/>
    <mergeCell ref="D19:G19"/>
    <mergeCell ref="H15:J15"/>
    <mergeCell ref="H16:J16"/>
    <mergeCell ref="H17:J17"/>
    <mergeCell ref="H18:J18"/>
    <mergeCell ref="H20:J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11">
    <pageSetUpPr fitToPage="1"/>
  </sheetPr>
  <dimension ref="B1:H58"/>
  <sheetViews>
    <sheetView view="pageBreakPreview" zoomScaleNormal="90" zoomScaleSheetLayoutView="100" workbookViewId="0">
      <selection activeCell="B3" sqref="B3"/>
    </sheetView>
  </sheetViews>
  <sheetFormatPr defaultRowHeight="14.4"/>
  <cols>
    <col min="1" max="1" width="4.5546875" style="38" customWidth="1"/>
    <col min="2" max="2" width="20.6640625" style="38" customWidth="1"/>
    <col min="3" max="3" width="10.5546875" style="38" customWidth="1"/>
    <col min="4" max="4" width="13.6640625" style="38" customWidth="1"/>
    <col min="5" max="5" width="18.6640625" style="38" customWidth="1"/>
    <col min="6" max="6" width="5.88671875" style="38" customWidth="1"/>
    <col min="7" max="7" width="2.6640625" style="38" customWidth="1"/>
    <col min="8" max="8" width="22.109375" style="38" customWidth="1"/>
    <col min="9" max="9" width="5.109375" style="38" customWidth="1"/>
    <col min="10" max="16384" width="8.88671875" style="38"/>
  </cols>
  <sheetData>
    <row r="1" spans="2:8" ht="27.75" customHeight="1"/>
    <row r="2" spans="2:8" ht="26.25" customHeight="1"/>
    <row r="3" spans="2:8" ht="15.6">
      <c r="B3" s="129" t="s">
        <v>181</v>
      </c>
    </row>
    <row r="6" spans="2:8">
      <c r="B6" s="113" t="s">
        <v>46</v>
      </c>
      <c r="C6" s="48"/>
      <c r="D6" s="48"/>
      <c r="E6" s="48"/>
      <c r="F6" s="48"/>
      <c r="G6" s="48"/>
      <c r="H6" s="113" t="s">
        <v>61</v>
      </c>
    </row>
    <row r="7" spans="2:8">
      <c r="B7" s="48" t="str">
        <f>IF(Introdução!D7="","Não definido",Introdução!D7)</f>
        <v>Plano Exemplo</v>
      </c>
      <c r="C7" s="48"/>
      <c r="D7" s="48"/>
      <c r="E7" s="48"/>
      <c r="F7" s="48"/>
      <c r="G7" s="48"/>
      <c r="H7" s="114">
        <f>IF(Introdução!D10="","Não definido",Introdução!D10)</f>
        <v>47484</v>
      </c>
    </row>
    <row r="8" spans="2:8">
      <c r="B8" s="113" t="s">
        <v>47</v>
      </c>
      <c r="C8" s="48"/>
      <c r="D8" s="48"/>
      <c r="E8" s="48"/>
      <c r="F8" s="48"/>
      <c r="G8" s="48"/>
      <c r="H8" s="113" t="s">
        <v>48</v>
      </c>
    </row>
    <row r="9" spans="2:8">
      <c r="B9" s="48" t="str">
        <f>IF(Introdução!D9="","Não definido",Introdução!D9)</f>
        <v>O seu nome</v>
      </c>
      <c r="C9" s="48"/>
      <c r="D9" s="48"/>
      <c r="E9" s="48"/>
      <c r="F9" s="48"/>
      <c r="G9" s="48"/>
      <c r="H9" s="115">
        <f ca="1">TODAY()</f>
        <v>44734</v>
      </c>
    </row>
    <row r="10" spans="2:8">
      <c r="B10" s="48"/>
      <c r="C10" s="48"/>
      <c r="D10" s="48"/>
      <c r="E10" s="48"/>
      <c r="F10" s="48"/>
      <c r="G10" s="48"/>
      <c r="H10" s="115"/>
    </row>
    <row r="11" spans="2:8">
      <c r="B11" s="116"/>
      <c r="C11" s="117"/>
      <c r="D11" s="117"/>
      <c r="E11" s="117"/>
      <c r="F11" s="117"/>
      <c r="G11" s="117"/>
      <c r="H11" s="117"/>
    </row>
    <row r="13" spans="2:8" ht="15.75" customHeight="1">
      <c r="B13" s="118" t="s">
        <v>49</v>
      </c>
      <c r="H13" s="119" t="str">
        <f ca="1">IF(H7=H9,"1% CONCLUÍDO",IF(H9&lt;H7,"DATAS INVÁLIDAS",CONCATENATE(TEXT((H9-H7)/365*100,0),"% CONCLUÍDO")))</f>
        <v>DATAS INVÁLIDAS</v>
      </c>
    </row>
    <row r="14" spans="2:8" ht="21">
      <c r="B14" s="120" t="str">
        <f>IF(Introdução!D8="","Não definido",Introdução!D8)</f>
        <v>A sua empresa</v>
      </c>
      <c r="H14" s="119"/>
    </row>
    <row r="17" spans="2:5">
      <c r="B17" s="118" t="s">
        <v>50</v>
      </c>
    </row>
    <row r="19" spans="2:5">
      <c r="B19" s="121" t="str">
        <f>CONCATENATE('3.Tarefas — PMP'!B8,"—", '3.Tarefas — PMP'!A8," (",'3.Tarefas — PMP'!F8,")")</f>
        <v>Determinar o nível de cloro ou nível de biocida utilizado—AVAC.TORR.AR (Nome do Local) (Diário)</v>
      </c>
      <c r="C19" s="122"/>
      <c r="D19" s="123"/>
    </row>
    <row r="20" spans="2:5">
      <c r="B20" s="121" t="str">
        <f>CONCATENATE('3.Tarefas — PMP'!B9,"—", '3.Tarefas — PMP'!A9," (",'3.Tarefas — PMP'!F9,")")</f>
        <v>Verificar a qualidade físico química e microbiológica da água do sistema—AVAC.TORR.AR (Nome do Local) (Mensal)</v>
      </c>
      <c r="C20" s="122"/>
      <c r="D20" s="123"/>
    </row>
    <row r="21" spans="2:5">
      <c r="B21" s="121" t="str">
        <f>CONCATENATE('3.Tarefas — PMP'!B10,"—", '3.Tarefas — PMP'!A10," (",'3.Tarefas — PMP'!F10,")")</f>
        <v>Verificar o estado de conservação e de limpeza geral - Inspeção da bandeja—AVAC.TORR.AR (Nome do Local) (Mensal)</v>
      </c>
      <c r="C21" s="122"/>
      <c r="D21" s="123"/>
    </row>
    <row r="22" spans="2:5">
      <c r="B22" s="121" t="str">
        <f>CONCATENATE('3.Tarefas — PMP'!B11,"—", '3.Tarefas — PMP'!A11," (",'3.Tarefas — PMP'!F11,")")</f>
        <v>Contagem total de bactérias aeróbias na água da bandeja—AVAC.TORR.AR (Nome do Local) (Mensal)</v>
      </c>
      <c r="C22" s="122"/>
      <c r="D22" s="123"/>
    </row>
    <row r="23" spans="2:5">
      <c r="B23" s="121" t="str">
        <f>CONCATENATE('3.Tarefas — PMP'!B12,"—", '3.Tarefas — PMP'!A12," (",'3.Tarefas — PMP'!F12,")")</f>
        <v>Verificar o estado de conservação e de limpeza geral - Inspeção do condensador e enchimento—AVAC.TORR.AR (Nome do Local) (Semestral)</v>
      </c>
      <c r="C23" s="122"/>
      <c r="D23" s="123"/>
    </row>
    <row r="24" spans="2:5">
      <c r="B24" s="121" t="str">
        <f>CONCATENATE('3.Tarefas — PMP'!B13,"—", '3.Tarefas — PMP'!A13," (",'3.Tarefas — PMP'!F13,")")</f>
        <v>Limpeza e desinfeção do sistema—AVAC.TORR.AR (Nome do Local) (Semestral)</v>
      </c>
      <c r="C24" s="124"/>
      <c r="D24" s="123"/>
    </row>
    <row r="25" spans="2:5">
      <c r="B25" s="121" t="str">
        <f>CONCATENATE('3.Tarefas — PMP'!B14,"—", '3.Tarefas — PMP'!A14," (",'3.Tarefas — PMP'!F14,")")</f>
        <v>Verificar o estado de conservação e de limpeza geral - Inspeção do separador de gotas—AVAC.TORR.AR (Nome do Local) (Anual)</v>
      </c>
      <c r="C25" s="124"/>
      <c r="D25" s="123"/>
    </row>
    <row r="26" spans="2:5">
      <c r="B26" s="121" t="str">
        <f>CONCATENATE('3.Tarefas — PMP'!B15,"—", '3.Tarefas — PMP'!A15," (",'3.Tarefas — PMP'!F15,")")</f>
        <v>Efetuar purga (caso não exista sistema de purga automático)—AVAC.TORR.AR (Nome do Local) (Diário)</v>
      </c>
      <c r="C26" s="122"/>
      <c r="D26" s="124"/>
      <c r="E26" s="123"/>
    </row>
    <row r="27" spans="2:5">
      <c r="B27" s="121" t="str">
        <f>CONCATENATE('3.Tarefas — PMP'!B16,"—", '3.Tarefas — PMP'!A16," (",'3.Tarefas — PMP'!F16,")")</f>
        <v>Inspeção aos equipamentos—AVAC.AR.CONDI (Nome do Local) (Mensal)</v>
      </c>
      <c r="C27" s="122"/>
      <c r="D27" s="124"/>
      <c r="E27" s="123"/>
    </row>
    <row r="28" spans="2:5">
      <c r="B28" s="121" t="str">
        <f>CONCATENATE('3.Tarefas — PMP'!B17,"—", '3.Tarefas — PMP'!A17," (",'3.Tarefas — PMP'!F17,")")</f>
        <v>Observar o estado de sujidade da água do depósito—AVAC.AR.CONDI (Nome do Local) (Mensal)</v>
      </c>
      <c r="C28" s="122"/>
      <c r="D28" s="124"/>
      <c r="E28" s="123"/>
    </row>
    <row r="29" spans="2:5">
      <c r="B29" s="121" t="str">
        <f>CONCATENATE('3.Tarefas — PMP'!B18,"—", '3.Tarefas — PMP'!A18," (",'3.Tarefas — PMP'!F18,")")</f>
        <v>Desmontar os equipamentos e proceder à sua limpeza e desinfeção—AVAC.AR.CONDI (Nome do Local) (Semestral)</v>
      </c>
      <c r="C29" s="122"/>
      <c r="D29" s="124"/>
      <c r="E29" s="123"/>
    </row>
    <row r="30" spans="2:5">
      <c r="B30" s="121" t="str">
        <f>CONCATENATE('3.Tarefas — PMP'!B19,"—", '3.Tarefas — PMP'!A19," (",'3.Tarefas — PMP'!F19,")")</f>
        <v>Limpeza e Desinfeção do sistema—AVAC.ARRE.EV (Nome do Local) (Semestral)</v>
      </c>
      <c r="C30" s="122"/>
      <c r="D30" s="124"/>
      <c r="E30" s="123"/>
    </row>
    <row r="31" spans="2:5">
      <c r="B31" s="121" t="str">
        <f>CONCATENATE('3.Tarefas — PMP'!B20,"—", '3.Tarefas — PMP'!A20," (",'3.Tarefas — PMP'!F20,")")</f>
        <v>[Antes da abertura] Verificar a turvação da água antes da sua utilização—Água Climatizada.PISCINAS (Nome do Local) (Diário)</v>
      </c>
      <c r="C31" s="124"/>
      <c r="D31" s="124"/>
      <c r="E31" s="123"/>
    </row>
    <row r="32" spans="2:5">
      <c r="B32" s="121" t="str">
        <f>CONCATENATE('3.Tarefas — PMP'!B21,"—", '3.Tarefas — PMP'!A21," (",'3.Tarefas — PMP'!F21,")")</f>
        <v>[Antes da abertura] Verificar os sistemas de dosagem automática de reagentes e de tratamento—Água Climatizada.PISCINAS (Nome do Local) (Diário)</v>
      </c>
      <c r="C32" s="124"/>
      <c r="D32" s="124"/>
      <c r="E32" s="123"/>
    </row>
    <row r="33" spans="2:8">
      <c r="B33" s="117"/>
      <c r="C33" s="117"/>
      <c r="D33" s="117"/>
      <c r="E33" s="117"/>
      <c r="F33" s="117"/>
      <c r="G33" s="117"/>
      <c r="H33" s="117"/>
    </row>
    <row r="34" spans="2:8">
      <c r="B34" s="48"/>
      <c r="C34" s="48"/>
      <c r="D34" s="48"/>
      <c r="E34" s="48"/>
      <c r="F34" s="48"/>
      <c r="G34" s="48"/>
      <c r="H34" s="48"/>
    </row>
    <row r="35" spans="2:8">
      <c r="B35" s="118" t="s">
        <v>51</v>
      </c>
    </row>
    <row r="36" spans="2:8">
      <c r="B36" s="43"/>
    </row>
    <row r="38" spans="2:8">
      <c r="B38" s="125" t="s">
        <v>53</v>
      </c>
      <c r="C38" s="126">
        <f>'4. Custos'!H15</f>
        <v>0</v>
      </c>
    </row>
    <row r="39" spans="2:8">
      <c r="B39" s="125" t="s">
        <v>54</v>
      </c>
      <c r="C39" s="126">
        <f>'4. Custos'!H16</f>
        <v>0</v>
      </c>
    </row>
    <row r="40" spans="2:8">
      <c r="B40" s="125" t="s">
        <v>77</v>
      </c>
      <c r="C40" s="126">
        <f>'4. Custos'!H17</f>
        <v>0</v>
      </c>
    </row>
    <row r="41" spans="2:8">
      <c r="B41" s="125" t="s">
        <v>72</v>
      </c>
      <c r="C41" s="126">
        <f>'4. Custos'!H18</f>
        <v>0</v>
      </c>
    </row>
    <row r="42" spans="2:8">
      <c r="B42" s="125" t="s">
        <v>73</v>
      </c>
      <c r="C42" s="126">
        <f>'4. Custos'!H19</f>
        <v>0</v>
      </c>
    </row>
    <row r="43" spans="2:8">
      <c r="B43" s="125" t="s">
        <v>56</v>
      </c>
      <c r="C43" s="126">
        <f>'4. Custos'!H20</f>
        <v>0</v>
      </c>
    </row>
    <row r="45" spans="2:8">
      <c r="B45" s="127" t="s">
        <v>57</v>
      </c>
      <c r="C45" s="128">
        <f>'4. Custos'!H21</f>
        <v>0</v>
      </c>
    </row>
    <row r="47" spans="2:8">
      <c r="B47" s="117"/>
      <c r="C47" s="117"/>
      <c r="D47" s="117"/>
      <c r="E47" s="117"/>
      <c r="F47" s="117"/>
      <c r="G47" s="117"/>
      <c r="H47" s="117"/>
    </row>
    <row r="48" spans="2:8">
      <c r="B48" s="48"/>
      <c r="C48" s="48"/>
      <c r="D48" s="48"/>
      <c r="E48" s="48"/>
      <c r="F48" s="48"/>
      <c r="G48" s="48"/>
      <c r="H48" s="48"/>
    </row>
    <row r="51" spans="2:7">
      <c r="B51" s="118" t="s">
        <v>58</v>
      </c>
    </row>
    <row r="53" spans="2:7" ht="15.75" customHeight="1">
      <c r="B53" s="117"/>
      <c r="C53" s="117"/>
      <c r="D53" s="117"/>
      <c r="E53" s="117"/>
    </row>
    <row r="54" spans="2:7" ht="15.75" customHeight="1">
      <c r="B54" s="48"/>
      <c r="C54" s="48"/>
      <c r="D54" s="48"/>
      <c r="E54" s="48"/>
    </row>
    <row r="55" spans="2:7" ht="15" customHeight="1">
      <c r="D55" s="26"/>
      <c r="E55" s="26"/>
      <c r="F55" s="26"/>
    </row>
    <row r="56" spans="2:7" ht="15" customHeight="1">
      <c r="D56" s="26"/>
      <c r="E56" s="26"/>
      <c r="F56" s="26"/>
      <c r="G56" s="26"/>
    </row>
    <row r="57" spans="2:7" ht="12" customHeight="1">
      <c r="C57" s="130" t="s">
        <v>182</v>
      </c>
      <c r="D57" s="34"/>
      <c r="E57" s="34"/>
      <c r="F57" s="34"/>
      <c r="G57" s="34"/>
    </row>
    <row r="58" spans="2:7">
      <c r="C58" s="34"/>
      <c r="D58" s="34"/>
      <c r="E58" s="34"/>
      <c r="F58" s="34"/>
      <c r="G58" s="34"/>
    </row>
  </sheetData>
  <sheetProtection selectLockedCells="1" selectUnlockedCells="1"/>
  <mergeCells count="2">
    <mergeCell ref="C57:G58"/>
    <mergeCell ref="H13:H14"/>
  </mergeCells>
  <pageMargins left="0.7" right="0.7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957"/>
  <sheetViews>
    <sheetView topLeftCell="A2" workbookViewId="0">
      <selection activeCell="E20" sqref="E20"/>
    </sheetView>
  </sheetViews>
  <sheetFormatPr defaultRowHeight="14.4"/>
  <cols>
    <col min="1" max="1" width="36.88671875" customWidth="1"/>
  </cols>
  <sheetData>
    <row r="1" spans="1:1">
      <c r="A1" t="s">
        <v>66</v>
      </c>
    </row>
    <row r="2" spans="1:1">
      <c r="A2" t="str">
        <f>IF('2. Ativos'!C7&lt;&gt;"Outra",CONCATENATE('2. Ativos'!C7,".",'2. Ativos'!B7," (",'2. Ativos'!F7,")"),CONCATENATE('2. Ativos'!D7,".",'2. Ativos'!B7," (",'2. Ativos'!F7,")"))</f>
        <v>AVAC.TORR.AR (Nome do Local)</v>
      </c>
    </row>
    <row r="3" spans="1:1">
      <c r="A3" t="str">
        <f>CONCATENATE('2. Ativos'!C8,".",'2. Ativos'!B8," (",'2. Ativos'!F8,")")</f>
        <v>AVAC.COND.EV (Nome do Local)</v>
      </c>
    </row>
    <row r="4" spans="1:1">
      <c r="A4" t="str">
        <f>CONCATENATE('2. Ativos'!C9,".",'2. Ativos'!B9," (",'2. Ativos'!F9,")")</f>
        <v>AVAC.HUMI (Nome do Local)</v>
      </c>
    </row>
    <row r="5" spans="1:1">
      <c r="A5" t="str">
        <f>CONCATENATE('2. Ativos'!C10,".",'2. Ativos'!B10," (",'2. Ativos'!F10,")")</f>
        <v>AVAC.AR.CONDI (Nome do Local)</v>
      </c>
    </row>
    <row r="6" spans="1:1">
      <c r="A6" t="str">
        <f>CONCATENATE('2. Ativos'!C11,".",'2. Ativos'!B11," (",'2. Ativos'!F11,")")</f>
        <v>AVAC.SPLIT (Nome do Local)</v>
      </c>
    </row>
    <row r="7" spans="1:1">
      <c r="A7" t="str">
        <f>CONCATENATE('2. Ativos'!C12,".",'2. Ativos'!B12," (",'2. Ativos'!F12,")")</f>
        <v>AVAC.ARRE.EV (Nome do Local)</v>
      </c>
    </row>
    <row r="8" spans="1:1">
      <c r="A8" t="str">
        <f>CONCATENATE('2. Ativos'!C13,".",'2. Ativos'!B13," (",'2. Ativos'!F13,")")</f>
        <v>Água Climatizada.PISCINAS (Nome do Local)</v>
      </c>
    </row>
    <row r="9" spans="1:1">
      <c r="A9" t="str">
        <f>CONCATENATE('2. Ativos'!C14,".",'2. Ativos'!B14," (",'2. Ativos'!F14,")")</f>
        <v>Água Climatizada.JACUZZIS (Nome do Local)</v>
      </c>
    </row>
    <row r="10" spans="1:1">
      <c r="A10" t="str">
        <f>CONCATENATE('2. Ativos'!C15,".",'2. Ativos'!B15," (",'2. Ativos'!F15,")")</f>
        <v>Água Climatizada.BANH.UI (Nome do Local)</v>
      </c>
    </row>
    <row r="11" spans="1:1">
      <c r="A11" t="str">
        <f>CONCATENATE('2. Ativos'!C16,".",'2. Ativos'!B16," (",'2. Ativos'!F16,")")</f>
        <v>--. (Nome do Local)</v>
      </c>
    </row>
    <row r="12" spans="1:1">
      <c r="A12" t="str">
        <f>CONCATENATE('2. Ativos'!C17,".",'2. Ativos'!B17," (",'2. Ativos'!F17,")")</f>
        <v>--. (Nome do Local)</v>
      </c>
    </row>
    <row r="13" spans="1:1">
      <c r="A13" t="str">
        <f>CONCATENATE('2. Ativos'!C18,".",'2. Ativos'!B18," (",'2. Ativos'!F18,")")</f>
        <v>--. (Nome do Local)</v>
      </c>
    </row>
    <row r="14" spans="1:1">
      <c r="A14" t="str">
        <f>CONCATENATE('2. Ativos'!C19,".",'2. Ativos'!B19," (",'2. Ativos'!F19,")")</f>
        <v>--. (Nome do Local)</v>
      </c>
    </row>
    <row r="15" spans="1:1">
      <c r="A15" t="str">
        <f>CONCATENATE('2. Ativos'!C20,".",'2. Ativos'!B20," (",'2. Ativos'!F20,")")</f>
        <v>--. (Nome do Local)</v>
      </c>
    </row>
    <row r="16" spans="1:1">
      <c r="A16" t="str">
        <f>CONCATENATE('2. Ativos'!C21,".",'2. Ativos'!B21," (",'2. Ativos'!F21,")")</f>
        <v>--. (Nome do Local)</v>
      </c>
    </row>
    <row r="17" spans="1:1">
      <c r="A17" t="str">
        <f>CONCATENATE('2. Ativos'!C22,".",'2. Ativos'!B22," (",'2. Ativos'!F22,")")</f>
        <v>--. (Nome do Local)</v>
      </c>
    </row>
    <row r="18" spans="1:1">
      <c r="A18" t="str">
        <f>CONCATENATE('2. Ativos'!C23,".",'2. Ativos'!B23," (",'2. Ativos'!F23,")")</f>
        <v>--. (Nome do Local)</v>
      </c>
    </row>
    <row r="19" spans="1:1">
      <c r="A19" t="str">
        <f>CONCATENATE('2. Ativos'!C24,".",'2. Ativos'!B24," (",'2. Ativos'!F24,")")</f>
        <v>--. (Nome do Local)</v>
      </c>
    </row>
    <row r="20" spans="1:1">
      <c r="A20" t="str">
        <f>CONCATENATE('2. Ativos'!C25,".",'2. Ativos'!B25," (",'2. Ativos'!F25,")")</f>
        <v>--. (Nome do Local)</v>
      </c>
    </row>
    <row r="21" spans="1:1">
      <c r="A21" t="str">
        <f>CONCATENATE('2. Ativos'!C26,".",'2. Ativos'!B26," (",'2. Ativos'!F26,")")</f>
        <v>--. (Nome do Local)</v>
      </c>
    </row>
    <row r="22" spans="1:1">
      <c r="A22" t="str">
        <f>CONCATENATE('2. Ativos'!C27,".",'2. Ativos'!B27," (",'2. Ativos'!F27,")")</f>
        <v>--. (Nome do Local)</v>
      </c>
    </row>
    <row r="23" spans="1:1">
      <c r="A23" t="str">
        <f>CONCATENATE('2. Ativos'!C28,".",'2. Ativos'!B28," (",'2. Ativos'!F28,")")</f>
        <v>--. (Nome do Local)</v>
      </c>
    </row>
    <row r="24" spans="1:1">
      <c r="A24" t="str">
        <f>CONCATENATE('2. Ativos'!C29,".",'2. Ativos'!B29," (",'2. Ativos'!F29,")")</f>
        <v>--. (Nome do Local)</v>
      </c>
    </row>
    <row r="25" spans="1:1">
      <c r="A25" t="str">
        <f>CONCATENATE('2. Ativos'!C30,".",'2. Ativos'!B30," (",'2. Ativos'!F30,")")</f>
        <v>--. (Nome do Local)</v>
      </c>
    </row>
    <row r="26" spans="1:1">
      <c r="A26" t="str">
        <f>CONCATENATE('2. Ativos'!C31,".",'2. Ativos'!B31," (",'2. Ativos'!F31,")")</f>
        <v>--. (Nome do Local)</v>
      </c>
    </row>
    <row r="27" spans="1:1">
      <c r="A27" t="str">
        <f>CONCATENATE('2. Ativos'!C32,".",'2. Ativos'!B32," (",'2. Ativos'!F32,")")</f>
        <v>--. (Nome do Local)</v>
      </c>
    </row>
    <row r="28" spans="1:1">
      <c r="A28" t="str">
        <f>CONCATENATE('2. Ativos'!C33,".",'2. Ativos'!B33," (",'2. Ativos'!F33,")")</f>
        <v>--. (Nome do Local)</v>
      </c>
    </row>
    <row r="29" spans="1:1">
      <c r="A29" t="str">
        <f>CONCATENATE('2. Ativos'!C34,".",'2. Ativos'!B34," (",'2. Ativos'!F34,")")</f>
        <v>--. (Nome do Local)</v>
      </c>
    </row>
    <row r="30" spans="1:1">
      <c r="A30" t="str">
        <f>CONCATENATE('2. Ativos'!C35,".",'2. Ativos'!B35," (",'2. Ativos'!F35,")")</f>
        <v>--. (Nome do Local)</v>
      </c>
    </row>
    <row r="31" spans="1:1">
      <c r="A31" t="str">
        <f>CONCATENATE('2. Ativos'!C36,".",'2. Ativos'!B36," (",'2. Ativos'!F36,")")</f>
        <v>--. (Nome do Local)</v>
      </c>
    </row>
    <row r="32" spans="1:1">
      <c r="A32" t="str">
        <f>CONCATENATE('2. Ativos'!C37,".",'2. Ativos'!B37," (",'2. Ativos'!F37,")")</f>
        <v>--. (Nome do Local)</v>
      </c>
    </row>
    <row r="33" spans="1:1">
      <c r="A33" t="str">
        <f>CONCATENATE('2. Ativos'!C38,".",'2. Ativos'!B38," (",'2. Ativos'!F38,")")</f>
        <v>--. (Nome do Local)</v>
      </c>
    </row>
    <row r="34" spans="1:1">
      <c r="A34" t="str">
        <f>CONCATENATE('2. Ativos'!C39,".",'2. Ativos'!B39," (",'2. Ativos'!F39,")")</f>
        <v>--. (Nome do Local)</v>
      </c>
    </row>
    <row r="35" spans="1:1">
      <c r="A35" t="str">
        <f>CONCATENATE('2. Ativos'!C40,".",'2. Ativos'!B40," (",'2. Ativos'!F40,")")</f>
        <v>--. (Nome do Local)</v>
      </c>
    </row>
    <row r="36" spans="1:1">
      <c r="A36" t="str">
        <f>CONCATENATE('2. Ativos'!C41,".",'2. Ativos'!B41," (",'2. Ativos'!F41,")")</f>
        <v>--. (Nome do Local)</v>
      </c>
    </row>
    <row r="37" spans="1:1">
      <c r="A37" t="str">
        <f>CONCATENATE('2. Ativos'!C42,".",'2. Ativos'!B42," (",'2. Ativos'!F42,")")</f>
        <v>--. (Nome do Local)</v>
      </c>
    </row>
    <row r="38" spans="1:1">
      <c r="A38" t="str">
        <f>CONCATENATE('2. Ativos'!C43,".",'2. Ativos'!B43," (",'2. Ativos'!F43,")")</f>
        <v>--. (Nome do Local)</v>
      </c>
    </row>
    <row r="39" spans="1:1">
      <c r="A39" t="str">
        <f>CONCATENATE('2. Ativos'!C44,".",'2. Ativos'!B44," (",'2. Ativos'!F44,")")</f>
        <v>--. (Nome do Local)</v>
      </c>
    </row>
    <row r="40" spans="1:1">
      <c r="A40" t="str">
        <f>CONCATENATE('2. Ativos'!C45,".",'2. Ativos'!B45," (",'2. Ativos'!F45,")")</f>
        <v>--. (Nome do Local)</v>
      </c>
    </row>
    <row r="41" spans="1:1">
      <c r="A41" t="str">
        <f>CONCATENATE('2. Ativos'!C46,".",'2. Ativos'!B46," (",'2. Ativos'!F46,")")</f>
        <v>--. (Nome do Local)</v>
      </c>
    </row>
    <row r="42" spans="1:1">
      <c r="A42" t="str">
        <f>CONCATENATE('2. Ativos'!C47,".",'2. Ativos'!B47," (",'2. Ativos'!F47,")")</f>
        <v>--. (Nome do Local)</v>
      </c>
    </row>
    <row r="43" spans="1:1">
      <c r="A43" t="str">
        <f>CONCATENATE('2. Ativos'!C48,".",'2. Ativos'!B48," (",'2. Ativos'!F48,")")</f>
        <v>--. (Nome do Local)</v>
      </c>
    </row>
    <row r="44" spans="1:1">
      <c r="A44" t="str">
        <f>CONCATENATE('2. Ativos'!C49,".",'2. Ativos'!B49," (",'2. Ativos'!F49,")")</f>
        <v>--. (Nome do Local)</v>
      </c>
    </row>
    <row r="45" spans="1:1">
      <c r="A45" t="str">
        <f>CONCATENATE('2. Ativos'!C50,".",'2. Ativos'!B50," (",'2. Ativos'!F50,")")</f>
        <v>--. (Nome do Local)</v>
      </c>
    </row>
    <row r="46" spans="1:1">
      <c r="A46" t="str">
        <f>CONCATENATE('2. Ativos'!C51,".",'2. Ativos'!B51," (",'2. Ativos'!F51,")")</f>
        <v>--. (Nome do Local)</v>
      </c>
    </row>
    <row r="47" spans="1:1">
      <c r="A47" t="str">
        <f>CONCATENATE('2. Ativos'!C52,".",'2. Ativos'!B52," (",'2. Ativos'!F52,")")</f>
        <v>--. (Nome do Local)</v>
      </c>
    </row>
    <row r="48" spans="1:1">
      <c r="A48" t="str">
        <f>CONCATENATE('2. Ativos'!C53,".",'2. Ativos'!B53," (",'2. Ativos'!F53,")")</f>
        <v>--. (Nome do Local)</v>
      </c>
    </row>
    <row r="49" spans="1:1">
      <c r="A49" t="str">
        <f>CONCATENATE('2. Ativos'!C54,".",'2. Ativos'!B54," (",'2. Ativos'!F54,")")</f>
        <v>--. (Nome do Local)</v>
      </c>
    </row>
    <row r="50" spans="1:1">
      <c r="A50" t="str">
        <f>CONCATENATE('2. Ativos'!C55,".",'2. Ativos'!B55," (",'2. Ativos'!F55,")")</f>
        <v>--. (Nome do Local)</v>
      </c>
    </row>
    <row r="51" spans="1:1">
      <c r="A51" t="str">
        <f>CONCATENATE('2. Ativos'!C56,".",'2. Ativos'!B56," (",'2. Ativos'!F56,")")</f>
        <v>--. (Nome do Local)</v>
      </c>
    </row>
    <row r="52" spans="1:1">
      <c r="A52" t="str">
        <f>CONCATENATE('2. Ativos'!C57,".",'2. Ativos'!B57," (",'2. Ativos'!F57,")")</f>
        <v>--. (Nome do Local)</v>
      </c>
    </row>
    <row r="53" spans="1:1">
      <c r="A53" t="str">
        <f>CONCATENATE('2. Ativos'!C58,".",'2. Ativos'!B58," (",'2. Ativos'!F58,")")</f>
        <v>--. (Nome do Local)</v>
      </c>
    </row>
    <row r="54" spans="1:1">
      <c r="A54" t="str">
        <f>CONCATENATE('2. Ativos'!C59,".",'2. Ativos'!B59," (",'2. Ativos'!F59,")")</f>
        <v>--. (Nome do Local)</v>
      </c>
    </row>
    <row r="55" spans="1:1">
      <c r="A55" t="str">
        <f>CONCATENATE('2. Ativos'!C60,".",'2. Ativos'!B60," (",'2. Ativos'!F60,")")</f>
        <v>--. (Nome do Local)</v>
      </c>
    </row>
    <row r="56" spans="1:1">
      <c r="A56" t="str">
        <f>CONCATENATE('2. Ativos'!C61,".",'2. Ativos'!B61," (",'2. Ativos'!F61,")")</f>
        <v>--. (Nome do Local)</v>
      </c>
    </row>
    <row r="57" spans="1:1">
      <c r="A57" t="str">
        <f>CONCATENATE('2. Ativos'!C62,".",'2. Ativos'!B62," (",'2. Ativos'!F62,")")</f>
        <v>--. (Nome do Local)</v>
      </c>
    </row>
    <row r="58" spans="1:1">
      <c r="A58" t="str">
        <f>CONCATENATE('2. Ativos'!C63,".",'2. Ativos'!B63," (",'2. Ativos'!F63,")")</f>
        <v>--. (Nome do Local)</v>
      </c>
    </row>
    <row r="59" spans="1:1">
      <c r="A59" t="str">
        <f>CONCATENATE('2. Ativos'!C64,".",'2. Ativos'!B64," (",'2. Ativos'!F64,")")</f>
        <v>--. (Nome do Local)</v>
      </c>
    </row>
    <row r="60" spans="1:1">
      <c r="A60" t="str">
        <f>CONCATENATE('2. Ativos'!C65,".",'2. Ativos'!B65," (",'2. Ativos'!F65,")")</f>
        <v>--. (Nome do Local)</v>
      </c>
    </row>
    <row r="61" spans="1:1">
      <c r="A61" t="str">
        <f>CONCATENATE('2. Ativos'!C66,".",'2. Ativos'!B66," (",'2. Ativos'!F66,")")</f>
        <v>--. (Nome do Local)</v>
      </c>
    </row>
    <row r="62" spans="1:1">
      <c r="A62" t="str">
        <f>CONCATENATE('2. Ativos'!C67,".",'2. Ativos'!B67," (",'2. Ativos'!F67,")")</f>
        <v>--. (Nome do Local)</v>
      </c>
    </row>
    <row r="63" spans="1:1">
      <c r="A63" t="str">
        <f>CONCATENATE('2. Ativos'!C68,".",'2. Ativos'!B68," (",'2. Ativos'!F68,")")</f>
        <v>--. (Nome do Local)</v>
      </c>
    </row>
    <row r="64" spans="1:1">
      <c r="A64" t="str">
        <f>CONCATENATE('2. Ativos'!C69,".",'2. Ativos'!B69," (",'2. Ativos'!F69,")")</f>
        <v>--. (Nome do Local)</v>
      </c>
    </row>
    <row r="65" spans="1:1">
      <c r="A65" t="str">
        <f>CONCATENATE('2. Ativos'!C70,".",'2. Ativos'!B70," (",'2. Ativos'!F70,")")</f>
        <v>--. (Nome do Local)</v>
      </c>
    </row>
    <row r="66" spans="1:1">
      <c r="A66" t="str">
        <f>CONCATENATE('2. Ativos'!C71,".",'2. Ativos'!B71," (",'2. Ativos'!F71,")")</f>
        <v>--. (Nome do Local)</v>
      </c>
    </row>
    <row r="67" spans="1:1">
      <c r="A67" t="str">
        <f>CONCATENATE('2. Ativos'!C72,".",'2. Ativos'!B72," (",'2. Ativos'!F72,")")</f>
        <v>--. (Nome do Local)</v>
      </c>
    </row>
    <row r="68" spans="1:1">
      <c r="A68" t="str">
        <f>CONCATENATE('2. Ativos'!C73,".",'2. Ativos'!B73," (",'2. Ativos'!F73,")")</f>
        <v>--. (Nome do Local)</v>
      </c>
    </row>
    <row r="69" spans="1:1">
      <c r="A69" t="str">
        <f>CONCATENATE('2. Ativos'!C74,".",'2. Ativos'!B74," (",'2. Ativos'!F74,")")</f>
        <v>--. (Nome do Local)</v>
      </c>
    </row>
    <row r="70" spans="1:1">
      <c r="A70" t="str">
        <f>CONCATENATE('2. Ativos'!C75,".",'2. Ativos'!B75," (",'2. Ativos'!F75,")")</f>
        <v>--. (Nome do Local)</v>
      </c>
    </row>
    <row r="71" spans="1:1">
      <c r="A71" t="str">
        <f>CONCATENATE('2. Ativos'!C76,".",'2. Ativos'!B76," (",'2. Ativos'!F76,")")</f>
        <v>--. (Nome do Local)</v>
      </c>
    </row>
    <row r="72" spans="1:1">
      <c r="A72" t="str">
        <f>CONCATENATE('2. Ativos'!C77,".",'2. Ativos'!B77," (",'2. Ativos'!F77,")")</f>
        <v>--. (Nome do Local)</v>
      </c>
    </row>
    <row r="73" spans="1:1">
      <c r="A73" t="str">
        <f>CONCATENATE('2. Ativos'!C78,".",'2. Ativos'!B78," (",'2. Ativos'!F78,")")</f>
        <v>--. (Nome do Local)</v>
      </c>
    </row>
    <row r="74" spans="1:1">
      <c r="A74" t="str">
        <f>CONCATENATE('2. Ativos'!C79,".",'2. Ativos'!B79," (",'2. Ativos'!F79,")")</f>
        <v>--. (Nome do Local)</v>
      </c>
    </row>
    <row r="75" spans="1:1">
      <c r="A75" t="str">
        <f>CONCATENATE('2. Ativos'!C80,".",'2. Ativos'!B80," (",'2. Ativos'!F80,")")</f>
        <v>--. (Nome do Local)</v>
      </c>
    </row>
    <row r="76" spans="1:1">
      <c r="A76" t="str">
        <f>CONCATENATE('2. Ativos'!C81,".",'2. Ativos'!B81," (",'2. Ativos'!F81,")")</f>
        <v>--. (Nome do Local)</v>
      </c>
    </row>
    <row r="77" spans="1:1">
      <c r="A77" t="str">
        <f>CONCATENATE('2. Ativos'!C82,".",'2. Ativos'!B82," (",'2. Ativos'!F82,")")</f>
        <v>--. (Nome do Local)</v>
      </c>
    </row>
    <row r="78" spans="1:1">
      <c r="A78" t="str">
        <f>CONCATENATE('2. Ativos'!C83,".",'2. Ativos'!B83," (",'2. Ativos'!F83,")")</f>
        <v>--. (Nome do Local)</v>
      </c>
    </row>
    <row r="79" spans="1:1">
      <c r="A79" t="str">
        <f>CONCATENATE('2. Ativos'!C84,".",'2. Ativos'!B84," (",'2. Ativos'!F84,")")</f>
        <v>--. (Nome do Local)</v>
      </c>
    </row>
    <row r="80" spans="1:1">
      <c r="A80" t="str">
        <f>CONCATENATE('2. Ativos'!C85,".",'2. Ativos'!B85," (",'2. Ativos'!F85,")")</f>
        <v>--. (Nome do Local)</v>
      </c>
    </row>
    <row r="81" spans="1:1">
      <c r="A81" t="str">
        <f>CONCATENATE('2. Ativos'!C86,".",'2. Ativos'!B86," (",'2. Ativos'!F86,")")</f>
        <v>--. (Nome do Local)</v>
      </c>
    </row>
    <row r="82" spans="1:1">
      <c r="A82" t="str">
        <f>CONCATENATE('2. Ativos'!C87,".",'2. Ativos'!B87," (",'2. Ativos'!F87,")")</f>
        <v>--. (Nome do Local)</v>
      </c>
    </row>
    <row r="83" spans="1:1">
      <c r="A83" t="str">
        <f>CONCATENATE('2. Ativos'!C88,".",'2. Ativos'!B88," (",'2. Ativos'!F88,")")</f>
        <v>--. (Nome do Local)</v>
      </c>
    </row>
    <row r="84" spans="1:1">
      <c r="A84" t="str">
        <f>CONCATENATE('2. Ativos'!C89,".",'2. Ativos'!B89," (",'2. Ativos'!F89,")")</f>
        <v>--. (Nome do Local)</v>
      </c>
    </row>
    <row r="85" spans="1:1">
      <c r="A85" t="str">
        <f>CONCATENATE('2. Ativos'!C90,".",'2. Ativos'!B90," (",'2. Ativos'!F90,")")</f>
        <v>--. (Nome do Local)</v>
      </c>
    </row>
    <row r="86" spans="1:1">
      <c r="A86" t="str">
        <f>CONCATENATE('2. Ativos'!C91,".",'2. Ativos'!B91," (",'2. Ativos'!F91,")")</f>
        <v>--. (Nome do Local)</v>
      </c>
    </row>
    <row r="87" spans="1:1">
      <c r="A87" t="str">
        <f>CONCATENATE('2. Ativos'!C92,".",'2. Ativos'!B92," (",'2. Ativos'!F92,")")</f>
        <v>--. (Nome do Local)</v>
      </c>
    </row>
    <row r="88" spans="1:1">
      <c r="A88" t="str">
        <f>CONCATENATE('2. Ativos'!C93,".",'2. Ativos'!B93," (",'2. Ativos'!F93,")")</f>
        <v>--. (Nome do Local)</v>
      </c>
    </row>
    <row r="89" spans="1:1">
      <c r="A89" t="str">
        <f>CONCATENATE('2. Ativos'!C94,".",'2. Ativos'!B94," (",'2. Ativos'!F94,")")</f>
        <v>--. (Nome do Local)</v>
      </c>
    </row>
    <row r="90" spans="1:1">
      <c r="A90" t="str">
        <f>CONCATENATE('2. Ativos'!C95,".",'2. Ativos'!B95," (",'2. Ativos'!F95,")")</f>
        <v>--. (Nome do Local)</v>
      </c>
    </row>
    <row r="91" spans="1:1">
      <c r="A91" t="str">
        <f>CONCATENATE('2. Ativos'!C96,".",'2. Ativos'!B96," (",'2. Ativos'!F96,")")</f>
        <v>--. (Nome do Local)</v>
      </c>
    </row>
    <row r="92" spans="1:1">
      <c r="A92" t="str">
        <f>CONCATENATE('2. Ativos'!C97,".",'2. Ativos'!B97," (",'2. Ativos'!F97,")")</f>
        <v>--. (Nome do Local)</v>
      </c>
    </row>
    <row r="93" spans="1:1">
      <c r="A93" t="str">
        <f>CONCATENATE('2. Ativos'!C98,".",'2. Ativos'!B98," (",'2. Ativos'!F98,")")</f>
        <v>--. (Nome do Local)</v>
      </c>
    </row>
    <row r="94" spans="1:1">
      <c r="A94" t="str">
        <f>CONCATENATE('2. Ativos'!C99,".",'2. Ativos'!B99," (",'2. Ativos'!F99,")")</f>
        <v>--. (Nome do Local)</v>
      </c>
    </row>
    <row r="95" spans="1:1">
      <c r="A95" t="str">
        <f>CONCATENATE('2. Ativos'!C100,".",'2. Ativos'!B100," (",'2. Ativos'!F100,")")</f>
        <v>--. (Nome do Local)</v>
      </c>
    </row>
    <row r="96" spans="1:1">
      <c r="A96" t="str">
        <f>CONCATENATE('2. Ativos'!C101,".",'2. Ativos'!B101," (",'2. Ativos'!F101,")")</f>
        <v>. ()</v>
      </c>
    </row>
    <row r="97" spans="1:1">
      <c r="A97" t="str">
        <f>CONCATENATE('2. Ativos'!C102,".",'2. Ativos'!B102," (",'2. Ativos'!F102,")")</f>
        <v>. ()</v>
      </c>
    </row>
    <row r="98" spans="1:1">
      <c r="A98" t="str">
        <f>CONCATENATE('2. Ativos'!C103,".",'2. Ativos'!B103," (",'2. Ativos'!F103,")")</f>
        <v>. ()</v>
      </c>
    </row>
    <row r="99" spans="1:1">
      <c r="A99" t="str">
        <f>CONCATENATE('2. Ativos'!C104,".",'2. Ativos'!B104," (",'2. Ativos'!F104,")")</f>
        <v>. ()</v>
      </c>
    </row>
    <row r="100" spans="1:1">
      <c r="A100" t="str">
        <f>CONCATENATE('2. Ativos'!C105,".",'2. Ativos'!B105," (",'2. Ativos'!F105,")")</f>
        <v>. ()</v>
      </c>
    </row>
    <row r="101" spans="1:1">
      <c r="A101" t="str">
        <f>CONCATENATE('2. Ativos'!C106,".",'2. Ativos'!B106," (",'2. Ativos'!F106,")")</f>
        <v>. ()</v>
      </c>
    </row>
    <row r="102" spans="1:1">
      <c r="A102" t="str">
        <f>CONCATENATE('2. Ativos'!C107,".",'2. Ativos'!B107," (",'2. Ativos'!F107,")")</f>
        <v>. ()</v>
      </c>
    </row>
    <row r="103" spans="1:1">
      <c r="A103" t="str">
        <f>CONCATENATE('2. Ativos'!C108,".",'2. Ativos'!B108," (",'2. Ativos'!F108,")")</f>
        <v>. ()</v>
      </c>
    </row>
    <row r="104" spans="1:1">
      <c r="A104" t="str">
        <f>CONCATENATE('2. Ativos'!C109,".",'2. Ativos'!B109," (",'2. Ativos'!F109,")")</f>
        <v>. ()</v>
      </c>
    </row>
    <row r="105" spans="1:1">
      <c r="A105" t="str">
        <f>CONCATENATE('2. Ativos'!C110,".",'2. Ativos'!B110," (",'2. Ativos'!F110,")")</f>
        <v>. ()</v>
      </c>
    </row>
    <row r="106" spans="1:1">
      <c r="A106" t="str">
        <f>CONCATENATE('2. Ativos'!C111,".",'2. Ativos'!B111," (",'2. Ativos'!F111,")")</f>
        <v>. ()</v>
      </c>
    </row>
    <row r="107" spans="1:1">
      <c r="A107" t="str">
        <f>CONCATENATE('2. Ativos'!C112,".",'2. Ativos'!B112," (",'2. Ativos'!F112,")")</f>
        <v>. ()</v>
      </c>
    </row>
    <row r="108" spans="1:1">
      <c r="A108" t="str">
        <f>CONCATENATE('2. Ativos'!C113,".",'2. Ativos'!B113," (",'2. Ativos'!F113,")")</f>
        <v>. ()</v>
      </c>
    </row>
    <row r="109" spans="1:1">
      <c r="A109" t="str">
        <f>CONCATENATE('2. Ativos'!C114,".",'2. Ativos'!B114," (",'2. Ativos'!F114,")")</f>
        <v>. ()</v>
      </c>
    </row>
    <row r="110" spans="1:1">
      <c r="A110" t="str">
        <f>CONCATENATE('2. Ativos'!C115,".",'2. Ativos'!B115," (",'2. Ativos'!F115,")")</f>
        <v>. ()</v>
      </c>
    </row>
    <row r="111" spans="1:1">
      <c r="A111" t="str">
        <f>CONCATENATE('2. Ativos'!C116,".",'2. Ativos'!B116," (",'2. Ativos'!F116,")")</f>
        <v>. ()</v>
      </c>
    </row>
    <row r="112" spans="1:1">
      <c r="A112" t="str">
        <f>CONCATENATE('2. Ativos'!C117,".",'2. Ativos'!B117," (",'2. Ativos'!F117,")")</f>
        <v>. ()</v>
      </c>
    </row>
    <row r="113" spans="1:1">
      <c r="A113" t="str">
        <f>CONCATENATE('2. Ativos'!C118,".",'2. Ativos'!B118," (",'2. Ativos'!F118,")")</f>
        <v>. ()</v>
      </c>
    </row>
    <row r="114" spans="1:1">
      <c r="A114" t="str">
        <f>CONCATENATE('2. Ativos'!C119,".",'2. Ativos'!B119," (",'2. Ativos'!F119,")")</f>
        <v>. ()</v>
      </c>
    </row>
    <row r="115" spans="1:1">
      <c r="A115" t="str">
        <f>CONCATENATE('2. Ativos'!C120,".",'2. Ativos'!B120," (",'2. Ativos'!F120,")")</f>
        <v>. ()</v>
      </c>
    </row>
    <row r="116" spans="1:1">
      <c r="A116" t="str">
        <f>CONCATENATE('2. Ativos'!C121,".",'2. Ativos'!B121," (",'2. Ativos'!F121,")")</f>
        <v>. ()</v>
      </c>
    </row>
    <row r="117" spans="1:1">
      <c r="A117" t="str">
        <f>CONCATENATE('2. Ativos'!C122,".",'2. Ativos'!B122," (",'2. Ativos'!F122,")")</f>
        <v>. ()</v>
      </c>
    </row>
    <row r="118" spans="1:1">
      <c r="A118" t="str">
        <f>CONCATENATE('2. Ativos'!C123,".",'2. Ativos'!B123," (",'2. Ativos'!F123,")")</f>
        <v>. ()</v>
      </c>
    </row>
    <row r="119" spans="1:1">
      <c r="A119" t="str">
        <f>CONCATENATE('2. Ativos'!C124,".",'2. Ativos'!B124," (",'2. Ativos'!F124,")")</f>
        <v>. ()</v>
      </c>
    </row>
    <row r="120" spans="1:1">
      <c r="A120" t="str">
        <f>CONCATENATE('2. Ativos'!C125,".",'2. Ativos'!B125," (",'2. Ativos'!F125,")")</f>
        <v>. ()</v>
      </c>
    </row>
    <row r="121" spans="1:1">
      <c r="A121" t="str">
        <f>CONCATENATE('2. Ativos'!C126,".",'2. Ativos'!B126," (",'2. Ativos'!F126,")")</f>
        <v>. ()</v>
      </c>
    </row>
    <row r="122" spans="1:1">
      <c r="A122" t="str">
        <f>CONCATENATE('2. Ativos'!C127,".",'2. Ativos'!B127," (",'2. Ativos'!F127,")")</f>
        <v>. ()</v>
      </c>
    </row>
    <row r="123" spans="1:1">
      <c r="A123" t="str">
        <f>CONCATENATE('2. Ativos'!C128,".",'2. Ativos'!B128," (",'2. Ativos'!F128,")")</f>
        <v>. ()</v>
      </c>
    </row>
    <row r="124" spans="1:1">
      <c r="A124" t="str">
        <f>CONCATENATE('2. Ativos'!C129,".",'2. Ativos'!B129," (",'2. Ativos'!F129,")")</f>
        <v>. ()</v>
      </c>
    </row>
    <row r="125" spans="1:1">
      <c r="A125" t="str">
        <f>CONCATENATE('2. Ativos'!C130,".",'2. Ativos'!B130," (",'2. Ativos'!F130,")")</f>
        <v>. ()</v>
      </c>
    </row>
    <row r="126" spans="1:1">
      <c r="A126" t="str">
        <f>CONCATENATE('2. Ativos'!C131,".",'2. Ativos'!B131," (",'2. Ativos'!F131,")")</f>
        <v>. ()</v>
      </c>
    </row>
    <row r="127" spans="1:1">
      <c r="A127" t="str">
        <f>CONCATENATE('2. Ativos'!C132,".",'2. Ativos'!B132," (",'2. Ativos'!F132,")")</f>
        <v>. ()</v>
      </c>
    </row>
    <row r="128" spans="1:1">
      <c r="A128" t="str">
        <f>CONCATENATE('2. Ativos'!C133,".",'2. Ativos'!B133," (",'2. Ativos'!F133,")")</f>
        <v>. ()</v>
      </c>
    </row>
    <row r="129" spans="1:1">
      <c r="A129" t="str">
        <f>CONCATENATE('2. Ativos'!C134,".",'2. Ativos'!B134," (",'2. Ativos'!F134,")")</f>
        <v>. ()</v>
      </c>
    </row>
    <row r="130" spans="1:1">
      <c r="A130" t="str">
        <f>CONCATENATE('2. Ativos'!C135,".",'2. Ativos'!B135," (",'2. Ativos'!F135,")")</f>
        <v>. ()</v>
      </c>
    </row>
    <row r="131" spans="1:1">
      <c r="A131" t="str">
        <f>CONCATENATE('2. Ativos'!C136,".",'2. Ativos'!B136," (",'2. Ativos'!F136,")")</f>
        <v>. ()</v>
      </c>
    </row>
    <row r="132" spans="1:1">
      <c r="A132" t="str">
        <f>CONCATENATE('2. Ativos'!C137,".",'2. Ativos'!B137," (",'2. Ativos'!F137,")")</f>
        <v>. ()</v>
      </c>
    </row>
    <row r="133" spans="1:1">
      <c r="A133" t="str">
        <f>CONCATENATE('2. Ativos'!C138,".",'2. Ativos'!B138," (",'2. Ativos'!F138,")")</f>
        <v>. ()</v>
      </c>
    </row>
    <row r="134" spans="1:1">
      <c r="A134" t="str">
        <f>CONCATENATE('2. Ativos'!C139,".",'2. Ativos'!B139," (",'2. Ativos'!F139,")")</f>
        <v>. ()</v>
      </c>
    </row>
    <row r="135" spans="1:1">
      <c r="A135" t="str">
        <f>CONCATENATE('2. Ativos'!C140,".",'2. Ativos'!B140," (",'2. Ativos'!F140,")")</f>
        <v>. ()</v>
      </c>
    </row>
    <row r="136" spans="1:1">
      <c r="A136" t="str">
        <f>CONCATENATE('2. Ativos'!C141,".",'2. Ativos'!B141," (",'2. Ativos'!F141,")")</f>
        <v>. ()</v>
      </c>
    </row>
    <row r="137" spans="1:1">
      <c r="A137" t="str">
        <f>CONCATENATE('2. Ativos'!C142,".",'2. Ativos'!B142," (",'2. Ativos'!F142,")")</f>
        <v>. ()</v>
      </c>
    </row>
    <row r="138" spans="1:1">
      <c r="A138" t="str">
        <f>CONCATENATE('2. Ativos'!C143,".",'2. Ativos'!B143," (",'2. Ativos'!F143,")")</f>
        <v>. ()</v>
      </c>
    </row>
    <row r="139" spans="1:1">
      <c r="A139" t="str">
        <f>CONCATENATE('2. Ativos'!C144,".",'2. Ativos'!B144," (",'2. Ativos'!F144,")")</f>
        <v>. ()</v>
      </c>
    </row>
    <row r="140" spans="1:1">
      <c r="A140" t="str">
        <f>CONCATENATE('2. Ativos'!C145,".",'2. Ativos'!B145," (",'2. Ativos'!F145,")")</f>
        <v>. ()</v>
      </c>
    </row>
    <row r="141" spans="1:1">
      <c r="A141" t="str">
        <f>CONCATENATE('2. Ativos'!C146,".",'2. Ativos'!B146," (",'2. Ativos'!F146,")")</f>
        <v>. ()</v>
      </c>
    </row>
    <row r="142" spans="1:1">
      <c r="A142" t="str">
        <f>CONCATENATE('2. Ativos'!C147,".",'2. Ativos'!B147," (",'2. Ativos'!F147,")")</f>
        <v>. ()</v>
      </c>
    </row>
    <row r="143" spans="1:1">
      <c r="A143" t="str">
        <f>CONCATENATE('2. Ativos'!C148,".",'2. Ativos'!B148," (",'2. Ativos'!F148,")")</f>
        <v>. ()</v>
      </c>
    </row>
    <row r="144" spans="1:1">
      <c r="A144" t="str">
        <f>CONCATENATE('2. Ativos'!C149,".",'2. Ativos'!B149," (",'2. Ativos'!F149,")")</f>
        <v>. ()</v>
      </c>
    </row>
    <row r="145" spans="1:1">
      <c r="A145" t="str">
        <f>CONCATENATE('2. Ativos'!C150,".",'2. Ativos'!B150," (",'2. Ativos'!F150,")")</f>
        <v>. ()</v>
      </c>
    </row>
    <row r="146" spans="1:1">
      <c r="A146" t="str">
        <f>CONCATENATE('2. Ativos'!C151,".",'2. Ativos'!B151," (",'2. Ativos'!F151,")")</f>
        <v>. ()</v>
      </c>
    </row>
    <row r="147" spans="1:1">
      <c r="A147" t="str">
        <f>CONCATENATE('2. Ativos'!C152,".",'2. Ativos'!B152," (",'2. Ativos'!F152,")")</f>
        <v>. ()</v>
      </c>
    </row>
    <row r="148" spans="1:1">
      <c r="A148" t="str">
        <f>CONCATENATE('2. Ativos'!C153,".",'2. Ativos'!B153," (",'2. Ativos'!F153,")")</f>
        <v>. ()</v>
      </c>
    </row>
    <row r="149" spans="1:1">
      <c r="A149" t="str">
        <f>CONCATENATE('2. Ativos'!C154,".",'2. Ativos'!B154," (",'2. Ativos'!F154,")")</f>
        <v>. ()</v>
      </c>
    </row>
    <row r="150" spans="1:1">
      <c r="A150" t="str">
        <f>CONCATENATE('2. Ativos'!C155,".",'2. Ativos'!B155," (",'2. Ativos'!F155,")")</f>
        <v>. ()</v>
      </c>
    </row>
    <row r="151" spans="1:1">
      <c r="A151" t="str">
        <f>CONCATENATE('2. Ativos'!C156,".",'2. Ativos'!B156," (",'2. Ativos'!F156,")")</f>
        <v>. ()</v>
      </c>
    </row>
    <row r="152" spans="1:1">
      <c r="A152" t="str">
        <f>CONCATENATE('2. Ativos'!C157,".",'2. Ativos'!B157," (",'2. Ativos'!F157,")")</f>
        <v>. ()</v>
      </c>
    </row>
    <row r="153" spans="1:1">
      <c r="A153" t="str">
        <f>CONCATENATE('2. Ativos'!C158,".",'2. Ativos'!B158," (",'2. Ativos'!F158,")")</f>
        <v>. ()</v>
      </c>
    </row>
    <row r="154" spans="1:1">
      <c r="A154" t="str">
        <f>CONCATENATE('2. Ativos'!C159,".",'2. Ativos'!B159," (",'2. Ativos'!F159,")")</f>
        <v>. ()</v>
      </c>
    </row>
    <row r="155" spans="1:1">
      <c r="A155" t="str">
        <f>CONCATENATE('2. Ativos'!C160,".",'2. Ativos'!B160," (",'2. Ativos'!F160,")")</f>
        <v>. ()</v>
      </c>
    </row>
    <row r="156" spans="1:1">
      <c r="A156" t="str">
        <f>CONCATENATE('2. Ativos'!C161,".",'2. Ativos'!B161," (",'2. Ativos'!F161,")")</f>
        <v>. ()</v>
      </c>
    </row>
    <row r="157" spans="1:1">
      <c r="A157" t="str">
        <f>CONCATENATE('2. Ativos'!C162,".",'2. Ativos'!B162," (",'2. Ativos'!F162,")")</f>
        <v>. ()</v>
      </c>
    </row>
    <row r="158" spans="1:1">
      <c r="A158" t="str">
        <f>CONCATENATE('2. Ativos'!C163,".",'2. Ativos'!B163," (",'2. Ativos'!F163,")")</f>
        <v>. ()</v>
      </c>
    </row>
    <row r="159" spans="1:1">
      <c r="A159" t="str">
        <f>CONCATENATE('2. Ativos'!C164,".",'2. Ativos'!B164," (",'2. Ativos'!F164,")")</f>
        <v>. ()</v>
      </c>
    </row>
    <row r="160" spans="1:1">
      <c r="A160" t="str">
        <f>CONCATENATE('2. Ativos'!C165,".",'2. Ativos'!B165," (",'2. Ativos'!F165,")")</f>
        <v>. ()</v>
      </c>
    </row>
    <row r="161" spans="1:1">
      <c r="A161" t="str">
        <f>CONCATENATE('2. Ativos'!C166,".",'2. Ativos'!B166," (",'2. Ativos'!F166,")")</f>
        <v>. ()</v>
      </c>
    </row>
    <row r="162" spans="1:1">
      <c r="A162" t="str">
        <f>CONCATENATE('2. Ativos'!C167,".",'2. Ativos'!B167," (",'2. Ativos'!F167,")")</f>
        <v>. ()</v>
      </c>
    </row>
    <row r="163" spans="1:1">
      <c r="A163" t="str">
        <f>CONCATENATE('2. Ativos'!C168,".",'2. Ativos'!B168," (",'2. Ativos'!F168,")")</f>
        <v>. ()</v>
      </c>
    </row>
    <row r="164" spans="1:1">
      <c r="A164" t="str">
        <f>CONCATENATE('2. Ativos'!C169,".",'2. Ativos'!B169," (",'2. Ativos'!F169,")")</f>
        <v>. ()</v>
      </c>
    </row>
    <row r="165" spans="1:1">
      <c r="A165" t="str">
        <f>CONCATENATE('2. Ativos'!C170,".",'2. Ativos'!B170," (",'2. Ativos'!F170,")")</f>
        <v>. ()</v>
      </c>
    </row>
    <row r="166" spans="1:1">
      <c r="A166" t="str">
        <f>CONCATENATE('2. Ativos'!C171,".",'2. Ativos'!B171," (",'2. Ativos'!F171,")")</f>
        <v>. ()</v>
      </c>
    </row>
    <row r="167" spans="1:1">
      <c r="A167" t="str">
        <f>CONCATENATE('2. Ativos'!C172,".",'2. Ativos'!B172," (",'2. Ativos'!F172,")")</f>
        <v>. ()</v>
      </c>
    </row>
    <row r="168" spans="1:1">
      <c r="A168" t="str">
        <f>CONCATENATE('2. Ativos'!C173,".",'2. Ativos'!B173," (",'2. Ativos'!F173,")")</f>
        <v>. ()</v>
      </c>
    </row>
    <row r="169" spans="1:1">
      <c r="A169" t="str">
        <f>CONCATENATE('2. Ativos'!C174,".",'2. Ativos'!B174," (",'2. Ativos'!F174,")")</f>
        <v>. ()</v>
      </c>
    </row>
    <row r="170" spans="1:1">
      <c r="A170" t="str">
        <f>CONCATENATE('2. Ativos'!C175,".",'2. Ativos'!B175," (",'2. Ativos'!F175,")")</f>
        <v>. ()</v>
      </c>
    </row>
    <row r="171" spans="1:1">
      <c r="A171" t="str">
        <f>CONCATENATE('2. Ativos'!C176,".",'2. Ativos'!B176," (",'2. Ativos'!F176,")")</f>
        <v>. ()</v>
      </c>
    </row>
    <row r="172" spans="1:1">
      <c r="A172" t="str">
        <f>CONCATENATE('2. Ativos'!C177,".",'2. Ativos'!B177," (",'2. Ativos'!F177,")")</f>
        <v>. ()</v>
      </c>
    </row>
    <row r="173" spans="1:1">
      <c r="A173" t="str">
        <f>CONCATENATE('2. Ativos'!C178,".",'2. Ativos'!B178," (",'2. Ativos'!F178,")")</f>
        <v>. ()</v>
      </c>
    </row>
    <row r="174" spans="1:1">
      <c r="A174" t="str">
        <f>CONCATENATE('2. Ativos'!C179,".",'2. Ativos'!B179," (",'2. Ativos'!F179,")")</f>
        <v>. ()</v>
      </c>
    </row>
    <row r="175" spans="1:1">
      <c r="A175" t="str">
        <f>CONCATENATE('2. Ativos'!C180,".",'2. Ativos'!B180," (",'2. Ativos'!F180,")")</f>
        <v>. ()</v>
      </c>
    </row>
    <row r="176" spans="1:1">
      <c r="A176" t="str">
        <f>CONCATENATE('2. Ativos'!C181,".",'2. Ativos'!B181," (",'2. Ativos'!F181,")")</f>
        <v>. ()</v>
      </c>
    </row>
    <row r="177" spans="1:1">
      <c r="A177" t="str">
        <f>CONCATENATE('2. Ativos'!C182,".",'2. Ativos'!B182," (",'2. Ativos'!F182,")")</f>
        <v>. ()</v>
      </c>
    </row>
    <row r="178" spans="1:1">
      <c r="A178" t="str">
        <f>CONCATENATE('2. Ativos'!C183,".",'2. Ativos'!B183," (",'2. Ativos'!F183,")")</f>
        <v>. ()</v>
      </c>
    </row>
    <row r="179" spans="1:1">
      <c r="A179" t="str">
        <f>CONCATENATE('2. Ativos'!C184,".",'2. Ativos'!B184," (",'2. Ativos'!F184,")")</f>
        <v>. ()</v>
      </c>
    </row>
    <row r="180" spans="1:1">
      <c r="A180" t="str">
        <f>CONCATENATE('2. Ativos'!C185,".",'2. Ativos'!B185," (",'2. Ativos'!F185,")")</f>
        <v>. ()</v>
      </c>
    </row>
    <row r="181" spans="1:1">
      <c r="A181" t="str">
        <f>CONCATENATE('2. Ativos'!C186,".",'2. Ativos'!B186," (",'2. Ativos'!F186,")")</f>
        <v>. ()</v>
      </c>
    </row>
    <row r="182" spans="1:1">
      <c r="A182" t="str">
        <f>CONCATENATE('2. Ativos'!C187,".",'2. Ativos'!B187," (",'2. Ativos'!F187,")")</f>
        <v>. ()</v>
      </c>
    </row>
    <row r="183" spans="1:1">
      <c r="A183" t="str">
        <f>CONCATENATE('2. Ativos'!C188,".",'2. Ativos'!B188," (",'2. Ativos'!F188,")")</f>
        <v>. ()</v>
      </c>
    </row>
    <row r="184" spans="1:1">
      <c r="A184" t="str">
        <f>CONCATENATE('2. Ativos'!C189,".",'2. Ativos'!B189," (",'2. Ativos'!F189,")")</f>
        <v>. ()</v>
      </c>
    </row>
    <row r="185" spans="1:1">
      <c r="A185" t="str">
        <f>CONCATENATE('2. Ativos'!C190,".",'2. Ativos'!B190," (",'2. Ativos'!F190,")")</f>
        <v>. ()</v>
      </c>
    </row>
    <row r="186" spans="1:1">
      <c r="A186" t="str">
        <f>CONCATENATE('2. Ativos'!C191,".",'2. Ativos'!B191," (",'2. Ativos'!F191,")")</f>
        <v>. ()</v>
      </c>
    </row>
    <row r="187" spans="1:1">
      <c r="A187" t="str">
        <f>CONCATENATE('2. Ativos'!C192,".",'2. Ativos'!B192," (",'2. Ativos'!F192,")")</f>
        <v>. ()</v>
      </c>
    </row>
    <row r="188" spans="1:1">
      <c r="A188" t="str">
        <f>CONCATENATE('2. Ativos'!C193,".",'2. Ativos'!B193," (",'2. Ativos'!F193,")")</f>
        <v>. ()</v>
      </c>
    </row>
    <row r="189" spans="1:1">
      <c r="A189" t="str">
        <f>CONCATENATE('2. Ativos'!C194,".",'2. Ativos'!B194," (",'2. Ativos'!F194,")")</f>
        <v>. ()</v>
      </c>
    </row>
    <row r="190" spans="1:1">
      <c r="A190" t="str">
        <f>CONCATENATE('2. Ativos'!C195,".",'2. Ativos'!B195," (",'2. Ativos'!F195,")")</f>
        <v>. ()</v>
      </c>
    </row>
    <row r="191" spans="1:1">
      <c r="A191" t="str">
        <f>CONCATENATE('2. Ativos'!C196,".",'2. Ativos'!B196," (",'2. Ativos'!F196,")")</f>
        <v>. ()</v>
      </c>
    </row>
    <row r="192" spans="1:1">
      <c r="A192" t="str">
        <f>CONCATENATE('2. Ativos'!C197,".",'2. Ativos'!B197," (",'2. Ativos'!F197,")")</f>
        <v>. ()</v>
      </c>
    </row>
    <row r="193" spans="1:1">
      <c r="A193" t="str">
        <f>CONCATENATE('2. Ativos'!C198,".",'2. Ativos'!B198," (",'2. Ativos'!F198,")")</f>
        <v>. ()</v>
      </c>
    </row>
    <row r="194" spans="1:1">
      <c r="A194" t="str">
        <f>CONCATENATE('2. Ativos'!C199,".",'2. Ativos'!B199," (",'2. Ativos'!F199,")")</f>
        <v>. ()</v>
      </c>
    </row>
    <row r="195" spans="1:1">
      <c r="A195" t="str">
        <f>CONCATENATE('2. Ativos'!C200,".",'2. Ativos'!B200," (",'2. Ativos'!F200,")")</f>
        <v>. ()</v>
      </c>
    </row>
    <row r="196" spans="1:1">
      <c r="A196" t="str">
        <f>CONCATENATE('2. Ativos'!C201,".",'2. Ativos'!B201," (",'2. Ativos'!F201,")")</f>
        <v>. ()</v>
      </c>
    </row>
    <row r="197" spans="1:1">
      <c r="A197" t="str">
        <f>CONCATENATE('2. Ativos'!C202,".",'2. Ativos'!B202," (",'2. Ativos'!F202,")")</f>
        <v>. ()</v>
      </c>
    </row>
    <row r="198" spans="1:1">
      <c r="A198" t="str">
        <f>CONCATENATE('2. Ativos'!C203,".",'2. Ativos'!B203," (",'2. Ativos'!F203,")")</f>
        <v>. ()</v>
      </c>
    </row>
    <row r="199" spans="1:1">
      <c r="A199" t="str">
        <f>CONCATENATE('2. Ativos'!C204,".",'2. Ativos'!B204," (",'2. Ativos'!F204,")")</f>
        <v>. ()</v>
      </c>
    </row>
    <row r="200" spans="1:1">
      <c r="A200" t="str">
        <f>CONCATENATE('2. Ativos'!C205,".",'2. Ativos'!B205," (",'2. Ativos'!F205,")")</f>
        <v>. ()</v>
      </c>
    </row>
    <row r="201" spans="1:1">
      <c r="A201" t="str">
        <f>CONCATENATE('2. Ativos'!C206,".",'2. Ativos'!B206," (",'2. Ativos'!F206,")")</f>
        <v>. ()</v>
      </c>
    </row>
    <row r="202" spans="1:1">
      <c r="A202" t="str">
        <f>CONCATENATE('2. Ativos'!C207,".",'2. Ativos'!B207," (",'2. Ativos'!F207,")")</f>
        <v>. ()</v>
      </c>
    </row>
    <row r="203" spans="1:1">
      <c r="A203" t="str">
        <f>CONCATENATE('2. Ativos'!C208,".",'2. Ativos'!B208," (",'2. Ativos'!F208,")")</f>
        <v>. ()</v>
      </c>
    </row>
    <row r="204" spans="1:1">
      <c r="A204" t="str">
        <f>CONCATENATE('2. Ativos'!C209,".",'2. Ativos'!B209," (",'2. Ativos'!F209,")")</f>
        <v>. ()</v>
      </c>
    </row>
    <row r="205" spans="1:1">
      <c r="A205" t="str">
        <f>CONCATENATE('2. Ativos'!C210,".",'2. Ativos'!B210," (",'2. Ativos'!F210,")")</f>
        <v>. ()</v>
      </c>
    </row>
    <row r="206" spans="1:1">
      <c r="A206" t="str">
        <f>CONCATENATE('2. Ativos'!C211,".",'2. Ativos'!B211," (",'2. Ativos'!F211,")")</f>
        <v>. ()</v>
      </c>
    </row>
    <row r="207" spans="1:1">
      <c r="A207" t="str">
        <f>CONCATENATE('2. Ativos'!C212,".",'2. Ativos'!B212," (",'2. Ativos'!F212,")")</f>
        <v>. ()</v>
      </c>
    </row>
    <row r="208" spans="1:1">
      <c r="A208" t="str">
        <f>CONCATENATE('2. Ativos'!C213,".",'2. Ativos'!B213," (",'2. Ativos'!F213,")")</f>
        <v>. ()</v>
      </c>
    </row>
    <row r="209" spans="1:1">
      <c r="A209" t="str">
        <f>CONCATENATE('2. Ativos'!C214,".",'2. Ativos'!B214," (",'2. Ativos'!F214,")")</f>
        <v>. ()</v>
      </c>
    </row>
    <row r="210" spans="1:1">
      <c r="A210" t="str">
        <f>CONCATENATE('2. Ativos'!C215,".",'2. Ativos'!B215," (",'2. Ativos'!F215,")")</f>
        <v>. ()</v>
      </c>
    </row>
    <row r="211" spans="1:1">
      <c r="A211" t="str">
        <f>CONCATENATE('2. Ativos'!C216,".",'2. Ativos'!B216," (",'2. Ativos'!F216,")")</f>
        <v>. ()</v>
      </c>
    </row>
    <row r="212" spans="1:1">
      <c r="A212" t="str">
        <f>CONCATENATE('2. Ativos'!C217,".",'2. Ativos'!B217," (",'2. Ativos'!F217,")")</f>
        <v>. ()</v>
      </c>
    </row>
    <row r="213" spans="1:1">
      <c r="A213" t="str">
        <f>CONCATENATE('2. Ativos'!C218,".",'2. Ativos'!B218," (",'2. Ativos'!F218,")")</f>
        <v>. ()</v>
      </c>
    </row>
    <row r="214" spans="1:1">
      <c r="A214" t="str">
        <f>CONCATENATE('2. Ativos'!C219,".",'2. Ativos'!B219," (",'2. Ativos'!F219,")")</f>
        <v>. ()</v>
      </c>
    </row>
    <row r="215" spans="1:1">
      <c r="A215" t="str">
        <f>CONCATENATE('2. Ativos'!C220,".",'2. Ativos'!B220," (",'2. Ativos'!F220,")")</f>
        <v>. ()</v>
      </c>
    </row>
    <row r="216" spans="1:1">
      <c r="A216" t="str">
        <f>CONCATENATE('2. Ativos'!C221,".",'2. Ativos'!B221," (",'2. Ativos'!F221,")")</f>
        <v>. ()</v>
      </c>
    </row>
    <row r="217" spans="1:1">
      <c r="A217" t="str">
        <f>CONCATENATE('2. Ativos'!C222,".",'2. Ativos'!B222," (",'2. Ativos'!F222,")")</f>
        <v>. ()</v>
      </c>
    </row>
    <row r="218" spans="1:1">
      <c r="A218" t="str">
        <f>CONCATENATE('2. Ativos'!C223,".",'2. Ativos'!B223," (",'2. Ativos'!F223,")")</f>
        <v>. ()</v>
      </c>
    </row>
    <row r="219" spans="1:1">
      <c r="A219" t="str">
        <f>CONCATENATE('2. Ativos'!C224,".",'2. Ativos'!B224," (",'2. Ativos'!F224,")")</f>
        <v>. ()</v>
      </c>
    </row>
    <row r="220" spans="1:1">
      <c r="A220" t="str">
        <f>CONCATENATE('2. Ativos'!C225,".",'2. Ativos'!B225," (",'2. Ativos'!F225,")")</f>
        <v>. ()</v>
      </c>
    </row>
    <row r="221" spans="1:1">
      <c r="A221" t="str">
        <f>CONCATENATE('2. Ativos'!C226,".",'2. Ativos'!B226," (",'2. Ativos'!F226,")")</f>
        <v>. ()</v>
      </c>
    </row>
    <row r="222" spans="1:1">
      <c r="A222" t="str">
        <f>CONCATENATE('2. Ativos'!C227,".",'2. Ativos'!B227," (",'2. Ativos'!F227,")")</f>
        <v>. ()</v>
      </c>
    </row>
    <row r="223" spans="1:1">
      <c r="A223" t="str">
        <f>CONCATENATE('2. Ativos'!C228,".",'2. Ativos'!B228," (",'2. Ativos'!F228,")")</f>
        <v>. ()</v>
      </c>
    </row>
    <row r="224" spans="1:1">
      <c r="A224" t="str">
        <f>CONCATENATE('2. Ativos'!C229,".",'2. Ativos'!B229," (",'2. Ativos'!F229,")")</f>
        <v>. ()</v>
      </c>
    </row>
    <row r="225" spans="1:1">
      <c r="A225" t="str">
        <f>CONCATENATE('2. Ativos'!C230,".",'2. Ativos'!B230," (",'2. Ativos'!F230,")")</f>
        <v>. ()</v>
      </c>
    </row>
    <row r="226" spans="1:1">
      <c r="A226" t="str">
        <f>CONCATENATE('2. Ativos'!C231,".",'2. Ativos'!B231," (",'2. Ativos'!F231,")")</f>
        <v>. ()</v>
      </c>
    </row>
    <row r="227" spans="1:1">
      <c r="A227" t="str">
        <f>CONCATENATE('2. Ativos'!C232,".",'2. Ativos'!B232," (",'2. Ativos'!F232,")")</f>
        <v>. ()</v>
      </c>
    </row>
    <row r="228" spans="1:1">
      <c r="A228" t="str">
        <f>CONCATENATE('2. Ativos'!C233,".",'2. Ativos'!B233," (",'2. Ativos'!F233,")")</f>
        <v>. ()</v>
      </c>
    </row>
    <row r="229" spans="1:1">
      <c r="A229" t="str">
        <f>CONCATENATE('2. Ativos'!C234,".",'2. Ativos'!B234," (",'2. Ativos'!F234,")")</f>
        <v>. ()</v>
      </c>
    </row>
    <row r="230" spans="1:1">
      <c r="A230" t="str">
        <f>CONCATENATE('2. Ativos'!C235,".",'2. Ativos'!B235," (",'2. Ativos'!F235,")")</f>
        <v>. ()</v>
      </c>
    </row>
    <row r="231" spans="1:1">
      <c r="A231" t="str">
        <f>CONCATENATE('2. Ativos'!C236,".",'2. Ativos'!B236," (",'2. Ativos'!F236,")")</f>
        <v>. ()</v>
      </c>
    </row>
    <row r="232" spans="1:1">
      <c r="A232" t="str">
        <f>CONCATENATE('2. Ativos'!C237,".",'2. Ativos'!B237," (",'2. Ativos'!F237,")")</f>
        <v>. ()</v>
      </c>
    </row>
    <row r="233" spans="1:1">
      <c r="A233" t="str">
        <f>CONCATENATE('2. Ativos'!C238,".",'2. Ativos'!B238," (",'2. Ativos'!F238,")")</f>
        <v>. ()</v>
      </c>
    </row>
    <row r="234" spans="1:1">
      <c r="A234" t="str">
        <f>CONCATENATE('2. Ativos'!C239,".",'2. Ativos'!B239," (",'2. Ativos'!F239,")")</f>
        <v>. ()</v>
      </c>
    </row>
    <row r="235" spans="1:1">
      <c r="A235" t="str">
        <f>CONCATENATE('2. Ativos'!C240,".",'2. Ativos'!B240," (",'2. Ativos'!F240,")")</f>
        <v>. ()</v>
      </c>
    </row>
    <row r="236" spans="1:1">
      <c r="A236" t="str">
        <f>CONCATENATE('2. Ativos'!C241,".",'2. Ativos'!B241," (",'2. Ativos'!F241,")")</f>
        <v>. ()</v>
      </c>
    </row>
    <row r="237" spans="1:1">
      <c r="A237" t="str">
        <f>CONCATENATE('2. Ativos'!C242,".",'2. Ativos'!B242," (",'2. Ativos'!F242,")")</f>
        <v>. ()</v>
      </c>
    </row>
    <row r="238" spans="1:1">
      <c r="A238" t="str">
        <f>CONCATENATE('2. Ativos'!C243,".",'2. Ativos'!B243," (",'2. Ativos'!F243,")")</f>
        <v>. ()</v>
      </c>
    </row>
    <row r="239" spans="1:1">
      <c r="A239" t="str">
        <f>CONCATENATE('2. Ativos'!C244,".",'2. Ativos'!B244," (",'2. Ativos'!F244,")")</f>
        <v>. ()</v>
      </c>
    </row>
    <row r="240" spans="1:1">
      <c r="A240" t="str">
        <f>CONCATENATE('2. Ativos'!C245,".",'2. Ativos'!B245," (",'2. Ativos'!F245,")")</f>
        <v>. ()</v>
      </c>
    </row>
    <row r="241" spans="1:1">
      <c r="A241" t="str">
        <f>CONCATENATE('2. Ativos'!C246,".",'2. Ativos'!B246," (",'2. Ativos'!F246,")")</f>
        <v>. ()</v>
      </c>
    </row>
    <row r="242" spans="1:1">
      <c r="A242" t="str">
        <f>CONCATENATE('2. Ativos'!C247,".",'2. Ativos'!B247," (",'2. Ativos'!F247,")")</f>
        <v>. ()</v>
      </c>
    </row>
    <row r="243" spans="1:1">
      <c r="A243" t="str">
        <f>CONCATENATE('2. Ativos'!C248,".",'2. Ativos'!B248," (",'2. Ativos'!F248,")")</f>
        <v>. ()</v>
      </c>
    </row>
    <row r="244" spans="1:1">
      <c r="A244" t="str">
        <f>CONCATENATE('2. Ativos'!C249,".",'2. Ativos'!B249," (",'2. Ativos'!F249,")")</f>
        <v>. ()</v>
      </c>
    </row>
    <row r="245" spans="1:1">
      <c r="A245" t="str">
        <f>CONCATENATE('2. Ativos'!C250,".",'2. Ativos'!B250," (",'2. Ativos'!F250,")")</f>
        <v>. ()</v>
      </c>
    </row>
    <row r="246" spans="1:1">
      <c r="A246" t="str">
        <f>CONCATENATE('2. Ativos'!C251,".",'2. Ativos'!B251," (",'2. Ativos'!F251,")")</f>
        <v>. ()</v>
      </c>
    </row>
    <row r="247" spans="1:1">
      <c r="A247" t="str">
        <f>CONCATENATE('2. Ativos'!C252,".",'2. Ativos'!B252," (",'2. Ativos'!F252,")")</f>
        <v>. ()</v>
      </c>
    </row>
    <row r="248" spans="1:1">
      <c r="A248" t="str">
        <f>CONCATENATE('2. Ativos'!C253,".",'2. Ativos'!B253," (",'2. Ativos'!F253,")")</f>
        <v>. ()</v>
      </c>
    </row>
    <row r="249" spans="1:1">
      <c r="A249" t="str">
        <f>CONCATENATE('2. Ativos'!C254,".",'2. Ativos'!B254," (",'2. Ativos'!F254,")")</f>
        <v>. ()</v>
      </c>
    </row>
    <row r="250" spans="1:1">
      <c r="A250" t="str">
        <f>CONCATENATE('2. Ativos'!C255,".",'2. Ativos'!B255," (",'2. Ativos'!F255,")")</f>
        <v>. ()</v>
      </c>
    </row>
    <row r="251" spans="1:1">
      <c r="A251" t="str">
        <f>CONCATENATE('2. Ativos'!C256,".",'2. Ativos'!B256," (",'2. Ativos'!F256,")")</f>
        <v>. ()</v>
      </c>
    </row>
    <row r="252" spans="1:1">
      <c r="A252" t="str">
        <f>CONCATENATE('2. Ativos'!C257,".",'2. Ativos'!B257," (",'2. Ativos'!F257,")")</f>
        <v>. ()</v>
      </c>
    </row>
    <row r="253" spans="1:1">
      <c r="A253" t="str">
        <f>CONCATENATE('2. Ativos'!C258,".",'2. Ativos'!B258," (",'2. Ativos'!F258,")")</f>
        <v>. ()</v>
      </c>
    </row>
    <row r="254" spans="1:1">
      <c r="A254" t="str">
        <f>CONCATENATE('2. Ativos'!C259,".",'2. Ativos'!B259," (",'2. Ativos'!F259,")")</f>
        <v>. ()</v>
      </c>
    </row>
    <row r="255" spans="1:1">
      <c r="A255" t="str">
        <f>CONCATENATE('2. Ativos'!C260,".",'2. Ativos'!B260," (",'2. Ativos'!F260,")")</f>
        <v>. ()</v>
      </c>
    </row>
    <row r="256" spans="1:1">
      <c r="A256" t="str">
        <f>CONCATENATE('2. Ativos'!C261,".",'2. Ativos'!B261," (",'2. Ativos'!F261,")")</f>
        <v>. ()</v>
      </c>
    </row>
    <row r="257" spans="1:1">
      <c r="A257" t="str">
        <f>CONCATENATE('2. Ativos'!C262,".",'2. Ativos'!B262," (",'2. Ativos'!F262,")")</f>
        <v>. ()</v>
      </c>
    </row>
    <row r="258" spans="1:1">
      <c r="A258" t="str">
        <f>CONCATENATE('2. Ativos'!C263,".",'2. Ativos'!B263," (",'2. Ativos'!F263,")")</f>
        <v>. ()</v>
      </c>
    </row>
    <row r="259" spans="1:1">
      <c r="A259" t="str">
        <f>CONCATENATE('2. Ativos'!C264,".",'2. Ativos'!B264," (",'2. Ativos'!F264,")")</f>
        <v>. ()</v>
      </c>
    </row>
    <row r="260" spans="1:1">
      <c r="A260" t="str">
        <f>CONCATENATE('2. Ativos'!C265,".",'2. Ativos'!B265," (",'2. Ativos'!F265,")")</f>
        <v>. ()</v>
      </c>
    </row>
    <row r="261" spans="1:1">
      <c r="A261" t="str">
        <f>CONCATENATE('2. Ativos'!C266,".",'2. Ativos'!B266," (",'2. Ativos'!F266,")")</f>
        <v>. ()</v>
      </c>
    </row>
    <row r="262" spans="1:1">
      <c r="A262" t="str">
        <f>CONCATENATE('2. Ativos'!C267,".",'2. Ativos'!B267," (",'2. Ativos'!F267,")")</f>
        <v>. ()</v>
      </c>
    </row>
    <row r="263" spans="1:1">
      <c r="A263" t="str">
        <f>CONCATENATE('2. Ativos'!C268,".",'2. Ativos'!B268," (",'2. Ativos'!F268,")")</f>
        <v>. ()</v>
      </c>
    </row>
    <row r="264" spans="1:1">
      <c r="A264" t="str">
        <f>CONCATENATE('2. Ativos'!C269,".",'2. Ativos'!B269," (",'2. Ativos'!F269,")")</f>
        <v>. ()</v>
      </c>
    </row>
    <row r="265" spans="1:1">
      <c r="A265" t="str">
        <f>CONCATENATE('2. Ativos'!C270,".",'2. Ativos'!B270," (",'2. Ativos'!F270,")")</f>
        <v>. ()</v>
      </c>
    </row>
    <row r="266" spans="1:1">
      <c r="A266" t="str">
        <f>CONCATENATE('2. Ativos'!C271,".",'2. Ativos'!B271," (",'2. Ativos'!F271,")")</f>
        <v>. ()</v>
      </c>
    </row>
    <row r="267" spans="1:1">
      <c r="A267" t="str">
        <f>CONCATENATE('2. Ativos'!C272,".",'2. Ativos'!B272," (",'2. Ativos'!F272,")")</f>
        <v>. ()</v>
      </c>
    </row>
    <row r="268" spans="1:1">
      <c r="A268" t="str">
        <f>CONCATENATE('2. Ativos'!C273,".",'2. Ativos'!B273," (",'2. Ativos'!F273,")")</f>
        <v>. ()</v>
      </c>
    </row>
    <row r="269" spans="1:1">
      <c r="A269" t="str">
        <f>CONCATENATE('2. Ativos'!C274,".",'2. Ativos'!B274," (",'2. Ativos'!F274,")")</f>
        <v>. ()</v>
      </c>
    </row>
    <row r="270" spans="1:1">
      <c r="A270" t="str">
        <f>CONCATENATE('2. Ativos'!C275,".",'2. Ativos'!B275," (",'2. Ativos'!F275,")")</f>
        <v>. ()</v>
      </c>
    </row>
    <row r="271" spans="1:1">
      <c r="A271" t="str">
        <f>CONCATENATE('2. Ativos'!C276,".",'2. Ativos'!B276," (",'2. Ativos'!F276,")")</f>
        <v>. ()</v>
      </c>
    </row>
    <row r="272" spans="1:1">
      <c r="A272" t="str">
        <f>CONCATENATE('2. Ativos'!C277,".",'2. Ativos'!B277," (",'2. Ativos'!F277,")")</f>
        <v>. ()</v>
      </c>
    </row>
    <row r="273" spans="1:1">
      <c r="A273" t="str">
        <f>CONCATENATE('2. Ativos'!C278,".",'2. Ativos'!B278," (",'2. Ativos'!F278,")")</f>
        <v>. ()</v>
      </c>
    </row>
    <row r="274" spans="1:1">
      <c r="A274" t="str">
        <f>CONCATENATE('2. Ativos'!C279,".",'2. Ativos'!B279," (",'2. Ativos'!F279,")")</f>
        <v>. ()</v>
      </c>
    </row>
    <row r="275" spans="1:1">
      <c r="A275" t="str">
        <f>CONCATENATE('2. Ativos'!C280,".",'2. Ativos'!B280," (",'2. Ativos'!F280,")")</f>
        <v>. ()</v>
      </c>
    </row>
    <row r="276" spans="1:1">
      <c r="A276" t="str">
        <f>CONCATENATE('2. Ativos'!C281,".",'2. Ativos'!B281," (",'2. Ativos'!F281,")")</f>
        <v>. ()</v>
      </c>
    </row>
    <row r="277" spans="1:1">
      <c r="A277" t="str">
        <f>CONCATENATE('2. Ativos'!C282,".",'2. Ativos'!B282," (",'2. Ativos'!F282,")")</f>
        <v>. ()</v>
      </c>
    </row>
    <row r="278" spans="1:1">
      <c r="A278" t="str">
        <f>CONCATENATE('2. Ativos'!C283,".",'2. Ativos'!B283," (",'2. Ativos'!F283,")")</f>
        <v>. ()</v>
      </c>
    </row>
    <row r="279" spans="1:1">
      <c r="A279" t="str">
        <f>CONCATENATE('2. Ativos'!C284,".",'2. Ativos'!B284," (",'2. Ativos'!F284,")")</f>
        <v>. ()</v>
      </c>
    </row>
    <row r="280" spans="1:1">
      <c r="A280" t="str">
        <f>CONCATENATE('2. Ativos'!C285,".",'2. Ativos'!B285," (",'2. Ativos'!F285,")")</f>
        <v>. ()</v>
      </c>
    </row>
    <row r="281" spans="1:1">
      <c r="A281" t="str">
        <f>CONCATENATE('2. Ativos'!C286,".",'2. Ativos'!B286," (",'2. Ativos'!F286,")")</f>
        <v>. ()</v>
      </c>
    </row>
    <row r="282" spans="1:1">
      <c r="A282" t="str">
        <f>CONCATENATE('2. Ativos'!C287,".",'2. Ativos'!B287," (",'2. Ativos'!F287,")")</f>
        <v>. ()</v>
      </c>
    </row>
    <row r="283" spans="1:1">
      <c r="A283" t="str">
        <f>CONCATENATE('2. Ativos'!C288,".",'2. Ativos'!B288," (",'2. Ativos'!F288,")")</f>
        <v>. ()</v>
      </c>
    </row>
    <row r="284" spans="1:1">
      <c r="A284" t="str">
        <f>CONCATENATE('2. Ativos'!C289,".",'2. Ativos'!B289," (",'2. Ativos'!F289,")")</f>
        <v>. ()</v>
      </c>
    </row>
    <row r="285" spans="1:1">
      <c r="A285" t="str">
        <f>CONCATENATE('2. Ativos'!C290,".",'2. Ativos'!B290," (",'2. Ativos'!F290,")")</f>
        <v>. ()</v>
      </c>
    </row>
    <row r="286" spans="1:1">
      <c r="A286" t="str">
        <f>CONCATENATE('2. Ativos'!C291,".",'2. Ativos'!B291," (",'2. Ativos'!F291,")")</f>
        <v>. ()</v>
      </c>
    </row>
    <row r="287" spans="1:1">
      <c r="A287" t="str">
        <f>CONCATENATE('2. Ativos'!C292,".",'2. Ativos'!B292," (",'2. Ativos'!F292,")")</f>
        <v>. ()</v>
      </c>
    </row>
    <row r="288" spans="1:1">
      <c r="A288" t="str">
        <f>CONCATENATE('2. Ativos'!C293,".",'2. Ativos'!B293," (",'2. Ativos'!F293,")")</f>
        <v>. ()</v>
      </c>
    </row>
    <row r="289" spans="1:1">
      <c r="A289" t="str">
        <f>CONCATENATE('2. Ativos'!C294,".",'2. Ativos'!B294," (",'2. Ativos'!F294,")")</f>
        <v>. ()</v>
      </c>
    </row>
    <row r="290" spans="1:1">
      <c r="A290" t="str">
        <f>CONCATENATE('2. Ativos'!C295,".",'2. Ativos'!B295," (",'2. Ativos'!F295,")")</f>
        <v>. ()</v>
      </c>
    </row>
    <row r="291" spans="1:1">
      <c r="A291" t="str">
        <f>CONCATENATE('2. Ativos'!C296,".",'2. Ativos'!B296," (",'2. Ativos'!F296,")")</f>
        <v>. ()</v>
      </c>
    </row>
    <row r="292" spans="1:1">
      <c r="A292" t="str">
        <f>CONCATENATE('2. Ativos'!C297,".",'2. Ativos'!B297," (",'2. Ativos'!F297,")")</f>
        <v>. ()</v>
      </c>
    </row>
    <row r="293" spans="1:1">
      <c r="A293" t="str">
        <f>CONCATENATE('2. Ativos'!C298,".",'2. Ativos'!B298," (",'2. Ativos'!F298,")")</f>
        <v>. ()</v>
      </c>
    </row>
    <row r="294" spans="1:1">
      <c r="A294" t="str">
        <f>CONCATENATE('2. Ativos'!C299,".",'2. Ativos'!B299," (",'2. Ativos'!F299,")")</f>
        <v>. ()</v>
      </c>
    </row>
    <row r="295" spans="1:1">
      <c r="A295" t="str">
        <f>CONCATENATE('2. Ativos'!C300,".",'2. Ativos'!B300," (",'2. Ativos'!F300,")")</f>
        <v>. ()</v>
      </c>
    </row>
    <row r="296" spans="1:1">
      <c r="A296" t="str">
        <f>CONCATENATE('2. Ativos'!C301,".",'2. Ativos'!B301," (",'2. Ativos'!F301,")")</f>
        <v>. ()</v>
      </c>
    </row>
    <row r="297" spans="1:1">
      <c r="A297" t="str">
        <f>CONCATENATE('2. Ativos'!C302,".",'2. Ativos'!B302," (",'2. Ativos'!F302,")")</f>
        <v>. ()</v>
      </c>
    </row>
    <row r="298" spans="1:1">
      <c r="A298" t="str">
        <f>CONCATENATE('2. Ativos'!C303,".",'2. Ativos'!B303," (",'2. Ativos'!F303,")")</f>
        <v>. ()</v>
      </c>
    </row>
    <row r="299" spans="1:1">
      <c r="A299" t="str">
        <f>CONCATENATE('2. Ativos'!C304,".",'2. Ativos'!B304," (",'2. Ativos'!F304,")")</f>
        <v>. ()</v>
      </c>
    </row>
    <row r="300" spans="1:1">
      <c r="A300" t="str">
        <f>CONCATENATE('2. Ativos'!C305,".",'2. Ativos'!B305," (",'2. Ativos'!F305,")")</f>
        <v>. ()</v>
      </c>
    </row>
    <row r="301" spans="1:1">
      <c r="A301" t="str">
        <f>CONCATENATE('2. Ativos'!C306,".",'2. Ativos'!B306," (",'2. Ativos'!F306,")")</f>
        <v>. ()</v>
      </c>
    </row>
    <row r="302" spans="1:1">
      <c r="A302" t="str">
        <f>CONCATENATE('2. Ativos'!C307,".",'2. Ativos'!B307," (",'2. Ativos'!F307,")")</f>
        <v>. ()</v>
      </c>
    </row>
    <row r="303" spans="1:1">
      <c r="A303" t="str">
        <f>CONCATENATE('2. Ativos'!C308,".",'2. Ativos'!B308," (",'2. Ativos'!F308,")")</f>
        <v>. ()</v>
      </c>
    </row>
    <row r="304" spans="1:1">
      <c r="A304" t="str">
        <f>CONCATENATE('2. Ativos'!C309,".",'2. Ativos'!B309," (",'2. Ativos'!F309,")")</f>
        <v>. ()</v>
      </c>
    </row>
    <row r="305" spans="1:1">
      <c r="A305" t="str">
        <f>CONCATENATE('2. Ativos'!C310,".",'2. Ativos'!B310," (",'2. Ativos'!F310,")")</f>
        <v>. ()</v>
      </c>
    </row>
    <row r="306" spans="1:1">
      <c r="A306" t="str">
        <f>CONCATENATE('2. Ativos'!C311,".",'2. Ativos'!B311," (",'2. Ativos'!F311,")")</f>
        <v>. ()</v>
      </c>
    </row>
    <row r="307" spans="1:1">
      <c r="A307" t="str">
        <f>CONCATENATE('2. Ativos'!C312,".",'2. Ativos'!B312," (",'2. Ativos'!F312,")")</f>
        <v>. ()</v>
      </c>
    </row>
    <row r="308" spans="1:1">
      <c r="A308" t="str">
        <f>CONCATENATE('2. Ativos'!C313,".",'2. Ativos'!B313," (",'2. Ativos'!F313,")")</f>
        <v>. ()</v>
      </c>
    </row>
    <row r="309" spans="1:1">
      <c r="A309" t="str">
        <f>CONCATENATE('2. Ativos'!C314,".",'2. Ativos'!B314," (",'2. Ativos'!F314,")")</f>
        <v>. ()</v>
      </c>
    </row>
    <row r="310" spans="1:1">
      <c r="A310" t="str">
        <f>CONCATENATE('2. Ativos'!C315,".",'2. Ativos'!B315," (",'2. Ativos'!F315,")")</f>
        <v>. ()</v>
      </c>
    </row>
    <row r="311" spans="1:1">
      <c r="A311" t="str">
        <f>CONCATENATE('2. Ativos'!C316,".",'2. Ativos'!B316," (",'2. Ativos'!F316,")")</f>
        <v>. ()</v>
      </c>
    </row>
    <row r="312" spans="1:1">
      <c r="A312" t="str">
        <f>CONCATENATE('2. Ativos'!C317,".",'2. Ativos'!B317," (",'2. Ativos'!F317,")")</f>
        <v>. ()</v>
      </c>
    </row>
    <row r="313" spans="1:1">
      <c r="A313" t="str">
        <f>CONCATENATE('2. Ativos'!C318,".",'2. Ativos'!B318," (",'2. Ativos'!F318,")")</f>
        <v>. ()</v>
      </c>
    </row>
    <row r="314" spans="1:1">
      <c r="A314" t="str">
        <f>CONCATENATE('2. Ativos'!C319,".",'2. Ativos'!B319," (",'2. Ativos'!F319,")")</f>
        <v>. ()</v>
      </c>
    </row>
    <row r="315" spans="1:1">
      <c r="A315" t="str">
        <f>CONCATENATE('2. Ativos'!C320,".",'2. Ativos'!B320," (",'2. Ativos'!F320,")")</f>
        <v>. ()</v>
      </c>
    </row>
    <row r="316" spans="1:1">
      <c r="A316" t="str">
        <f>CONCATENATE('2. Ativos'!C321,".",'2. Ativos'!B321," (",'2. Ativos'!F321,")")</f>
        <v>. ()</v>
      </c>
    </row>
    <row r="317" spans="1:1">
      <c r="A317" t="str">
        <f>CONCATENATE('2. Ativos'!C322,".",'2. Ativos'!B322," (",'2. Ativos'!F322,")")</f>
        <v>. ()</v>
      </c>
    </row>
    <row r="318" spans="1:1">
      <c r="A318" t="str">
        <f>CONCATENATE('2. Ativos'!C323,".",'2. Ativos'!B323," (",'2. Ativos'!F323,")")</f>
        <v>. ()</v>
      </c>
    </row>
    <row r="319" spans="1:1">
      <c r="A319" t="str">
        <f>CONCATENATE('2. Ativos'!C324,".",'2. Ativos'!B324," (",'2. Ativos'!F324,")")</f>
        <v>. ()</v>
      </c>
    </row>
    <row r="320" spans="1:1">
      <c r="A320" t="str">
        <f>CONCATENATE('2. Ativos'!C325,".",'2. Ativos'!B325," (",'2. Ativos'!F325,")")</f>
        <v>. ()</v>
      </c>
    </row>
    <row r="321" spans="1:1">
      <c r="A321" t="str">
        <f>CONCATENATE('2. Ativos'!C326,".",'2. Ativos'!B326," (",'2. Ativos'!F326,")")</f>
        <v>. ()</v>
      </c>
    </row>
    <row r="322" spans="1:1">
      <c r="A322" t="str">
        <f>CONCATENATE('2. Ativos'!C327,".",'2. Ativos'!B327," (",'2. Ativos'!F327,")")</f>
        <v>. ()</v>
      </c>
    </row>
    <row r="323" spans="1:1">
      <c r="A323" t="str">
        <f>CONCATENATE('2. Ativos'!C328,".",'2. Ativos'!B328," (",'2. Ativos'!F328,")")</f>
        <v>. ()</v>
      </c>
    </row>
    <row r="324" spans="1:1">
      <c r="A324" t="str">
        <f>CONCATENATE('2. Ativos'!C329,".",'2. Ativos'!B329," (",'2. Ativos'!F329,")")</f>
        <v>. ()</v>
      </c>
    </row>
    <row r="325" spans="1:1">
      <c r="A325" t="str">
        <f>CONCATENATE('2. Ativos'!C330,".",'2. Ativos'!B330," (",'2. Ativos'!F330,")")</f>
        <v>. ()</v>
      </c>
    </row>
    <row r="326" spans="1:1">
      <c r="A326" t="str">
        <f>CONCATENATE('2. Ativos'!C331,".",'2. Ativos'!B331," (",'2. Ativos'!F331,")")</f>
        <v>. ()</v>
      </c>
    </row>
    <row r="327" spans="1:1">
      <c r="A327" t="str">
        <f>CONCATENATE('2. Ativos'!C332,".",'2. Ativos'!B332," (",'2. Ativos'!F332,")")</f>
        <v>. ()</v>
      </c>
    </row>
    <row r="328" spans="1:1">
      <c r="A328" t="str">
        <f>CONCATENATE('2. Ativos'!C333,".",'2. Ativos'!B333," (",'2. Ativos'!F333,")")</f>
        <v>. ()</v>
      </c>
    </row>
    <row r="329" spans="1:1">
      <c r="A329" t="str">
        <f>CONCATENATE('2. Ativos'!C334,".",'2. Ativos'!B334," (",'2. Ativos'!F334,")")</f>
        <v>. ()</v>
      </c>
    </row>
    <row r="330" spans="1:1">
      <c r="A330" t="str">
        <f>CONCATENATE('2. Ativos'!C335,".",'2. Ativos'!B335," (",'2. Ativos'!F335,")")</f>
        <v>. ()</v>
      </c>
    </row>
    <row r="331" spans="1:1">
      <c r="A331" t="str">
        <f>CONCATENATE('2. Ativos'!C336,".",'2. Ativos'!B336," (",'2. Ativos'!F336,")")</f>
        <v>. ()</v>
      </c>
    </row>
    <row r="332" spans="1:1">
      <c r="A332" t="str">
        <f>CONCATENATE('2. Ativos'!C337,".",'2. Ativos'!B337," (",'2. Ativos'!F337,")")</f>
        <v>. ()</v>
      </c>
    </row>
    <row r="333" spans="1:1">
      <c r="A333" t="str">
        <f>CONCATENATE('2. Ativos'!C338,".",'2. Ativos'!B338," (",'2. Ativos'!F338,")")</f>
        <v>. ()</v>
      </c>
    </row>
    <row r="334" spans="1:1">
      <c r="A334" t="str">
        <f>CONCATENATE('2. Ativos'!C339,".",'2. Ativos'!B339," (",'2. Ativos'!F339,")")</f>
        <v>. ()</v>
      </c>
    </row>
    <row r="335" spans="1:1">
      <c r="A335" t="str">
        <f>CONCATENATE('2. Ativos'!C340,".",'2. Ativos'!B340," (",'2. Ativos'!F340,")")</f>
        <v>. ()</v>
      </c>
    </row>
    <row r="336" spans="1:1">
      <c r="A336" t="str">
        <f>CONCATENATE('2. Ativos'!C341,".",'2. Ativos'!B341," (",'2. Ativos'!F341,")")</f>
        <v>. ()</v>
      </c>
    </row>
    <row r="337" spans="1:1">
      <c r="A337" t="str">
        <f>CONCATENATE('2. Ativos'!C342,".",'2. Ativos'!B342," (",'2. Ativos'!F342,")")</f>
        <v>. ()</v>
      </c>
    </row>
    <row r="338" spans="1:1">
      <c r="A338" t="str">
        <f>CONCATENATE('2. Ativos'!C343,".",'2. Ativos'!B343," (",'2. Ativos'!F343,")")</f>
        <v>. ()</v>
      </c>
    </row>
    <row r="339" spans="1:1">
      <c r="A339" t="str">
        <f>CONCATENATE('2. Ativos'!C344,".",'2. Ativos'!B344," (",'2. Ativos'!F344,")")</f>
        <v>. ()</v>
      </c>
    </row>
    <row r="340" spans="1:1">
      <c r="A340" t="str">
        <f>CONCATENATE('2. Ativos'!C345,".",'2. Ativos'!B345," (",'2. Ativos'!F345,")")</f>
        <v>. ()</v>
      </c>
    </row>
    <row r="341" spans="1:1">
      <c r="A341" t="str">
        <f>CONCATENATE('2. Ativos'!C346,".",'2. Ativos'!B346," (",'2. Ativos'!F346,")")</f>
        <v>. ()</v>
      </c>
    </row>
    <row r="342" spans="1:1">
      <c r="A342" t="str">
        <f>CONCATENATE('2. Ativos'!C347,".",'2. Ativos'!B347," (",'2. Ativos'!F347,")")</f>
        <v>. ()</v>
      </c>
    </row>
    <row r="343" spans="1:1">
      <c r="A343" t="str">
        <f>CONCATENATE('2. Ativos'!C348,".",'2. Ativos'!B348," (",'2. Ativos'!F348,")")</f>
        <v>. ()</v>
      </c>
    </row>
    <row r="344" spans="1:1">
      <c r="A344" t="str">
        <f>CONCATENATE('2. Ativos'!C349,".",'2. Ativos'!B349," (",'2. Ativos'!F349,")")</f>
        <v>. ()</v>
      </c>
    </row>
    <row r="345" spans="1:1">
      <c r="A345" t="str">
        <f>CONCATENATE('2. Ativos'!C350,".",'2. Ativos'!B350," (",'2. Ativos'!F350,")")</f>
        <v>. ()</v>
      </c>
    </row>
    <row r="346" spans="1:1">
      <c r="A346" t="str">
        <f>CONCATENATE('2. Ativos'!C351,".",'2. Ativos'!B351," (",'2. Ativos'!F351,")")</f>
        <v>. ()</v>
      </c>
    </row>
    <row r="347" spans="1:1">
      <c r="A347" t="str">
        <f>CONCATENATE('2. Ativos'!C352,".",'2. Ativos'!B352," (",'2. Ativos'!F352,")")</f>
        <v>. ()</v>
      </c>
    </row>
    <row r="348" spans="1:1">
      <c r="A348" t="str">
        <f>CONCATENATE('2. Ativos'!C353,".",'2. Ativos'!B353," (",'2. Ativos'!F353,")")</f>
        <v>. ()</v>
      </c>
    </row>
    <row r="349" spans="1:1">
      <c r="A349" t="str">
        <f>CONCATENATE('2. Ativos'!C354,".",'2. Ativos'!B354," (",'2. Ativos'!F354,")")</f>
        <v>. ()</v>
      </c>
    </row>
    <row r="350" spans="1:1">
      <c r="A350" t="str">
        <f>CONCATENATE('2. Ativos'!C355,".",'2. Ativos'!B355," (",'2. Ativos'!F355,")")</f>
        <v>. ()</v>
      </c>
    </row>
    <row r="351" spans="1:1">
      <c r="A351" t="str">
        <f>CONCATENATE('2. Ativos'!C356,".",'2. Ativos'!B356," (",'2. Ativos'!F356,")")</f>
        <v>. ()</v>
      </c>
    </row>
    <row r="352" spans="1:1">
      <c r="A352" t="str">
        <f>CONCATENATE('2. Ativos'!C357,".",'2. Ativos'!B357," (",'2. Ativos'!F357,")")</f>
        <v>. ()</v>
      </c>
    </row>
    <row r="353" spans="1:1">
      <c r="A353" t="str">
        <f>CONCATENATE('2. Ativos'!C358,".",'2. Ativos'!B358," (",'2. Ativos'!F358,")")</f>
        <v>. ()</v>
      </c>
    </row>
    <row r="354" spans="1:1">
      <c r="A354" t="str">
        <f>CONCATENATE('2. Ativos'!C359,".",'2. Ativos'!B359," (",'2. Ativos'!F359,")")</f>
        <v>. ()</v>
      </c>
    </row>
    <row r="355" spans="1:1">
      <c r="A355" t="str">
        <f>CONCATENATE('2. Ativos'!C360,".",'2. Ativos'!B360," (",'2. Ativos'!F360,")")</f>
        <v>. ()</v>
      </c>
    </row>
    <row r="356" spans="1:1">
      <c r="A356" t="str">
        <f>CONCATENATE('2. Ativos'!C361,".",'2. Ativos'!B361," (",'2. Ativos'!F361,")")</f>
        <v>. ()</v>
      </c>
    </row>
    <row r="357" spans="1:1">
      <c r="A357" t="str">
        <f>CONCATENATE('2. Ativos'!C362,".",'2. Ativos'!B362," (",'2. Ativos'!F362,")")</f>
        <v>. ()</v>
      </c>
    </row>
    <row r="358" spans="1:1">
      <c r="A358" t="str">
        <f>CONCATENATE('2. Ativos'!C363,".",'2. Ativos'!B363," (",'2. Ativos'!F363,")")</f>
        <v>. ()</v>
      </c>
    </row>
    <row r="359" spans="1:1">
      <c r="A359" t="str">
        <f>CONCATENATE('2. Ativos'!C364,".",'2. Ativos'!B364," (",'2. Ativos'!F364,")")</f>
        <v>. ()</v>
      </c>
    </row>
    <row r="360" spans="1:1">
      <c r="A360" t="str">
        <f>CONCATENATE('2. Ativos'!C365,".",'2. Ativos'!B365," (",'2. Ativos'!F365,")")</f>
        <v>. ()</v>
      </c>
    </row>
    <row r="361" spans="1:1">
      <c r="A361" t="str">
        <f>CONCATENATE('2. Ativos'!C366,".",'2. Ativos'!B366," (",'2. Ativos'!F366,")")</f>
        <v>. ()</v>
      </c>
    </row>
    <row r="362" spans="1:1">
      <c r="A362" t="str">
        <f>CONCATENATE('2. Ativos'!C367,".",'2. Ativos'!B367," (",'2. Ativos'!F367,")")</f>
        <v>. ()</v>
      </c>
    </row>
    <row r="363" spans="1:1">
      <c r="A363" t="str">
        <f>CONCATENATE('2. Ativos'!C368,".",'2. Ativos'!B368," (",'2. Ativos'!F368,")")</f>
        <v>. ()</v>
      </c>
    </row>
    <row r="364" spans="1:1">
      <c r="A364" t="str">
        <f>CONCATENATE('2. Ativos'!C369,".",'2. Ativos'!B369," (",'2. Ativos'!F369,")")</f>
        <v>. ()</v>
      </c>
    </row>
    <row r="365" spans="1:1">
      <c r="A365" t="str">
        <f>CONCATENATE('2. Ativos'!C370,".",'2. Ativos'!B370," (",'2. Ativos'!F370,")")</f>
        <v>. ()</v>
      </c>
    </row>
    <row r="366" spans="1:1">
      <c r="A366" t="str">
        <f>CONCATENATE('2. Ativos'!C371,".",'2. Ativos'!B371," (",'2. Ativos'!F371,")")</f>
        <v>. ()</v>
      </c>
    </row>
    <row r="367" spans="1:1">
      <c r="A367" t="str">
        <f>CONCATENATE('2. Ativos'!C372,".",'2. Ativos'!B372," (",'2. Ativos'!F372,")")</f>
        <v>. ()</v>
      </c>
    </row>
    <row r="368" spans="1:1">
      <c r="A368" t="str">
        <f>CONCATENATE('2. Ativos'!C373,".",'2. Ativos'!B373," (",'2. Ativos'!F373,")")</f>
        <v>. ()</v>
      </c>
    </row>
    <row r="369" spans="1:1">
      <c r="A369" t="str">
        <f>CONCATENATE('2. Ativos'!C374,".",'2. Ativos'!B374," (",'2. Ativos'!F374,")")</f>
        <v>. ()</v>
      </c>
    </row>
    <row r="370" spans="1:1">
      <c r="A370" t="str">
        <f>CONCATENATE('2. Ativos'!C375,".",'2. Ativos'!B375," (",'2. Ativos'!F375,")")</f>
        <v>. ()</v>
      </c>
    </row>
    <row r="371" spans="1:1">
      <c r="A371" t="str">
        <f>CONCATENATE('2. Ativos'!C376,".",'2. Ativos'!B376," (",'2. Ativos'!F376,")")</f>
        <v>. ()</v>
      </c>
    </row>
    <row r="372" spans="1:1">
      <c r="A372" t="str">
        <f>CONCATENATE('2. Ativos'!C377,".",'2. Ativos'!B377," (",'2. Ativos'!F377,")")</f>
        <v>. ()</v>
      </c>
    </row>
    <row r="373" spans="1:1">
      <c r="A373" t="str">
        <f>CONCATENATE('2. Ativos'!C378,".",'2. Ativos'!B378," (",'2. Ativos'!F378,")")</f>
        <v>. ()</v>
      </c>
    </row>
    <row r="374" spans="1:1">
      <c r="A374" t="str">
        <f>CONCATENATE('2. Ativos'!C379,".",'2. Ativos'!B379," (",'2. Ativos'!F379,")")</f>
        <v>. ()</v>
      </c>
    </row>
    <row r="375" spans="1:1">
      <c r="A375" t="str">
        <f>CONCATENATE('2. Ativos'!C380,".",'2. Ativos'!B380," (",'2. Ativos'!F380,")")</f>
        <v>. ()</v>
      </c>
    </row>
    <row r="376" spans="1:1">
      <c r="A376" t="str">
        <f>CONCATENATE('2. Ativos'!C381,".",'2. Ativos'!B381," (",'2. Ativos'!F381,")")</f>
        <v>. ()</v>
      </c>
    </row>
    <row r="377" spans="1:1">
      <c r="A377" t="str">
        <f>CONCATENATE('2. Ativos'!C382,".",'2. Ativos'!B382," (",'2. Ativos'!F382,")")</f>
        <v>. ()</v>
      </c>
    </row>
    <row r="378" spans="1:1">
      <c r="A378" t="str">
        <f>CONCATENATE('2. Ativos'!C383,".",'2. Ativos'!B383," (",'2. Ativos'!F383,")")</f>
        <v>. ()</v>
      </c>
    </row>
    <row r="379" spans="1:1">
      <c r="A379" t="str">
        <f>CONCATENATE('2. Ativos'!C384,".",'2. Ativos'!B384," (",'2. Ativos'!F384,")")</f>
        <v>. ()</v>
      </c>
    </row>
    <row r="380" spans="1:1">
      <c r="A380" t="str">
        <f>CONCATENATE('2. Ativos'!C385,".",'2. Ativos'!B385," (",'2. Ativos'!F385,")")</f>
        <v>. ()</v>
      </c>
    </row>
    <row r="381" spans="1:1">
      <c r="A381" t="str">
        <f>CONCATENATE('2. Ativos'!C386,".",'2. Ativos'!B386," (",'2. Ativos'!F386,")")</f>
        <v>. ()</v>
      </c>
    </row>
    <row r="382" spans="1:1">
      <c r="A382" t="str">
        <f>CONCATENATE('2. Ativos'!C387,".",'2. Ativos'!B387," (",'2. Ativos'!F387,")")</f>
        <v>. ()</v>
      </c>
    </row>
    <row r="383" spans="1:1">
      <c r="A383" t="str">
        <f>CONCATENATE('2. Ativos'!C388,".",'2. Ativos'!B388," (",'2. Ativos'!F388,")")</f>
        <v>. ()</v>
      </c>
    </row>
    <row r="384" spans="1:1">
      <c r="A384" t="str">
        <f>CONCATENATE('2. Ativos'!C389,".",'2. Ativos'!B389," (",'2. Ativos'!F389,")")</f>
        <v>. ()</v>
      </c>
    </row>
    <row r="385" spans="1:1">
      <c r="A385" t="str">
        <f>CONCATENATE('2. Ativos'!C390,".",'2. Ativos'!B390," (",'2. Ativos'!F390,")")</f>
        <v>. ()</v>
      </c>
    </row>
    <row r="386" spans="1:1">
      <c r="A386" t="str">
        <f>CONCATENATE('2. Ativos'!C391,".",'2. Ativos'!B391," (",'2. Ativos'!F391,")")</f>
        <v>. ()</v>
      </c>
    </row>
    <row r="387" spans="1:1">
      <c r="A387" t="str">
        <f>CONCATENATE('2. Ativos'!C392,".",'2. Ativos'!B392," (",'2. Ativos'!F392,")")</f>
        <v>. ()</v>
      </c>
    </row>
    <row r="388" spans="1:1">
      <c r="A388" t="str">
        <f>CONCATENATE('2. Ativos'!C393,".",'2. Ativos'!B393," (",'2. Ativos'!F393,")")</f>
        <v>. ()</v>
      </c>
    </row>
    <row r="389" spans="1:1">
      <c r="A389" t="str">
        <f>CONCATENATE('2. Ativos'!C394,".",'2. Ativos'!B394," (",'2. Ativos'!F394,")")</f>
        <v>. ()</v>
      </c>
    </row>
    <row r="390" spans="1:1">
      <c r="A390" t="str">
        <f>CONCATENATE('2. Ativos'!C395,".",'2. Ativos'!B395," (",'2. Ativos'!F395,")")</f>
        <v>. ()</v>
      </c>
    </row>
    <row r="391" spans="1:1">
      <c r="A391" t="str">
        <f>CONCATENATE('2. Ativos'!C396,".",'2. Ativos'!B396," (",'2. Ativos'!F396,")")</f>
        <v>. ()</v>
      </c>
    </row>
    <row r="392" spans="1:1">
      <c r="A392" t="str">
        <f>CONCATENATE('2. Ativos'!C397,".",'2. Ativos'!B397," (",'2. Ativos'!F397,")")</f>
        <v>. ()</v>
      </c>
    </row>
    <row r="393" spans="1:1">
      <c r="A393" t="str">
        <f>CONCATENATE('2. Ativos'!C398,".",'2. Ativos'!B398," (",'2. Ativos'!F398,")")</f>
        <v>. ()</v>
      </c>
    </row>
    <row r="394" spans="1:1">
      <c r="A394" t="str">
        <f>CONCATENATE('2. Ativos'!C399,".",'2. Ativos'!B399," (",'2. Ativos'!F399,")")</f>
        <v>. ()</v>
      </c>
    </row>
    <row r="395" spans="1:1">
      <c r="A395" t="str">
        <f>CONCATENATE('2. Ativos'!C400,".",'2. Ativos'!B400," (",'2. Ativos'!F400,")")</f>
        <v>. ()</v>
      </c>
    </row>
    <row r="396" spans="1:1">
      <c r="A396" t="str">
        <f>CONCATENATE('2. Ativos'!C401,".",'2. Ativos'!B401," (",'2. Ativos'!F401,")")</f>
        <v>. ()</v>
      </c>
    </row>
    <row r="397" spans="1:1">
      <c r="A397" t="str">
        <f>CONCATENATE('2. Ativos'!C402,".",'2. Ativos'!B402," (",'2. Ativos'!F402,")")</f>
        <v>. ()</v>
      </c>
    </row>
    <row r="398" spans="1:1">
      <c r="A398" t="str">
        <f>CONCATENATE('2. Ativos'!C403,".",'2. Ativos'!B403," (",'2. Ativos'!F403,")")</f>
        <v>. ()</v>
      </c>
    </row>
    <row r="399" spans="1:1">
      <c r="A399" t="str">
        <f>CONCATENATE('2. Ativos'!C404,".",'2. Ativos'!B404," (",'2. Ativos'!F404,")")</f>
        <v>. ()</v>
      </c>
    </row>
    <row r="400" spans="1:1">
      <c r="A400" t="str">
        <f>CONCATENATE('2. Ativos'!C405,".",'2. Ativos'!B405," (",'2. Ativos'!F405,")")</f>
        <v>. ()</v>
      </c>
    </row>
    <row r="401" spans="1:1">
      <c r="A401" t="str">
        <f>CONCATENATE('2. Ativos'!C406,".",'2. Ativos'!B406," (",'2. Ativos'!F406,")")</f>
        <v>. ()</v>
      </c>
    </row>
    <row r="402" spans="1:1">
      <c r="A402" t="str">
        <f>CONCATENATE('2. Ativos'!C407,".",'2. Ativos'!B407," (",'2. Ativos'!F407,")")</f>
        <v>. ()</v>
      </c>
    </row>
    <row r="403" spans="1:1">
      <c r="A403" t="str">
        <f>CONCATENATE('2. Ativos'!C408,".",'2. Ativos'!B408," (",'2. Ativos'!F408,")")</f>
        <v>. ()</v>
      </c>
    </row>
    <row r="404" spans="1:1">
      <c r="A404" t="str">
        <f>CONCATENATE('2. Ativos'!C409,".",'2. Ativos'!B409," (",'2. Ativos'!F409,")")</f>
        <v>. ()</v>
      </c>
    </row>
    <row r="405" spans="1:1">
      <c r="A405" t="str">
        <f>CONCATENATE('2. Ativos'!C410,".",'2. Ativos'!B410," (",'2. Ativos'!F410,")")</f>
        <v>. ()</v>
      </c>
    </row>
    <row r="406" spans="1:1">
      <c r="A406" t="str">
        <f>CONCATENATE('2. Ativos'!C411,".",'2. Ativos'!B411," (",'2. Ativos'!F411,")")</f>
        <v>. ()</v>
      </c>
    </row>
    <row r="407" spans="1:1">
      <c r="A407" t="str">
        <f>CONCATENATE('2. Ativos'!C412,".",'2. Ativos'!B412," (",'2. Ativos'!F412,")")</f>
        <v>. ()</v>
      </c>
    </row>
    <row r="408" spans="1:1">
      <c r="A408" t="str">
        <f>CONCATENATE('2. Ativos'!C413,".",'2. Ativos'!B413," (",'2. Ativos'!F413,")")</f>
        <v>. ()</v>
      </c>
    </row>
    <row r="409" spans="1:1">
      <c r="A409" t="str">
        <f>CONCATENATE('2. Ativos'!C414,".",'2. Ativos'!B414," (",'2. Ativos'!F414,")")</f>
        <v>. ()</v>
      </c>
    </row>
    <row r="410" spans="1:1">
      <c r="A410" t="str">
        <f>CONCATENATE('2. Ativos'!C415,".",'2. Ativos'!B415," (",'2. Ativos'!F415,")")</f>
        <v>. ()</v>
      </c>
    </row>
    <row r="411" spans="1:1">
      <c r="A411" t="str">
        <f>CONCATENATE('2. Ativos'!C416,".",'2. Ativos'!B416," (",'2. Ativos'!F416,")")</f>
        <v>. ()</v>
      </c>
    </row>
    <row r="412" spans="1:1">
      <c r="A412" t="str">
        <f>CONCATENATE('2. Ativos'!C417,".",'2. Ativos'!B417," (",'2. Ativos'!F417,")")</f>
        <v>. ()</v>
      </c>
    </row>
    <row r="413" spans="1:1">
      <c r="A413" t="str">
        <f>CONCATENATE('2. Ativos'!C418,".",'2. Ativos'!B418," (",'2. Ativos'!F418,")")</f>
        <v>. ()</v>
      </c>
    </row>
    <row r="414" spans="1:1">
      <c r="A414" t="str">
        <f>CONCATENATE('2. Ativos'!C419,".",'2. Ativos'!B419," (",'2. Ativos'!F419,")")</f>
        <v>. ()</v>
      </c>
    </row>
    <row r="415" spans="1:1">
      <c r="A415" t="str">
        <f>CONCATENATE('2. Ativos'!C420,".",'2. Ativos'!B420," (",'2. Ativos'!F420,")")</f>
        <v>. ()</v>
      </c>
    </row>
    <row r="416" spans="1:1">
      <c r="A416" t="str">
        <f>CONCATENATE('2. Ativos'!C421,".",'2. Ativos'!B421," (",'2. Ativos'!F421,")")</f>
        <v>. ()</v>
      </c>
    </row>
    <row r="417" spans="1:1">
      <c r="A417" t="str">
        <f>CONCATENATE('2. Ativos'!C422,".",'2. Ativos'!B422," (",'2. Ativos'!F422,")")</f>
        <v>. ()</v>
      </c>
    </row>
    <row r="418" spans="1:1">
      <c r="A418" t="str">
        <f>CONCATENATE('2. Ativos'!C423,".",'2. Ativos'!B423," (",'2. Ativos'!F423,")")</f>
        <v>. ()</v>
      </c>
    </row>
    <row r="419" spans="1:1">
      <c r="A419" t="str">
        <f>CONCATENATE('2. Ativos'!C424,".",'2. Ativos'!B424," (",'2. Ativos'!F424,")")</f>
        <v>. ()</v>
      </c>
    </row>
    <row r="420" spans="1:1">
      <c r="A420" t="str">
        <f>CONCATENATE('2. Ativos'!C425,".",'2. Ativos'!B425," (",'2. Ativos'!F425,")")</f>
        <v>. ()</v>
      </c>
    </row>
    <row r="421" spans="1:1">
      <c r="A421" t="str">
        <f>CONCATENATE('2. Ativos'!C426,".",'2. Ativos'!B426," (",'2. Ativos'!F426,")")</f>
        <v>. ()</v>
      </c>
    </row>
    <row r="422" spans="1:1">
      <c r="A422" t="str">
        <f>CONCATENATE('2. Ativos'!C427,".",'2. Ativos'!B427," (",'2. Ativos'!F427,")")</f>
        <v>. ()</v>
      </c>
    </row>
    <row r="423" spans="1:1">
      <c r="A423" t="str">
        <f>CONCATENATE('2. Ativos'!C428,".",'2. Ativos'!B428," (",'2. Ativos'!F428,")")</f>
        <v>. ()</v>
      </c>
    </row>
    <row r="424" spans="1:1">
      <c r="A424" t="str">
        <f>CONCATENATE('2. Ativos'!C429,".",'2. Ativos'!B429," (",'2. Ativos'!F429,")")</f>
        <v>. ()</v>
      </c>
    </row>
    <row r="425" spans="1:1">
      <c r="A425" t="str">
        <f>CONCATENATE('2. Ativos'!C430,".",'2. Ativos'!B430," (",'2. Ativos'!F430,")")</f>
        <v>. ()</v>
      </c>
    </row>
    <row r="426" spans="1:1">
      <c r="A426" t="str">
        <f>CONCATENATE('2. Ativos'!C431,".",'2. Ativos'!B431," (",'2. Ativos'!F431,")")</f>
        <v>. ()</v>
      </c>
    </row>
    <row r="427" spans="1:1">
      <c r="A427" t="str">
        <f>CONCATENATE('2. Ativos'!C432,".",'2. Ativos'!B432," (",'2. Ativos'!F432,")")</f>
        <v>. ()</v>
      </c>
    </row>
    <row r="428" spans="1:1">
      <c r="A428" t="str">
        <f>CONCATENATE('2. Ativos'!C433,".",'2. Ativos'!B433," (",'2. Ativos'!F433,")")</f>
        <v>. ()</v>
      </c>
    </row>
    <row r="429" spans="1:1">
      <c r="A429" t="str">
        <f>CONCATENATE('2. Ativos'!C434,".",'2. Ativos'!B434," (",'2. Ativos'!F434,")")</f>
        <v>. ()</v>
      </c>
    </row>
    <row r="430" spans="1:1">
      <c r="A430" t="str">
        <f>CONCATENATE('2. Ativos'!C435,".",'2. Ativos'!B435," (",'2. Ativos'!F435,")")</f>
        <v>. ()</v>
      </c>
    </row>
    <row r="431" spans="1:1">
      <c r="A431" t="str">
        <f>CONCATENATE('2. Ativos'!C436,".",'2. Ativos'!B436," (",'2. Ativos'!F436,")")</f>
        <v>. ()</v>
      </c>
    </row>
    <row r="432" spans="1:1">
      <c r="A432" t="str">
        <f>CONCATENATE('2. Ativos'!C437,".",'2. Ativos'!B437," (",'2. Ativos'!F437,")")</f>
        <v>. ()</v>
      </c>
    </row>
    <row r="433" spans="1:1">
      <c r="A433" t="str">
        <f>CONCATENATE('2. Ativos'!C438,".",'2. Ativos'!B438," (",'2. Ativos'!F438,")")</f>
        <v>. ()</v>
      </c>
    </row>
    <row r="434" spans="1:1">
      <c r="A434" t="str">
        <f>CONCATENATE('2. Ativos'!C439,".",'2. Ativos'!B439," (",'2. Ativos'!F439,")")</f>
        <v>. ()</v>
      </c>
    </row>
    <row r="435" spans="1:1">
      <c r="A435" t="str">
        <f>CONCATENATE('2. Ativos'!C440,".",'2. Ativos'!B440," (",'2. Ativos'!F440,")")</f>
        <v>. ()</v>
      </c>
    </row>
    <row r="436" spans="1:1">
      <c r="A436" t="str">
        <f>CONCATENATE('2. Ativos'!C441,".",'2. Ativos'!B441," (",'2. Ativos'!F441,")")</f>
        <v>. ()</v>
      </c>
    </row>
    <row r="437" spans="1:1">
      <c r="A437" t="str">
        <f>CONCATENATE('2. Ativos'!C442,".",'2. Ativos'!B442," (",'2. Ativos'!F442,")")</f>
        <v>. ()</v>
      </c>
    </row>
    <row r="438" spans="1:1">
      <c r="A438" t="str">
        <f>CONCATENATE('2. Ativos'!C443,".",'2. Ativos'!B443," (",'2. Ativos'!F443,")")</f>
        <v>. ()</v>
      </c>
    </row>
    <row r="439" spans="1:1">
      <c r="A439" t="str">
        <f>CONCATENATE('2. Ativos'!C444,".",'2. Ativos'!B444," (",'2. Ativos'!F444,")")</f>
        <v>. ()</v>
      </c>
    </row>
    <row r="440" spans="1:1">
      <c r="A440" t="str">
        <f>CONCATENATE('2. Ativos'!C445,".",'2. Ativos'!B445," (",'2. Ativos'!F445,")")</f>
        <v>. ()</v>
      </c>
    </row>
    <row r="441" spans="1:1">
      <c r="A441" t="str">
        <f>CONCATENATE('2. Ativos'!C446,".",'2. Ativos'!B446," (",'2. Ativos'!F446,")")</f>
        <v>. ()</v>
      </c>
    </row>
    <row r="442" spans="1:1">
      <c r="A442" t="str">
        <f>CONCATENATE('2. Ativos'!C447,".",'2. Ativos'!B447," (",'2. Ativos'!F447,")")</f>
        <v>. ()</v>
      </c>
    </row>
    <row r="443" spans="1:1">
      <c r="A443" t="str">
        <f>CONCATENATE('2. Ativos'!C448,".",'2. Ativos'!B448," (",'2. Ativos'!F448,")")</f>
        <v>. ()</v>
      </c>
    </row>
    <row r="444" spans="1:1">
      <c r="A444" t="str">
        <f>CONCATENATE('2. Ativos'!C449,".",'2. Ativos'!B449," (",'2. Ativos'!F449,")")</f>
        <v>. ()</v>
      </c>
    </row>
    <row r="445" spans="1:1">
      <c r="A445" t="str">
        <f>CONCATENATE('2. Ativos'!C450,".",'2. Ativos'!B450," (",'2. Ativos'!F450,")")</f>
        <v>. ()</v>
      </c>
    </row>
    <row r="446" spans="1:1">
      <c r="A446" t="str">
        <f>CONCATENATE('2. Ativos'!C451,".",'2. Ativos'!B451," (",'2. Ativos'!F451,")")</f>
        <v>. ()</v>
      </c>
    </row>
    <row r="447" spans="1:1">
      <c r="A447" t="str">
        <f>CONCATENATE('2. Ativos'!C452,".",'2. Ativos'!B452," (",'2. Ativos'!F452,")")</f>
        <v>. ()</v>
      </c>
    </row>
    <row r="448" spans="1:1">
      <c r="A448" t="str">
        <f>CONCATENATE('2. Ativos'!C453,".",'2. Ativos'!B453," (",'2. Ativos'!F453,")")</f>
        <v>. ()</v>
      </c>
    </row>
    <row r="449" spans="1:1">
      <c r="A449" t="str">
        <f>CONCATENATE('2. Ativos'!C454,".",'2. Ativos'!B454," (",'2. Ativos'!F454,")")</f>
        <v>. ()</v>
      </c>
    </row>
    <row r="450" spans="1:1">
      <c r="A450" t="str">
        <f>CONCATENATE('2. Ativos'!C455,".",'2. Ativos'!B455," (",'2. Ativos'!F455,")")</f>
        <v>. ()</v>
      </c>
    </row>
    <row r="451" spans="1:1">
      <c r="A451" t="str">
        <f>CONCATENATE('2. Ativos'!C456,".",'2. Ativos'!B456," (",'2. Ativos'!F456,")")</f>
        <v>. ()</v>
      </c>
    </row>
    <row r="452" spans="1:1">
      <c r="A452" t="str">
        <f>CONCATENATE('2. Ativos'!C457,".",'2. Ativos'!B457," (",'2. Ativos'!F457,")")</f>
        <v>. ()</v>
      </c>
    </row>
    <row r="453" spans="1:1">
      <c r="A453" t="str">
        <f>CONCATENATE('2. Ativos'!C458,".",'2. Ativos'!B458," (",'2. Ativos'!F458,")")</f>
        <v>. ()</v>
      </c>
    </row>
    <row r="454" spans="1:1">
      <c r="A454" t="str">
        <f>CONCATENATE('2. Ativos'!C459,".",'2. Ativos'!B459," (",'2. Ativos'!F459,")")</f>
        <v>. ()</v>
      </c>
    </row>
    <row r="455" spans="1:1">
      <c r="A455" t="str">
        <f>CONCATENATE('2. Ativos'!C460,".",'2. Ativos'!B460," (",'2. Ativos'!F460,")")</f>
        <v>. ()</v>
      </c>
    </row>
    <row r="456" spans="1:1">
      <c r="A456" t="str">
        <f>CONCATENATE('2. Ativos'!C461,".",'2. Ativos'!B461," (",'2. Ativos'!F461,")")</f>
        <v>. ()</v>
      </c>
    </row>
    <row r="457" spans="1:1">
      <c r="A457" t="str">
        <f>CONCATENATE('2. Ativos'!C462,".",'2. Ativos'!B462," (",'2. Ativos'!F462,")")</f>
        <v>. ()</v>
      </c>
    </row>
    <row r="458" spans="1:1">
      <c r="A458" t="str">
        <f>CONCATENATE('2. Ativos'!C463,".",'2. Ativos'!B463," (",'2. Ativos'!F463,")")</f>
        <v>. ()</v>
      </c>
    </row>
    <row r="459" spans="1:1">
      <c r="A459" t="str">
        <f>CONCATENATE('2. Ativos'!C464,".",'2. Ativos'!B464," (",'2. Ativos'!F464,")")</f>
        <v>. ()</v>
      </c>
    </row>
    <row r="460" spans="1:1">
      <c r="A460" t="str">
        <f>CONCATENATE('2. Ativos'!C465,".",'2. Ativos'!B465," (",'2. Ativos'!F465,")")</f>
        <v>. ()</v>
      </c>
    </row>
    <row r="461" spans="1:1">
      <c r="A461" t="str">
        <f>CONCATENATE('2. Ativos'!C466,".",'2. Ativos'!B466," (",'2. Ativos'!F466,")")</f>
        <v>. ()</v>
      </c>
    </row>
    <row r="462" spans="1:1">
      <c r="A462" t="str">
        <f>CONCATENATE('2. Ativos'!C467,".",'2. Ativos'!B467," (",'2. Ativos'!F467,")")</f>
        <v>. ()</v>
      </c>
    </row>
    <row r="463" spans="1:1">
      <c r="A463" t="str">
        <f>CONCATENATE('2. Ativos'!C468,".",'2. Ativos'!B468," (",'2. Ativos'!F468,")")</f>
        <v>. ()</v>
      </c>
    </row>
    <row r="464" spans="1:1">
      <c r="A464" t="str">
        <f>CONCATENATE('2. Ativos'!C469,".",'2. Ativos'!B469," (",'2. Ativos'!F469,")")</f>
        <v>. ()</v>
      </c>
    </row>
    <row r="465" spans="1:1">
      <c r="A465" t="str">
        <f>CONCATENATE('2. Ativos'!C470,".",'2. Ativos'!B470," (",'2. Ativos'!F470,")")</f>
        <v>. ()</v>
      </c>
    </row>
    <row r="466" spans="1:1">
      <c r="A466" t="str">
        <f>CONCATENATE('2. Ativos'!C471,".",'2. Ativos'!B471," (",'2. Ativos'!F471,")")</f>
        <v>. ()</v>
      </c>
    </row>
    <row r="467" spans="1:1">
      <c r="A467" t="str">
        <f>CONCATENATE('2. Ativos'!C472,".",'2. Ativos'!B472," (",'2. Ativos'!F472,")")</f>
        <v>. ()</v>
      </c>
    </row>
    <row r="468" spans="1:1">
      <c r="A468" t="str">
        <f>CONCATENATE('2. Ativos'!C473,".",'2. Ativos'!B473," (",'2. Ativos'!F473,")")</f>
        <v>. ()</v>
      </c>
    </row>
    <row r="469" spans="1:1">
      <c r="A469" t="str">
        <f>CONCATENATE('2. Ativos'!C474,".",'2. Ativos'!B474," (",'2. Ativos'!F474,")")</f>
        <v>. ()</v>
      </c>
    </row>
    <row r="470" spans="1:1">
      <c r="A470" t="str">
        <f>CONCATENATE('2. Ativos'!C475,".",'2. Ativos'!B475," (",'2. Ativos'!F475,")")</f>
        <v>. ()</v>
      </c>
    </row>
    <row r="471" spans="1:1">
      <c r="A471" t="str">
        <f>CONCATENATE('2. Ativos'!C476,".",'2. Ativos'!B476," (",'2. Ativos'!F476,")")</f>
        <v>. ()</v>
      </c>
    </row>
    <row r="472" spans="1:1">
      <c r="A472" t="str">
        <f>CONCATENATE('2. Ativos'!C477,".",'2. Ativos'!B477," (",'2. Ativos'!F477,")")</f>
        <v>. ()</v>
      </c>
    </row>
    <row r="473" spans="1:1">
      <c r="A473" t="str">
        <f>CONCATENATE('2. Ativos'!C478,".",'2. Ativos'!B478," (",'2. Ativos'!F478,")")</f>
        <v>. ()</v>
      </c>
    </row>
    <row r="474" spans="1:1">
      <c r="A474" t="str">
        <f>CONCATENATE('2. Ativos'!C479,".",'2. Ativos'!B479," (",'2. Ativos'!F479,")")</f>
        <v>. ()</v>
      </c>
    </row>
    <row r="475" spans="1:1">
      <c r="A475" t="str">
        <f>CONCATENATE('2. Ativos'!C480,".",'2. Ativos'!B480," (",'2. Ativos'!F480,")")</f>
        <v>. ()</v>
      </c>
    </row>
    <row r="476" spans="1:1">
      <c r="A476" t="str">
        <f>CONCATENATE('2. Ativos'!C481,".",'2. Ativos'!B481," (",'2. Ativos'!F481,")")</f>
        <v>. ()</v>
      </c>
    </row>
    <row r="477" spans="1:1">
      <c r="A477" t="str">
        <f>CONCATENATE('2. Ativos'!C482,".",'2. Ativos'!B482," (",'2. Ativos'!F482,")")</f>
        <v>. ()</v>
      </c>
    </row>
    <row r="478" spans="1:1">
      <c r="A478" t="str">
        <f>CONCATENATE('2. Ativos'!C483,".",'2. Ativos'!B483," (",'2. Ativos'!F483,")")</f>
        <v>. ()</v>
      </c>
    </row>
    <row r="479" spans="1:1">
      <c r="A479" t="str">
        <f>CONCATENATE('2. Ativos'!C484,".",'2. Ativos'!B484," (",'2. Ativos'!F484,")")</f>
        <v>. ()</v>
      </c>
    </row>
    <row r="480" spans="1:1">
      <c r="A480" t="str">
        <f>CONCATENATE('2. Ativos'!C485,".",'2. Ativos'!B485," (",'2. Ativos'!F485,")")</f>
        <v>. ()</v>
      </c>
    </row>
    <row r="481" spans="1:1">
      <c r="A481" t="str">
        <f>CONCATENATE('2. Ativos'!C486,".",'2. Ativos'!B486," (",'2. Ativos'!F486,")")</f>
        <v>. ()</v>
      </c>
    </row>
    <row r="482" spans="1:1">
      <c r="A482" t="str">
        <f>CONCATENATE('2. Ativos'!C487,".",'2. Ativos'!B487," (",'2. Ativos'!F487,")")</f>
        <v>. ()</v>
      </c>
    </row>
    <row r="483" spans="1:1">
      <c r="A483" t="str">
        <f>CONCATENATE('2. Ativos'!C488,".",'2. Ativos'!B488," (",'2. Ativos'!F488,")")</f>
        <v>. ()</v>
      </c>
    </row>
    <row r="484" spans="1:1">
      <c r="A484" t="str">
        <f>CONCATENATE('2. Ativos'!C489,".",'2. Ativos'!B489," (",'2. Ativos'!F489,")")</f>
        <v>. ()</v>
      </c>
    </row>
    <row r="485" spans="1:1">
      <c r="A485" t="str">
        <f>CONCATENATE('2. Ativos'!C490,".",'2. Ativos'!B490," (",'2. Ativos'!F490,")")</f>
        <v>. ()</v>
      </c>
    </row>
    <row r="486" spans="1:1">
      <c r="A486" t="str">
        <f>CONCATENATE('2. Ativos'!C491,".",'2. Ativos'!B491," (",'2. Ativos'!F491,")")</f>
        <v>. ()</v>
      </c>
    </row>
    <row r="487" spans="1:1">
      <c r="A487" t="str">
        <f>CONCATENATE('2. Ativos'!C492,".",'2. Ativos'!B492," (",'2. Ativos'!F492,")")</f>
        <v>. ()</v>
      </c>
    </row>
    <row r="488" spans="1:1">
      <c r="A488" t="str">
        <f>CONCATENATE('2. Ativos'!C493,".",'2. Ativos'!B493," (",'2. Ativos'!F493,")")</f>
        <v>. ()</v>
      </c>
    </row>
    <row r="489" spans="1:1">
      <c r="A489" t="str">
        <f>CONCATENATE('2. Ativos'!C494,".",'2. Ativos'!B494," (",'2. Ativos'!F494,")")</f>
        <v>. ()</v>
      </c>
    </row>
    <row r="490" spans="1:1">
      <c r="A490" t="str">
        <f>CONCATENATE('2. Ativos'!C495,".",'2. Ativos'!B495," (",'2. Ativos'!F495,")")</f>
        <v>. ()</v>
      </c>
    </row>
    <row r="491" spans="1:1">
      <c r="A491" t="str">
        <f>CONCATENATE('2. Ativos'!C496,".",'2. Ativos'!B496," (",'2. Ativos'!F496,")")</f>
        <v>. ()</v>
      </c>
    </row>
    <row r="492" spans="1:1">
      <c r="A492" t="str">
        <f>CONCATENATE('2. Ativos'!C497,".",'2. Ativos'!B497," (",'2. Ativos'!F497,")")</f>
        <v>. ()</v>
      </c>
    </row>
    <row r="493" spans="1:1">
      <c r="A493" t="str">
        <f>CONCATENATE('2. Ativos'!C498,".",'2. Ativos'!B498," (",'2. Ativos'!F498,")")</f>
        <v>. ()</v>
      </c>
    </row>
    <row r="494" spans="1:1">
      <c r="A494" t="str">
        <f>CONCATENATE('2. Ativos'!C499,".",'2. Ativos'!B499," (",'2. Ativos'!F499,")")</f>
        <v>. ()</v>
      </c>
    </row>
    <row r="495" spans="1:1">
      <c r="A495" t="str">
        <f>CONCATENATE('2. Ativos'!C500,".",'2. Ativos'!B500," (",'2. Ativos'!F500,")")</f>
        <v>. ()</v>
      </c>
    </row>
    <row r="496" spans="1:1">
      <c r="A496" t="str">
        <f>CONCATENATE('2. Ativos'!C501,".",'2. Ativos'!B501," (",'2. Ativos'!F501,")")</f>
        <v>. ()</v>
      </c>
    </row>
    <row r="497" spans="1:1">
      <c r="A497" t="str">
        <f>CONCATENATE('2. Ativos'!C502,".",'2. Ativos'!B502," (",'2. Ativos'!F502,")")</f>
        <v>. ()</v>
      </c>
    </row>
    <row r="498" spans="1:1">
      <c r="A498" t="str">
        <f>CONCATENATE('2. Ativos'!C503,".",'2. Ativos'!B503," (",'2. Ativos'!F503,")")</f>
        <v>. ()</v>
      </c>
    </row>
    <row r="499" spans="1:1">
      <c r="A499" t="str">
        <f>CONCATENATE('2. Ativos'!C504,".",'2. Ativos'!B504," (",'2. Ativos'!F504,")")</f>
        <v>. ()</v>
      </c>
    </row>
    <row r="500" spans="1:1">
      <c r="A500" t="str">
        <f>CONCATENATE('2. Ativos'!C505,".",'2. Ativos'!B505," (",'2. Ativos'!F505,")")</f>
        <v>. ()</v>
      </c>
    </row>
    <row r="501" spans="1:1">
      <c r="A501" t="str">
        <f>CONCATENATE('2. Ativos'!C506,".",'2. Ativos'!B506," (",'2. Ativos'!F506,")")</f>
        <v>. ()</v>
      </c>
    </row>
    <row r="502" spans="1:1">
      <c r="A502" t="str">
        <f>CONCATENATE('2. Ativos'!C507,".",'2. Ativos'!B507," (",'2. Ativos'!F507,")")</f>
        <v>. ()</v>
      </c>
    </row>
    <row r="503" spans="1:1">
      <c r="A503" t="str">
        <f>CONCATENATE('2. Ativos'!C508,".",'2. Ativos'!B508," (",'2. Ativos'!F508,")")</f>
        <v>. ()</v>
      </c>
    </row>
    <row r="504" spans="1:1">
      <c r="A504" t="str">
        <f>CONCATENATE('2. Ativos'!C509,".",'2. Ativos'!B509," (",'2. Ativos'!F509,")")</f>
        <v>. ()</v>
      </c>
    </row>
    <row r="505" spans="1:1">
      <c r="A505" t="str">
        <f>CONCATENATE('2. Ativos'!C510,".",'2. Ativos'!B510," (",'2. Ativos'!F510,")")</f>
        <v>. ()</v>
      </c>
    </row>
    <row r="506" spans="1:1">
      <c r="A506" t="str">
        <f>CONCATENATE('2. Ativos'!C511,".",'2. Ativos'!B511," (",'2. Ativos'!F511,")")</f>
        <v>. ()</v>
      </c>
    </row>
    <row r="507" spans="1:1">
      <c r="A507" t="str">
        <f>CONCATENATE('2. Ativos'!C512,".",'2. Ativos'!B512," (",'2. Ativos'!F512,")")</f>
        <v>. ()</v>
      </c>
    </row>
    <row r="508" spans="1:1">
      <c r="A508" t="str">
        <f>CONCATENATE('2. Ativos'!C513,".",'2. Ativos'!B513," (",'2. Ativos'!F513,")")</f>
        <v>. ()</v>
      </c>
    </row>
    <row r="509" spans="1:1">
      <c r="A509" t="str">
        <f>CONCATENATE('2. Ativos'!C514,".",'2. Ativos'!B514," (",'2. Ativos'!F514,")")</f>
        <v>. ()</v>
      </c>
    </row>
    <row r="510" spans="1:1">
      <c r="A510" t="str">
        <f>CONCATENATE('2. Ativos'!C515,".",'2. Ativos'!B515," (",'2. Ativos'!F515,")")</f>
        <v>. ()</v>
      </c>
    </row>
    <row r="511" spans="1:1">
      <c r="A511" t="str">
        <f>CONCATENATE('2. Ativos'!C516,".",'2. Ativos'!B516," (",'2. Ativos'!F516,")")</f>
        <v>. ()</v>
      </c>
    </row>
    <row r="512" spans="1:1">
      <c r="A512" t="str">
        <f>CONCATENATE('2. Ativos'!C517,".",'2. Ativos'!B517," (",'2. Ativos'!F517,")")</f>
        <v>. ()</v>
      </c>
    </row>
    <row r="513" spans="1:1">
      <c r="A513" t="str">
        <f>CONCATENATE('2. Ativos'!C518,".",'2. Ativos'!B518," (",'2. Ativos'!F518,")")</f>
        <v>. ()</v>
      </c>
    </row>
    <row r="514" spans="1:1">
      <c r="A514" t="str">
        <f>CONCATENATE('2. Ativos'!C519,".",'2. Ativos'!B519," (",'2. Ativos'!F519,")")</f>
        <v>. ()</v>
      </c>
    </row>
    <row r="515" spans="1:1">
      <c r="A515" t="str">
        <f>CONCATENATE('2. Ativos'!C520,".",'2. Ativos'!B520," (",'2. Ativos'!F520,")")</f>
        <v>. ()</v>
      </c>
    </row>
    <row r="516" spans="1:1">
      <c r="A516" t="str">
        <f>CONCATENATE('2. Ativos'!C521,".",'2. Ativos'!B521," (",'2. Ativos'!F521,")")</f>
        <v>. ()</v>
      </c>
    </row>
    <row r="517" spans="1:1">
      <c r="A517" t="str">
        <f>CONCATENATE('2. Ativos'!C522,".",'2. Ativos'!B522," (",'2. Ativos'!F522,")")</f>
        <v>. ()</v>
      </c>
    </row>
    <row r="518" spans="1:1">
      <c r="A518" t="str">
        <f>CONCATENATE('2. Ativos'!C523,".",'2. Ativos'!B523," (",'2. Ativos'!F523,")")</f>
        <v>. ()</v>
      </c>
    </row>
    <row r="519" spans="1:1">
      <c r="A519" t="str">
        <f>CONCATENATE('2. Ativos'!C524,".",'2. Ativos'!B524," (",'2. Ativos'!F524,")")</f>
        <v>. ()</v>
      </c>
    </row>
    <row r="520" spans="1:1">
      <c r="A520" t="str">
        <f>CONCATENATE('2. Ativos'!C525,".",'2. Ativos'!B525," (",'2. Ativos'!F525,")")</f>
        <v>. ()</v>
      </c>
    </row>
    <row r="521" spans="1:1">
      <c r="A521" t="str">
        <f>CONCATENATE('2. Ativos'!C526,".",'2. Ativos'!B526," (",'2. Ativos'!F526,")")</f>
        <v>. ()</v>
      </c>
    </row>
    <row r="522" spans="1:1">
      <c r="A522" t="str">
        <f>CONCATENATE('2. Ativos'!C527,".",'2. Ativos'!B527," (",'2. Ativos'!F527,")")</f>
        <v>. ()</v>
      </c>
    </row>
    <row r="523" spans="1:1">
      <c r="A523" t="str">
        <f>CONCATENATE('2. Ativos'!C528,".",'2. Ativos'!B528," (",'2. Ativos'!F528,")")</f>
        <v>. ()</v>
      </c>
    </row>
    <row r="524" spans="1:1">
      <c r="A524" t="str">
        <f>CONCATENATE('2. Ativos'!C529,".",'2. Ativos'!B529," (",'2. Ativos'!F529,")")</f>
        <v>. ()</v>
      </c>
    </row>
    <row r="525" spans="1:1">
      <c r="A525" t="str">
        <f>CONCATENATE('2. Ativos'!C530,".",'2. Ativos'!B530," (",'2. Ativos'!F530,")")</f>
        <v>. ()</v>
      </c>
    </row>
    <row r="526" spans="1:1">
      <c r="A526" t="str">
        <f>CONCATENATE('2. Ativos'!C531,".",'2. Ativos'!B531," (",'2. Ativos'!F531,")")</f>
        <v>. ()</v>
      </c>
    </row>
    <row r="527" spans="1:1">
      <c r="A527" t="str">
        <f>CONCATENATE('2. Ativos'!C532,".",'2. Ativos'!B532," (",'2. Ativos'!F532,")")</f>
        <v>. ()</v>
      </c>
    </row>
    <row r="528" spans="1:1">
      <c r="A528" t="str">
        <f>CONCATENATE('2. Ativos'!C533,".",'2. Ativos'!B533," (",'2. Ativos'!F533,")")</f>
        <v>. ()</v>
      </c>
    </row>
    <row r="529" spans="1:1">
      <c r="A529" t="str">
        <f>CONCATENATE('2. Ativos'!C534,".",'2. Ativos'!B534," (",'2. Ativos'!F534,")")</f>
        <v>. ()</v>
      </c>
    </row>
    <row r="530" spans="1:1">
      <c r="A530" t="str">
        <f>CONCATENATE('2. Ativos'!C535,".",'2. Ativos'!B535," (",'2. Ativos'!F535,")")</f>
        <v>. ()</v>
      </c>
    </row>
    <row r="531" spans="1:1">
      <c r="A531" t="str">
        <f>CONCATENATE('2. Ativos'!C536,".",'2. Ativos'!B536," (",'2. Ativos'!F536,")")</f>
        <v>. ()</v>
      </c>
    </row>
    <row r="532" spans="1:1">
      <c r="A532" t="str">
        <f>CONCATENATE('2. Ativos'!C537,".",'2. Ativos'!B537," (",'2. Ativos'!F537,")")</f>
        <v>. ()</v>
      </c>
    </row>
    <row r="533" spans="1:1">
      <c r="A533" t="str">
        <f>CONCATENATE('2. Ativos'!C538,".",'2. Ativos'!B538," (",'2. Ativos'!F538,")")</f>
        <v>. ()</v>
      </c>
    </row>
    <row r="534" spans="1:1">
      <c r="A534" t="str">
        <f>CONCATENATE('2. Ativos'!C539,".",'2. Ativos'!B539," (",'2. Ativos'!F539,")")</f>
        <v>. ()</v>
      </c>
    </row>
    <row r="535" spans="1:1">
      <c r="A535" t="str">
        <f>CONCATENATE('2. Ativos'!C540,".",'2. Ativos'!B540," (",'2. Ativos'!F540,")")</f>
        <v>. ()</v>
      </c>
    </row>
    <row r="536" spans="1:1">
      <c r="A536" t="str">
        <f>CONCATENATE('2. Ativos'!C541,".",'2. Ativos'!B541," (",'2. Ativos'!F541,")")</f>
        <v>. ()</v>
      </c>
    </row>
    <row r="537" spans="1:1">
      <c r="A537" t="str">
        <f>CONCATENATE('2. Ativos'!C542,".",'2. Ativos'!B542," (",'2. Ativos'!F542,")")</f>
        <v>. ()</v>
      </c>
    </row>
    <row r="538" spans="1:1">
      <c r="A538" t="str">
        <f>CONCATENATE('2. Ativos'!C543,".",'2. Ativos'!B543," (",'2. Ativos'!F543,")")</f>
        <v>. ()</v>
      </c>
    </row>
    <row r="539" spans="1:1">
      <c r="A539" t="str">
        <f>CONCATENATE('2. Ativos'!C544,".",'2. Ativos'!B544," (",'2. Ativos'!F544,")")</f>
        <v>. ()</v>
      </c>
    </row>
    <row r="540" spans="1:1">
      <c r="A540" t="str">
        <f>CONCATENATE('2. Ativos'!C545,".",'2. Ativos'!B545," (",'2. Ativos'!F545,")")</f>
        <v>. ()</v>
      </c>
    </row>
    <row r="541" spans="1:1">
      <c r="A541" t="str">
        <f>CONCATENATE('2. Ativos'!C546,".",'2. Ativos'!B546," (",'2. Ativos'!F546,")")</f>
        <v>. ()</v>
      </c>
    </row>
    <row r="542" spans="1:1">
      <c r="A542" t="str">
        <f>CONCATENATE('2. Ativos'!C547,".",'2. Ativos'!B547," (",'2. Ativos'!F547,")")</f>
        <v>. ()</v>
      </c>
    </row>
    <row r="543" spans="1:1">
      <c r="A543" t="str">
        <f>CONCATENATE('2. Ativos'!C548,".",'2. Ativos'!B548," (",'2. Ativos'!F548,")")</f>
        <v>. ()</v>
      </c>
    </row>
    <row r="544" spans="1:1">
      <c r="A544" t="str">
        <f>CONCATENATE('2. Ativos'!C549,".",'2. Ativos'!B549," (",'2. Ativos'!F549,")")</f>
        <v>. ()</v>
      </c>
    </row>
    <row r="545" spans="1:1">
      <c r="A545" t="str">
        <f>CONCATENATE('2. Ativos'!C550,".",'2. Ativos'!B550," (",'2. Ativos'!F550,")")</f>
        <v>. ()</v>
      </c>
    </row>
    <row r="546" spans="1:1">
      <c r="A546" t="str">
        <f>CONCATENATE('2. Ativos'!C551,".",'2. Ativos'!B551," (",'2. Ativos'!F551,")")</f>
        <v>. ()</v>
      </c>
    </row>
    <row r="547" spans="1:1">
      <c r="A547" t="str">
        <f>CONCATENATE('2. Ativos'!C552,".",'2. Ativos'!B552," (",'2. Ativos'!F552,")")</f>
        <v>. ()</v>
      </c>
    </row>
    <row r="548" spans="1:1">
      <c r="A548" t="str">
        <f>CONCATENATE('2. Ativos'!C553,".",'2. Ativos'!B553," (",'2. Ativos'!F553,")")</f>
        <v>. ()</v>
      </c>
    </row>
    <row r="549" spans="1:1">
      <c r="A549" t="str">
        <f>CONCATENATE('2. Ativos'!C554,".",'2. Ativos'!B554," (",'2. Ativos'!F554,")")</f>
        <v>. ()</v>
      </c>
    </row>
    <row r="550" spans="1:1">
      <c r="A550" t="str">
        <f>CONCATENATE('2. Ativos'!C555,".",'2. Ativos'!B555," (",'2. Ativos'!F555,")")</f>
        <v>. ()</v>
      </c>
    </row>
    <row r="551" spans="1:1">
      <c r="A551" t="str">
        <f>CONCATENATE('2. Ativos'!C556,".",'2. Ativos'!B556," (",'2. Ativos'!F556,")")</f>
        <v>. ()</v>
      </c>
    </row>
    <row r="552" spans="1:1">
      <c r="A552" t="str">
        <f>CONCATENATE('2. Ativos'!C557,".",'2. Ativos'!B557," (",'2. Ativos'!F557,")")</f>
        <v>. ()</v>
      </c>
    </row>
    <row r="553" spans="1:1">
      <c r="A553" t="str">
        <f>CONCATENATE('2. Ativos'!C558,".",'2. Ativos'!B558," (",'2. Ativos'!F558,")")</f>
        <v>. ()</v>
      </c>
    </row>
    <row r="554" spans="1:1">
      <c r="A554" t="str">
        <f>CONCATENATE('2. Ativos'!C559,".",'2. Ativos'!B559," (",'2. Ativos'!F559,")")</f>
        <v>. ()</v>
      </c>
    </row>
    <row r="555" spans="1:1">
      <c r="A555" t="str">
        <f>CONCATENATE('2. Ativos'!C560,".",'2. Ativos'!B560," (",'2. Ativos'!F560,")")</f>
        <v>. ()</v>
      </c>
    </row>
    <row r="556" spans="1:1">
      <c r="A556" t="str">
        <f>CONCATENATE('2. Ativos'!C561,".",'2. Ativos'!B561," (",'2. Ativos'!F561,")")</f>
        <v>. ()</v>
      </c>
    </row>
    <row r="557" spans="1:1">
      <c r="A557" t="str">
        <f>CONCATENATE('2. Ativos'!C562,".",'2. Ativos'!B562," (",'2. Ativos'!F562,")")</f>
        <v>. ()</v>
      </c>
    </row>
    <row r="558" spans="1:1">
      <c r="A558" t="str">
        <f>CONCATENATE('2. Ativos'!C563,".",'2. Ativos'!B563," (",'2. Ativos'!F563,")")</f>
        <v>. ()</v>
      </c>
    </row>
    <row r="559" spans="1:1">
      <c r="A559" t="str">
        <f>CONCATENATE('2. Ativos'!C564,".",'2. Ativos'!B564," (",'2. Ativos'!F564,")")</f>
        <v>. ()</v>
      </c>
    </row>
    <row r="560" spans="1:1">
      <c r="A560" t="str">
        <f>CONCATENATE('2. Ativos'!C565,".",'2. Ativos'!B565," (",'2. Ativos'!F565,")")</f>
        <v>. ()</v>
      </c>
    </row>
    <row r="561" spans="1:1">
      <c r="A561" t="str">
        <f>CONCATENATE('2. Ativos'!C566,".",'2. Ativos'!B566," (",'2. Ativos'!F566,")")</f>
        <v>. ()</v>
      </c>
    </row>
    <row r="562" spans="1:1">
      <c r="A562" t="str">
        <f>CONCATENATE('2. Ativos'!C567,".",'2. Ativos'!B567," (",'2. Ativos'!F567,")")</f>
        <v>. ()</v>
      </c>
    </row>
    <row r="563" spans="1:1">
      <c r="A563" t="str">
        <f>CONCATENATE('2. Ativos'!C568,".",'2. Ativos'!B568," (",'2. Ativos'!F568,")")</f>
        <v>. ()</v>
      </c>
    </row>
    <row r="564" spans="1:1">
      <c r="A564" t="str">
        <f>CONCATENATE('2. Ativos'!C569,".",'2. Ativos'!B569," (",'2. Ativos'!F569,")")</f>
        <v>. ()</v>
      </c>
    </row>
    <row r="565" spans="1:1">
      <c r="A565" t="str">
        <f>CONCATENATE('2. Ativos'!C570,".",'2. Ativos'!B570," (",'2. Ativos'!F570,")")</f>
        <v>. ()</v>
      </c>
    </row>
    <row r="566" spans="1:1">
      <c r="A566" t="str">
        <f>CONCATENATE('2. Ativos'!C571,".",'2. Ativos'!B571," (",'2. Ativos'!F571,")")</f>
        <v>. ()</v>
      </c>
    </row>
    <row r="567" spans="1:1">
      <c r="A567" t="str">
        <f>CONCATENATE('2. Ativos'!C572,".",'2. Ativos'!B572," (",'2. Ativos'!F572,")")</f>
        <v>. ()</v>
      </c>
    </row>
    <row r="568" spans="1:1">
      <c r="A568" t="str">
        <f>CONCATENATE('2. Ativos'!C573,".",'2. Ativos'!B573," (",'2. Ativos'!F573,")")</f>
        <v>. ()</v>
      </c>
    </row>
    <row r="569" spans="1:1">
      <c r="A569" t="str">
        <f>CONCATENATE('2. Ativos'!C574,".",'2. Ativos'!B574," (",'2. Ativos'!F574,")")</f>
        <v>. ()</v>
      </c>
    </row>
    <row r="570" spans="1:1">
      <c r="A570" t="str">
        <f>CONCATENATE('2. Ativos'!C575,".",'2. Ativos'!B575," (",'2. Ativos'!F575,")")</f>
        <v>. ()</v>
      </c>
    </row>
    <row r="571" spans="1:1">
      <c r="A571" t="str">
        <f>CONCATENATE('2. Ativos'!C576,".",'2. Ativos'!B576," (",'2. Ativos'!F576,")")</f>
        <v>. ()</v>
      </c>
    </row>
    <row r="572" spans="1:1">
      <c r="A572" t="str">
        <f>CONCATENATE('2. Ativos'!C577,".",'2. Ativos'!B577," (",'2. Ativos'!F577,")")</f>
        <v>. ()</v>
      </c>
    </row>
    <row r="573" spans="1:1">
      <c r="A573" t="str">
        <f>CONCATENATE('2. Ativos'!C578,".",'2. Ativos'!B578," (",'2. Ativos'!F578,")")</f>
        <v>. ()</v>
      </c>
    </row>
    <row r="574" spans="1:1">
      <c r="A574" t="str">
        <f>CONCATENATE('2. Ativos'!C579,".",'2. Ativos'!B579," (",'2. Ativos'!F579,")")</f>
        <v>. ()</v>
      </c>
    </row>
    <row r="575" spans="1:1">
      <c r="A575" t="str">
        <f>CONCATENATE('2. Ativos'!C580,".",'2. Ativos'!B580," (",'2. Ativos'!F580,")")</f>
        <v>. ()</v>
      </c>
    </row>
    <row r="576" spans="1:1">
      <c r="A576" t="str">
        <f>CONCATENATE('2. Ativos'!C581,".",'2. Ativos'!B581," (",'2. Ativos'!F581,")")</f>
        <v>. ()</v>
      </c>
    </row>
    <row r="577" spans="1:1">
      <c r="A577" t="str">
        <f>CONCATENATE('2. Ativos'!C582,".",'2. Ativos'!B582," (",'2. Ativos'!F582,")")</f>
        <v>. ()</v>
      </c>
    </row>
    <row r="578" spans="1:1">
      <c r="A578" t="str">
        <f>CONCATENATE('2. Ativos'!C583,".",'2. Ativos'!B583," (",'2. Ativos'!F583,")")</f>
        <v>. ()</v>
      </c>
    </row>
    <row r="579" spans="1:1">
      <c r="A579" t="str">
        <f>CONCATENATE('2. Ativos'!C584,".",'2. Ativos'!B584," (",'2. Ativos'!F584,")")</f>
        <v>. ()</v>
      </c>
    </row>
    <row r="580" spans="1:1">
      <c r="A580" t="str">
        <f>CONCATENATE('2. Ativos'!C585,".",'2. Ativos'!B585," (",'2. Ativos'!F585,")")</f>
        <v>. ()</v>
      </c>
    </row>
    <row r="581" spans="1:1">
      <c r="A581" t="str">
        <f>CONCATENATE('2. Ativos'!C586,".",'2. Ativos'!B586," (",'2. Ativos'!F586,")")</f>
        <v>. ()</v>
      </c>
    </row>
    <row r="582" spans="1:1">
      <c r="A582" t="str">
        <f>CONCATENATE('2. Ativos'!C587,".",'2. Ativos'!B587," (",'2. Ativos'!F587,")")</f>
        <v>. ()</v>
      </c>
    </row>
    <row r="583" spans="1:1">
      <c r="A583" t="str">
        <f>CONCATENATE('2. Ativos'!C588,".",'2. Ativos'!B588," (",'2. Ativos'!F588,")")</f>
        <v>. ()</v>
      </c>
    </row>
    <row r="584" spans="1:1">
      <c r="A584" t="str">
        <f>CONCATENATE('2. Ativos'!C589,".",'2. Ativos'!B589," (",'2. Ativos'!F589,")")</f>
        <v>. ()</v>
      </c>
    </row>
    <row r="585" spans="1:1">
      <c r="A585" t="str">
        <f>CONCATENATE('2. Ativos'!C590,".",'2. Ativos'!B590," (",'2. Ativos'!F590,")")</f>
        <v>. ()</v>
      </c>
    </row>
    <row r="586" spans="1:1">
      <c r="A586" t="str">
        <f>CONCATENATE('2. Ativos'!C591,".",'2. Ativos'!B591," (",'2. Ativos'!F591,")")</f>
        <v>. ()</v>
      </c>
    </row>
    <row r="587" spans="1:1">
      <c r="A587" t="str">
        <f>CONCATENATE('2. Ativos'!C592,".",'2. Ativos'!B592," (",'2. Ativos'!F592,")")</f>
        <v>. ()</v>
      </c>
    </row>
    <row r="588" spans="1:1">
      <c r="A588" t="str">
        <f>CONCATENATE('2. Ativos'!C593,".",'2. Ativos'!B593," (",'2. Ativos'!F593,")")</f>
        <v>. ()</v>
      </c>
    </row>
    <row r="589" spans="1:1">
      <c r="A589" t="str">
        <f>CONCATENATE('2. Ativos'!C594,".",'2. Ativos'!B594," (",'2. Ativos'!F594,")")</f>
        <v>. ()</v>
      </c>
    </row>
    <row r="590" spans="1:1">
      <c r="A590" t="str">
        <f>CONCATENATE('2. Ativos'!C595,".",'2. Ativos'!B595," (",'2. Ativos'!F595,")")</f>
        <v>. ()</v>
      </c>
    </row>
    <row r="591" spans="1:1">
      <c r="A591" t="str">
        <f>CONCATENATE('2. Ativos'!C596,".",'2. Ativos'!B596," (",'2. Ativos'!F596,")")</f>
        <v>. ()</v>
      </c>
    </row>
    <row r="592" spans="1:1">
      <c r="A592" t="str">
        <f>CONCATENATE('2. Ativos'!C597,".",'2. Ativos'!B597," (",'2. Ativos'!F597,")")</f>
        <v>. ()</v>
      </c>
    </row>
    <row r="593" spans="1:1">
      <c r="A593" t="str">
        <f>CONCATENATE('2. Ativos'!C598,".",'2. Ativos'!B598," (",'2. Ativos'!F598,")")</f>
        <v>. ()</v>
      </c>
    </row>
    <row r="594" spans="1:1">
      <c r="A594" t="str">
        <f>CONCATENATE('2. Ativos'!C599,".",'2. Ativos'!B599," (",'2. Ativos'!F599,")")</f>
        <v>. ()</v>
      </c>
    </row>
    <row r="595" spans="1:1">
      <c r="A595" t="str">
        <f>CONCATENATE('2. Ativos'!C600,".",'2. Ativos'!B600," (",'2. Ativos'!F600,")")</f>
        <v>. ()</v>
      </c>
    </row>
    <row r="596" spans="1:1">
      <c r="A596" t="str">
        <f>CONCATENATE('2. Ativos'!C601,".",'2. Ativos'!B601," (",'2. Ativos'!F601,")")</f>
        <v>. ()</v>
      </c>
    </row>
    <row r="597" spans="1:1">
      <c r="A597" t="str">
        <f>CONCATENATE('2. Ativos'!C602,".",'2. Ativos'!B602," (",'2. Ativos'!F602,")")</f>
        <v>. ()</v>
      </c>
    </row>
    <row r="598" spans="1:1">
      <c r="A598" t="str">
        <f>CONCATENATE('2. Ativos'!C603,".",'2. Ativos'!B603," (",'2. Ativos'!F603,")")</f>
        <v>. ()</v>
      </c>
    </row>
    <row r="599" spans="1:1">
      <c r="A599" t="str">
        <f>CONCATENATE('2. Ativos'!C604,".",'2. Ativos'!B604," (",'2. Ativos'!F604,")")</f>
        <v>. ()</v>
      </c>
    </row>
    <row r="600" spans="1:1">
      <c r="A600" t="str">
        <f>CONCATENATE('2. Ativos'!C605,".",'2. Ativos'!B605," (",'2. Ativos'!F605,")")</f>
        <v>. ()</v>
      </c>
    </row>
    <row r="601" spans="1:1">
      <c r="A601" t="str">
        <f>CONCATENATE('2. Ativos'!C606,".",'2. Ativos'!B606," (",'2. Ativos'!F606,")")</f>
        <v>. ()</v>
      </c>
    </row>
    <row r="602" spans="1:1">
      <c r="A602" t="str">
        <f>CONCATENATE('2. Ativos'!C607,".",'2. Ativos'!B607," (",'2. Ativos'!F607,")")</f>
        <v>. ()</v>
      </c>
    </row>
    <row r="603" spans="1:1">
      <c r="A603" t="str">
        <f>CONCATENATE('2. Ativos'!C608,".",'2. Ativos'!B608," (",'2. Ativos'!F608,")")</f>
        <v>. ()</v>
      </c>
    </row>
    <row r="604" spans="1:1">
      <c r="A604" t="str">
        <f>CONCATENATE('2. Ativos'!C609,".",'2. Ativos'!B609," (",'2. Ativos'!F609,")")</f>
        <v>. ()</v>
      </c>
    </row>
    <row r="605" spans="1:1">
      <c r="A605" t="str">
        <f>CONCATENATE('2. Ativos'!C610,".",'2. Ativos'!B610," (",'2. Ativos'!F610,")")</f>
        <v>. ()</v>
      </c>
    </row>
    <row r="606" spans="1:1">
      <c r="A606" t="str">
        <f>CONCATENATE('2. Ativos'!C611,".",'2. Ativos'!B611," (",'2. Ativos'!F611,")")</f>
        <v>. ()</v>
      </c>
    </row>
    <row r="607" spans="1:1">
      <c r="A607" t="str">
        <f>CONCATENATE('2. Ativos'!C612,".",'2. Ativos'!B612," (",'2. Ativos'!F612,")")</f>
        <v>. ()</v>
      </c>
    </row>
    <row r="608" spans="1:1">
      <c r="A608" t="str">
        <f>CONCATENATE('2. Ativos'!C613,".",'2. Ativos'!B613," (",'2. Ativos'!F613,")")</f>
        <v>. ()</v>
      </c>
    </row>
    <row r="609" spans="1:1">
      <c r="A609" t="str">
        <f>CONCATENATE('2. Ativos'!C614,".",'2. Ativos'!B614," (",'2. Ativos'!F614,")")</f>
        <v>. ()</v>
      </c>
    </row>
    <row r="610" spans="1:1">
      <c r="A610" t="str">
        <f>CONCATENATE('2. Ativos'!C615,".",'2. Ativos'!B615," (",'2. Ativos'!F615,")")</f>
        <v>. ()</v>
      </c>
    </row>
    <row r="611" spans="1:1">
      <c r="A611" t="str">
        <f>CONCATENATE('2. Ativos'!C616,".",'2. Ativos'!B616," (",'2. Ativos'!F616,")")</f>
        <v>. ()</v>
      </c>
    </row>
    <row r="612" spans="1:1">
      <c r="A612" t="str">
        <f>CONCATENATE('2. Ativos'!C617,".",'2. Ativos'!B617," (",'2. Ativos'!F617,")")</f>
        <v>. ()</v>
      </c>
    </row>
    <row r="613" spans="1:1">
      <c r="A613" t="str">
        <f>CONCATENATE('2. Ativos'!C618,".",'2. Ativos'!B618," (",'2. Ativos'!F618,")")</f>
        <v>. ()</v>
      </c>
    </row>
    <row r="614" spans="1:1">
      <c r="A614" t="str">
        <f>CONCATENATE('2. Ativos'!C619,".",'2. Ativos'!B619," (",'2. Ativos'!F619,")")</f>
        <v>. ()</v>
      </c>
    </row>
    <row r="615" spans="1:1">
      <c r="A615" t="str">
        <f>CONCATENATE('2. Ativos'!C620,".",'2. Ativos'!B620," (",'2. Ativos'!F620,")")</f>
        <v>. ()</v>
      </c>
    </row>
    <row r="616" spans="1:1">
      <c r="A616" t="str">
        <f>CONCATENATE('2. Ativos'!C621,".",'2. Ativos'!B621," (",'2. Ativos'!F621,")")</f>
        <v>. ()</v>
      </c>
    </row>
    <row r="617" spans="1:1">
      <c r="A617" t="str">
        <f>CONCATENATE('2. Ativos'!C622,".",'2. Ativos'!B622," (",'2. Ativos'!F622,")")</f>
        <v>. ()</v>
      </c>
    </row>
    <row r="618" spans="1:1">
      <c r="A618" t="str">
        <f>CONCATENATE('2. Ativos'!C623,".",'2. Ativos'!B623," (",'2. Ativos'!F623,")")</f>
        <v>. ()</v>
      </c>
    </row>
    <row r="619" spans="1:1">
      <c r="A619" t="str">
        <f>CONCATENATE('2. Ativos'!C624,".",'2. Ativos'!B624," (",'2. Ativos'!F624,")")</f>
        <v>. ()</v>
      </c>
    </row>
    <row r="620" spans="1:1">
      <c r="A620" t="str">
        <f>CONCATENATE('2. Ativos'!C625,".",'2. Ativos'!B625," (",'2. Ativos'!F625,")")</f>
        <v>. ()</v>
      </c>
    </row>
    <row r="621" spans="1:1">
      <c r="A621" t="str">
        <f>CONCATENATE('2. Ativos'!C626,".",'2. Ativos'!B626," (",'2. Ativos'!F626,")")</f>
        <v>. ()</v>
      </c>
    </row>
    <row r="622" spans="1:1">
      <c r="A622" t="str">
        <f>CONCATENATE('2. Ativos'!C627,".",'2. Ativos'!B627," (",'2. Ativos'!F627,")")</f>
        <v>. ()</v>
      </c>
    </row>
    <row r="623" spans="1:1">
      <c r="A623" t="str">
        <f>CONCATENATE('2. Ativos'!C628,".",'2. Ativos'!B628," (",'2. Ativos'!F628,")")</f>
        <v>. ()</v>
      </c>
    </row>
    <row r="624" spans="1:1">
      <c r="A624" t="str">
        <f>CONCATENATE('2. Ativos'!C629,".",'2. Ativos'!B629," (",'2. Ativos'!F629,")")</f>
        <v>. ()</v>
      </c>
    </row>
    <row r="625" spans="1:1">
      <c r="A625" t="str">
        <f>CONCATENATE('2. Ativos'!C630,".",'2. Ativos'!B630," (",'2. Ativos'!F630,")")</f>
        <v>. ()</v>
      </c>
    </row>
    <row r="626" spans="1:1">
      <c r="A626" t="str">
        <f>CONCATENATE('2. Ativos'!C631,".",'2. Ativos'!B631," (",'2. Ativos'!F631,")")</f>
        <v>. ()</v>
      </c>
    </row>
    <row r="627" spans="1:1">
      <c r="A627" t="str">
        <f>CONCATENATE('2. Ativos'!C632,".",'2. Ativos'!B632," (",'2. Ativos'!F632,")")</f>
        <v>. ()</v>
      </c>
    </row>
    <row r="628" spans="1:1">
      <c r="A628" t="str">
        <f>CONCATENATE('2. Ativos'!C633,".",'2. Ativos'!B633," (",'2. Ativos'!F633,")")</f>
        <v>. ()</v>
      </c>
    </row>
    <row r="629" spans="1:1">
      <c r="A629" t="str">
        <f>CONCATENATE('2. Ativos'!C634,".",'2. Ativos'!B634," (",'2. Ativos'!F634,")")</f>
        <v>. ()</v>
      </c>
    </row>
    <row r="630" spans="1:1">
      <c r="A630" t="str">
        <f>CONCATENATE('2. Ativos'!C635,".",'2. Ativos'!B635," (",'2. Ativos'!F635,")")</f>
        <v>. ()</v>
      </c>
    </row>
    <row r="631" spans="1:1">
      <c r="A631" t="str">
        <f>CONCATENATE('2. Ativos'!C636,".",'2. Ativos'!B636," (",'2. Ativos'!F636,")")</f>
        <v>. ()</v>
      </c>
    </row>
    <row r="632" spans="1:1">
      <c r="A632" t="str">
        <f>CONCATENATE('2. Ativos'!C637,".",'2. Ativos'!B637," (",'2. Ativos'!F637,")")</f>
        <v>. ()</v>
      </c>
    </row>
    <row r="633" spans="1:1">
      <c r="A633" t="str">
        <f>CONCATENATE('2. Ativos'!C638,".",'2. Ativos'!B638," (",'2. Ativos'!F638,")")</f>
        <v>. ()</v>
      </c>
    </row>
    <row r="634" spans="1:1">
      <c r="A634" t="str">
        <f>CONCATENATE('2. Ativos'!C639,".",'2. Ativos'!B639," (",'2. Ativos'!F639,")")</f>
        <v>. ()</v>
      </c>
    </row>
    <row r="635" spans="1:1">
      <c r="A635" t="str">
        <f>CONCATENATE('2. Ativos'!C640,".",'2. Ativos'!B640," (",'2. Ativos'!F640,")")</f>
        <v>. ()</v>
      </c>
    </row>
    <row r="636" spans="1:1">
      <c r="A636" t="str">
        <f>CONCATENATE('2. Ativos'!C641,".",'2. Ativos'!B641," (",'2. Ativos'!F641,")")</f>
        <v>. ()</v>
      </c>
    </row>
    <row r="637" spans="1:1">
      <c r="A637" t="str">
        <f>CONCATENATE('2. Ativos'!C642,".",'2. Ativos'!B642," (",'2. Ativos'!F642,")")</f>
        <v>. ()</v>
      </c>
    </row>
    <row r="638" spans="1:1">
      <c r="A638" t="str">
        <f>CONCATENATE('2. Ativos'!C643,".",'2. Ativos'!B643," (",'2. Ativos'!F643,")")</f>
        <v>. ()</v>
      </c>
    </row>
    <row r="639" spans="1:1">
      <c r="A639" t="str">
        <f>CONCATENATE('2. Ativos'!C644,".",'2. Ativos'!B644," (",'2. Ativos'!F644,")")</f>
        <v>. ()</v>
      </c>
    </row>
    <row r="640" spans="1:1">
      <c r="A640" t="str">
        <f>CONCATENATE('2. Ativos'!C645,".",'2. Ativos'!B645," (",'2. Ativos'!F645,")")</f>
        <v>. ()</v>
      </c>
    </row>
    <row r="641" spans="1:1">
      <c r="A641" t="str">
        <f>CONCATENATE('2. Ativos'!C646,".",'2. Ativos'!B646," (",'2. Ativos'!F646,")")</f>
        <v>. ()</v>
      </c>
    </row>
    <row r="642" spans="1:1">
      <c r="A642" t="str">
        <f>CONCATENATE('2. Ativos'!C647,".",'2. Ativos'!B647," (",'2. Ativos'!F647,")")</f>
        <v>. ()</v>
      </c>
    </row>
    <row r="643" spans="1:1">
      <c r="A643" t="str">
        <f>CONCATENATE('2. Ativos'!C648,".",'2. Ativos'!B648," (",'2. Ativos'!F648,")")</f>
        <v>. ()</v>
      </c>
    </row>
    <row r="644" spans="1:1">
      <c r="A644" t="str">
        <f>CONCATENATE('2. Ativos'!C649,".",'2. Ativos'!B649," (",'2. Ativos'!F649,")")</f>
        <v>. ()</v>
      </c>
    </row>
    <row r="645" spans="1:1">
      <c r="A645" t="str">
        <f>CONCATENATE('2. Ativos'!C650,".",'2. Ativos'!B650," (",'2. Ativos'!F650,")")</f>
        <v>. ()</v>
      </c>
    </row>
    <row r="646" spans="1:1">
      <c r="A646" t="str">
        <f>CONCATENATE('2. Ativos'!C651,".",'2. Ativos'!B651," (",'2. Ativos'!F651,")")</f>
        <v>. ()</v>
      </c>
    </row>
    <row r="647" spans="1:1">
      <c r="A647" t="str">
        <f>CONCATENATE('2. Ativos'!C652,".",'2. Ativos'!B652," (",'2. Ativos'!F652,")")</f>
        <v>. ()</v>
      </c>
    </row>
    <row r="648" spans="1:1">
      <c r="A648" t="str">
        <f>CONCATENATE('2. Ativos'!C653,".",'2. Ativos'!B653," (",'2. Ativos'!F653,")")</f>
        <v>. ()</v>
      </c>
    </row>
    <row r="649" spans="1:1">
      <c r="A649" t="str">
        <f>CONCATENATE('2. Ativos'!C654,".",'2. Ativos'!B654," (",'2. Ativos'!F654,")")</f>
        <v>. ()</v>
      </c>
    </row>
    <row r="650" spans="1:1">
      <c r="A650" t="str">
        <f>CONCATENATE('2. Ativos'!C655,".",'2. Ativos'!B655," (",'2. Ativos'!F655,")")</f>
        <v>. ()</v>
      </c>
    </row>
    <row r="651" spans="1:1">
      <c r="A651" t="str">
        <f>CONCATENATE('2. Ativos'!C656,".",'2. Ativos'!B656," (",'2. Ativos'!F656,")")</f>
        <v>. ()</v>
      </c>
    </row>
    <row r="652" spans="1:1">
      <c r="A652" t="str">
        <f>CONCATENATE('2. Ativos'!C657,".",'2. Ativos'!B657," (",'2. Ativos'!F657,")")</f>
        <v>. ()</v>
      </c>
    </row>
    <row r="653" spans="1:1">
      <c r="A653" t="str">
        <f>CONCATENATE('2. Ativos'!C658,".",'2. Ativos'!B658," (",'2. Ativos'!F658,")")</f>
        <v>. ()</v>
      </c>
    </row>
    <row r="654" spans="1:1">
      <c r="A654" t="str">
        <f>CONCATENATE('2. Ativos'!C659,".",'2. Ativos'!B659," (",'2. Ativos'!F659,")")</f>
        <v>. ()</v>
      </c>
    </row>
    <row r="655" spans="1:1">
      <c r="A655" t="str">
        <f>CONCATENATE('2. Ativos'!C660,".",'2. Ativos'!B660," (",'2. Ativos'!F660,")")</f>
        <v>. ()</v>
      </c>
    </row>
    <row r="656" spans="1:1">
      <c r="A656" t="str">
        <f>CONCATENATE('2. Ativos'!C661,".",'2. Ativos'!B661," (",'2. Ativos'!F661,")")</f>
        <v>. ()</v>
      </c>
    </row>
    <row r="657" spans="1:1">
      <c r="A657" t="str">
        <f>CONCATENATE('2. Ativos'!C662,".",'2. Ativos'!B662," (",'2. Ativos'!F662,")")</f>
        <v>. ()</v>
      </c>
    </row>
    <row r="658" spans="1:1">
      <c r="A658" t="str">
        <f>CONCATENATE('2. Ativos'!C663,".",'2. Ativos'!B663," (",'2. Ativos'!F663,")")</f>
        <v>. ()</v>
      </c>
    </row>
    <row r="659" spans="1:1">
      <c r="A659" t="str">
        <f>CONCATENATE('2. Ativos'!C664,".",'2. Ativos'!B664," (",'2. Ativos'!F664,")")</f>
        <v>. ()</v>
      </c>
    </row>
    <row r="660" spans="1:1">
      <c r="A660" t="str">
        <f>CONCATENATE('2. Ativos'!C665,".",'2. Ativos'!B665," (",'2. Ativos'!F665,")")</f>
        <v>. ()</v>
      </c>
    </row>
    <row r="661" spans="1:1">
      <c r="A661" t="str">
        <f>CONCATENATE('2. Ativos'!C666,".",'2. Ativos'!B666," (",'2. Ativos'!F666,")")</f>
        <v>. ()</v>
      </c>
    </row>
    <row r="662" spans="1:1">
      <c r="A662" t="str">
        <f>CONCATENATE('2. Ativos'!C667,".",'2. Ativos'!B667," (",'2. Ativos'!F667,")")</f>
        <v>. ()</v>
      </c>
    </row>
    <row r="663" spans="1:1">
      <c r="A663" t="str">
        <f>CONCATENATE('2. Ativos'!C668,".",'2. Ativos'!B668," (",'2. Ativos'!F668,")")</f>
        <v>. ()</v>
      </c>
    </row>
    <row r="664" spans="1:1">
      <c r="A664" t="str">
        <f>CONCATENATE('2. Ativos'!C669,".",'2. Ativos'!B669," (",'2. Ativos'!F669,")")</f>
        <v>. ()</v>
      </c>
    </row>
    <row r="665" spans="1:1">
      <c r="A665" t="str">
        <f>CONCATENATE('2. Ativos'!C670,".",'2. Ativos'!B670," (",'2. Ativos'!F670,")")</f>
        <v>. ()</v>
      </c>
    </row>
    <row r="666" spans="1:1">
      <c r="A666" t="str">
        <f>CONCATENATE('2. Ativos'!C671,".",'2. Ativos'!B671," (",'2. Ativos'!F671,")")</f>
        <v>. ()</v>
      </c>
    </row>
    <row r="667" spans="1:1">
      <c r="A667" t="str">
        <f>CONCATENATE('2. Ativos'!C672,".",'2. Ativos'!B672," (",'2. Ativos'!F672,")")</f>
        <v>. ()</v>
      </c>
    </row>
    <row r="668" spans="1:1">
      <c r="A668" t="str">
        <f>CONCATENATE('2. Ativos'!C673,".",'2. Ativos'!B673," (",'2. Ativos'!F673,")")</f>
        <v>. ()</v>
      </c>
    </row>
    <row r="669" spans="1:1">
      <c r="A669" t="str">
        <f>CONCATENATE('2. Ativos'!C674,".",'2. Ativos'!B674," (",'2. Ativos'!F674,")")</f>
        <v>. ()</v>
      </c>
    </row>
    <row r="670" spans="1:1">
      <c r="A670" t="str">
        <f>CONCATENATE('2. Ativos'!C675,".",'2. Ativos'!B675," (",'2. Ativos'!F675,")")</f>
        <v>. ()</v>
      </c>
    </row>
    <row r="671" spans="1:1">
      <c r="A671" t="str">
        <f>CONCATENATE('2. Ativos'!C676,".",'2. Ativos'!B676," (",'2. Ativos'!F676,")")</f>
        <v>. ()</v>
      </c>
    </row>
    <row r="672" spans="1:1">
      <c r="A672" t="str">
        <f>CONCATENATE('2. Ativos'!C677,".",'2. Ativos'!B677," (",'2. Ativos'!F677,")")</f>
        <v>. ()</v>
      </c>
    </row>
    <row r="673" spans="1:1">
      <c r="A673" t="str">
        <f>CONCATENATE('2. Ativos'!C678,".",'2. Ativos'!B678," (",'2. Ativos'!F678,")")</f>
        <v>. ()</v>
      </c>
    </row>
    <row r="674" spans="1:1">
      <c r="A674" t="str">
        <f>CONCATENATE('2. Ativos'!C679,".",'2. Ativos'!B679," (",'2. Ativos'!F679,")")</f>
        <v>. ()</v>
      </c>
    </row>
    <row r="675" spans="1:1">
      <c r="A675" t="str">
        <f>CONCATENATE('2. Ativos'!C680,".",'2. Ativos'!B680," (",'2. Ativos'!F680,")")</f>
        <v>. ()</v>
      </c>
    </row>
    <row r="676" spans="1:1">
      <c r="A676" t="str">
        <f>CONCATENATE('2. Ativos'!C681,".",'2. Ativos'!B681," (",'2. Ativos'!F681,")")</f>
        <v>. ()</v>
      </c>
    </row>
    <row r="677" spans="1:1">
      <c r="A677" t="str">
        <f>CONCATENATE('2. Ativos'!C682,".",'2. Ativos'!B682," (",'2. Ativos'!F682,")")</f>
        <v>. ()</v>
      </c>
    </row>
    <row r="678" spans="1:1">
      <c r="A678" t="str">
        <f>CONCATENATE('2. Ativos'!C683,".",'2. Ativos'!B683," (",'2. Ativos'!F683,")")</f>
        <v>. ()</v>
      </c>
    </row>
    <row r="679" spans="1:1">
      <c r="A679" t="str">
        <f>CONCATENATE('2. Ativos'!C684,".",'2. Ativos'!B684," (",'2. Ativos'!F684,")")</f>
        <v>. ()</v>
      </c>
    </row>
    <row r="680" spans="1:1">
      <c r="A680" t="str">
        <f>CONCATENATE('2. Ativos'!C685,".",'2. Ativos'!B685," (",'2. Ativos'!F685,")")</f>
        <v>. ()</v>
      </c>
    </row>
    <row r="681" spans="1:1">
      <c r="A681" t="str">
        <f>CONCATENATE('2. Ativos'!C686,".",'2. Ativos'!B686," (",'2. Ativos'!F686,")")</f>
        <v>. ()</v>
      </c>
    </row>
    <row r="682" spans="1:1">
      <c r="A682" t="str">
        <f>CONCATENATE('2. Ativos'!C687,".",'2. Ativos'!B687," (",'2. Ativos'!F687,")")</f>
        <v>. ()</v>
      </c>
    </row>
    <row r="683" spans="1:1">
      <c r="A683" t="str">
        <f>CONCATENATE('2. Ativos'!C688,".",'2. Ativos'!B688," (",'2. Ativos'!F688,")")</f>
        <v>. ()</v>
      </c>
    </row>
    <row r="684" spans="1:1">
      <c r="A684" t="str">
        <f>CONCATENATE('2. Ativos'!C689,".",'2. Ativos'!B689," (",'2. Ativos'!F689,")")</f>
        <v>. ()</v>
      </c>
    </row>
    <row r="685" spans="1:1">
      <c r="A685" t="str">
        <f>CONCATENATE('2. Ativos'!C690,".",'2. Ativos'!B690," (",'2. Ativos'!F690,")")</f>
        <v>. ()</v>
      </c>
    </row>
    <row r="686" spans="1:1">
      <c r="A686" t="str">
        <f>CONCATENATE('2. Ativos'!C691,".",'2. Ativos'!B691," (",'2. Ativos'!F691,")")</f>
        <v>. ()</v>
      </c>
    </row>
    <row r="687" spans="1:1">
      <c r="A687" t="str">
        <f>CONCATENATE('2. Ativos'!C692,".",'2. Ativos'!B692," (",'2. Ativos'!F692,")")</f>
        <v>. ()</v>
      </c>
    </row>
    <row r="688" spans="1:1">
      <c r="A688" t="str">
        <f>CONCATENATE('2. Ativos'!C693,".",'2. Ativos'!B693," (",'2. Ativos'!F693,")")</f>
        <v>. ()</v>
      </c>
    </row>
    <row r="689" spans="1:1">
      <c r="A689" t="str">
        <f>CONCATENATE('2. Ativos'!C694,".",'2. Ativos'!B694," (",'2. Ativos'!F694,")")</f>
        <v>. ()</v>
      </c>
    </row>
    <row r="690" spans="1:1">
      <c r="A690" t="str">
        <f>CONCATENATE('2. Ativos'!C695,".",'2. Ativos'!B695," (",'2. Ativos'!F695,")")</f>
        <v>. ()</v>
      </c>
    </row>
    <row r="691" spans="1:1">
      <c r="A691" t="str">
        <f>CONCATENATE('2. Ativos'!C696,".",'2. Ativos'!B696," (",'2. Ativos'!F696,")")</f>
        <v>. ()</v>
      </c>
    </row>
    <row r="692" spans="1:1">
      <c r="A692" t="str">
        <f>CONCATENATE('2. Ativos'!C697,".",'2. Ativos'!B697," (",'2. Ativos'!F697,")")</f>
        <v>. ()</v>
      </c>
    </row>
    <row r="693" spans="1:1">
      <c r="A693" t="str">
        <f>CONCATENATE('2. Ativos'!C698,".",'2. Ativos'!B698," (",'2. Ativos'!F698,")")</f>
        <v>. ()</v>
      </c>
    </row>
    <row r="694" spans="1:1">
      <c r="A694" t="str">
        <f>CONCATENATE('2. Ativos'!C699,".",'2. Ativos'!B699," (",'2. Ativos'!F699,")")</f>
        <v>. ()</v>
      </c>
    </row>
    <row r="695" spans="1:1">
      <c r="A695" t="str">
        <f>CONCATENATE('2. Ativos'!C700,".",'2. Ativos'!B700," (",'2. Ativos'!F700,")")</f>
        <v>. ()</v>
      </c>
    </row>
    <row r="696" spans="1:1">
      <c r="A696" t="str">
        <f>CONCATENATE('2. Ativos'!C701,".",'2. Ativos'!B701," (",'2. Ativos'!F701,")")</f>
        <v>. ()</v>
      </c>
    </row>
    <row r="697" spans="1:1">
      <c r="A697" t="str">
        <f>CONCATENATE('2. Ativos'!C702,".",'2. Ativos'!B702," (",'2. Ativos'!F702,")")</f>
        <v>. ()</v>
      </c>
    </row>
    <row r="698" spans="1:1">
      <c r="A698" t="str">
        <f>CONCATENATE('2. Ativos'!C703,".",'2. Ativos'!B703," (",'2. Ativos'!F703,")")</f>
        <v>. ()</v>
      </c>
    </row>
    <row r="699" spans="1:1">
      <c r="A699" t="str">
        <f>CONCATENATE('2. Ativos'!C704,".",'2. Ativos'!B704," (",'2. Ativos'!F704,")")</f>
        <v>. ()</v>
      </c>
    </row>
    <row r="700" spans="1:1">
      <c r="A700" t="str">
        <f>CONCATENATE('2. Ativos'!C705,".",'2. Ativos'!B705," (",'2. Ativos'!F705,")")</f>
        <v>. ()</v>
      </c>
    </row>
    <row r="701" spans="1:1">
      <c r="A701" t="str">
        <f>CONCATENATE('2. Ativos'!C706,".",'2. Ativos'!B706," (",'2. Ativos'!F706,")")</f>
        <v>. ()</v>
      </c>
    </row>
    <row r="702" spans="1:1">
      <c r="A702" t="str">
        <f>CONCATENATE('2. Ativos'!C707,".",'2. Ativos'!B707," (",'2. Ativos'!F707,")")</f>
        <v>. ()</v>
      </c>
    </row>
    <row r="703" spans="1:1">
      <c r="A703" t="str">
        <f>CONCATENATE('2. Ativos'!C708,".",'2. Ativos'!B708," (",'2. Ativos'!F708,")")</f>
        <v>. ()</v>
      </c>
    </row>
    <row r="704" spans="1:1">
      <c r="A704" t="str">
        <f>CONCATENATE('2. Ativos'!C709,".",'2. Ativos'!B709," (",'2. Ativos'!F709,")")</f>
        <v>. ()</v>
      </c>
    </row>
    <row r="705" spans="1:1">
      <c r="A705" t="str">
        <f>CONCATENATE('2. Ativos'!C710,".",'2. Ativos'!B710," (",'2. Ativos'!F710,")")</f>
        <v>. ()</v>
      </c>
    </row>
    <row r="706" spans="1:1">
      <c r="A706" t="str">
        <f>CONCATENATE('2. Ativos'!C711,".",'2. Ativos'!B711," (",'2. Ativos'!F711,")")</f>
        <v>. ()</v>
      </c>
    </row>
    <row r="707" spans="1:1">
      <c r="A707" t="str">
        <f>CONCATENATE('2. Ativos'!C712,".",'2. Ativos'!B712," (",'2. Ativos'!F712,")")</f>
        <v>. ()</v>
      </c>
    </row>
    <row r="708" spans="1:1">
      <c r="A708" t="str">
        <f>CONCATENATE('2. Ativos'!C713,".",'2. Ativos'!B713," (",'2. Ativos'!F713,")")</f>
        <v>. ()</v>
      </c>
    </row>
    <row r="709" spans="1:1">
      <c r="A709" t="str">
        <f>CONCATENATE('2. Ativos'!C714,".",'2. Ativos'!B714," (",'2. Ativos'!F714,")")</f>
        <v>. ()</v>
      </c>
    </row>
    <row r="710" spans="1:1">
      <c r="A710" t="str">
        <f>CONCATENATE('2. Ativos'!C715,".",'2. Ativos'!B715," (",'2. Ativos'!F715,")")</f>
        <v>. ()</v>
      </c>
    </row>
    <row r="711" spans="1:1">
      <c r="A711" t="str">
        <f>CONCATENATE('2. Ativos'!C716,".",'2. Ativos'!B716," (",'2. Ativos'!F716,")")</f>
        <v>. ()</v>
      </c>
    </row>
    <row r="712" spans="1:1">
      <c r="A712" t="str">
        <f>CONCATENATE('2. Ativos'!C717,".",'2. Ativos'!B717," (",'2. Ativos'!F717,")")</f>
        <v>. ()</v>
      </c>
    </row>
    <row r="713" spans="1:1">
      <c r="A713" t="str">
        <f>CONCATENATE('2. Ativos'!C718,".",'2. Ativos'!B718," (",'2. Ativos'!F718,")")</f>
        <v>. ()</v>
      </c>
    </row>
    <row r="714" spans="1:1">
      <c r="A714" t="str">
        <f>CONCATENATE('2. Ativos'!C719,".",'2. Ativos'!B719," (",'2. Ativos'!F719,")")</f>
        <v>. ()</v>
      </c>
    </row>
    <row r="715" spans="1:1">
      <c r="A715" t="str">
        <f>CONCATENATE('2. Ativos'!C720,".",'2. Ativos'!B720," (",'2. Ativos'!F720,")")</f>
        <v>. ()</v>
      </c>
    </row>
    <row r="716" spans="1:1">
      <c r="A716" t="str">
        <f>CONCATENATE('2. Ativos'!C721,".",'2. Ativos'!B721," (",'2. Ativos'!F721,")")</f>
        <v>. ()</v>
      </c>
    </row>
    <row r="717" spans="1:1">
      <c r="A717" t="str">
        <f>CONCATENATE('2. Ativos'!C722,".",'2. Ativos'!B722," (",'2. Ativos'!F722,")")</f>
        <v>. ()</v>
      </c>
    </row>
    <row r="718" spans="1:1">
      <c r="A718" t="str">
        <f>CONCATENATE('2. Ativos'!C723,".",'2. Ativos'!B723," (",'2. Ativos'!F723,")")</f>
        <v>. ()</v>
      </c>
    </row>
    <row r="719" spans="1:1">
      <c r="A719" t="str">
        <f>CONCATENATE('2. Ativos'!C724,".",'2. Ativos'!B724," (",'2. Ativos'!F724,")")</f>
        <v>. ()</v>
      </c>
    </row>
    <row r="720" spans="1:1">
      <c r="A720" t="str">
        <f>CONCATENATE('2. Ativos'!C725,".",'2. Ativos'!B725," (",'2. Ativos'!F725,")")</f>
        <v>. ()</v>
      </c>
    </row>
    <row r="721" spans="1:1">
      <c r="A721" t="str">
        <f>CONCATENATE('2. Ativos'!C726,".",'2. Ativos'!B726," (",'2. Ativos'!F726,")")</f>
        <v>. ()</v>
      </c>
    </row>
    <row r="722" spans="1:1">
      <c r="A722" t="str">
        <f>CONCATENATE('2. Ativos'!C727,".",'2. Ativos'!B727," (",'2. Ativos'!F727,")")</f>
        <v>. ()</v>
      </c>
    </row>
    <row r="723" spans="1:1">
      <c r="A723" t="str">
        <f>CONCATENATE('2. Ativos'!C728,".",'2. Ativos'!B728," (",'2. Ativos'!F728,")")</f>
        <v>. ()</v>
      </c>
    </row>
    <row r="724" spans="1:1">
      <c r="A724" t="str">
        <f>CONCATENATE('2. Ativos'!C729,".",'2. Ativos'!B729," (",'2. Ativos'!F729,")")</f>
        <v>. ()</v>
      </c>
    </row>
    <row r="725" spans="1:1">
      <c r="A725" t="str">
        <f>CONCATENATE('2. Ativos'!C730,".",'2. Ativos'!B730," (",'2. Ativos'!F730,")")</f>
        <v>. ()</v>
      </c>
    </row>
    <row r="726" spans="1:1">
      <c r="A726" t="str">
        <f>CONCATENATE('2. Ativos'!C731,".",'2. Ativos'!B731," (",'2. Ativos'!F731,")")</f>
        <v>. ()</v>
      </c>
    </row>
    <row r="727" spans="1:1">
      <c r="A727" t="str">
        <f>CONCATENATE('2. Ativos'!C732,".",'2. Ativos'!B732," (",'2. Ativos'!F732,")")</f>
        <v>. ()</v>
      </c>
    </row>
    <row r="728" spans="1:1">
      <c r="A728" t="str">
        <f>CONCATENATE('2. Ativos'!C733,".",'2. Ativos'!B733," (",'2. Ativos'!F733,")")</f>
        <v>. ()</v>
      </c>
    </row>
    <row r="729" spans="1:1">
      <c r="A729" t="str">
        <f>CONCATENATE('2. Ativos'!C734,".",'2. Ativos'!B734," (",'2. Ativos'!F734,")")</f>
        <v>. ()</v>
      </c>
    </row>
    <row r="730" spans="1:1">
      <c r="A730" t="str">
        <f>CONCATENATE('2. Ativos'!C735,".",'2. Ativos'!B735," (",'2. Ativos'!F735,")")</f>
        <v>. ()</v>
      </c>
    </row>
    <row r="731" spans="1:1">
      <c r="A731" t="str">
        <f>CONCATENATE('2. Ativos'!C736,".",'2. Ativos'!B736," (",'2. Ativos'!F736,")")</f>
        <v>. ()</v>
      </c>
    </row>
    <row r="732" spans="1:1">
      <c r="A732" t="str">
        <f>CONCATENATE('2. Ativos'!C737,".",'2. Ativos'!B737," (",'2. Ativos'!F737,")")</f>
        <v>. ()</v>
      </c>
    </row>
    <row r="733" spans="1:1">
      <c r="A733" t="str">
        <f>CONCATENATE('2. Ativos'!C738,".",'2. Ativos'!B738," (",'2. Ativos'!F738,")")</f>
        <v>. ()</v>
      </c>
    </row>
    <row r="734" spans="1:1">
      <c r="A734" t="str">
        <f>CONCATENATE('2. Ativos'!C739,".",'2. Ativos'!B739," (",'2. Ativos'!F739,")")</f>
        <v>. ()</v>
      </c>
    </row>
    <row r="735" spans="1:1">
      <c r="A735" t="str">
        <f>CONCATENATE('2. Ativos'!C740,".",'2. Ativos'!B740," (",'2. Ativos'!F740,")")</f>
        <v>. ()</v>
      </c>
    </row>
    <row r="736" spans="1:1">
      <c r="A736" t="str">
        <f>CONCATENATE('2. Ativos'!C741,".",'2. Ativos'!B741," (",'2. Ativos'!F741,")")</f>
        <v>. ()</v>
      </c>
    </row>
    <row r="737" spans="1:1">
      <c r="A737" t="str">
        <f>CONCATENATE('2. Ativos'!C742,".",'2. Ativos'!B742," (",'2. Ativos'!F742,")")</f>
        <v>. ()</v>
      </c>
    </row>
    <row r="738" spans="1:1">
      <c r="A738" t="str">
        <f>CONCATENATE('2. Ativos'!C743,".",'2. Ativos'!B743," (",'2. Ativos'!F743,")")</f>
        <v>. ()</v>
      </c>
    </row>
    <row r="739" spans="1:1">
      <c r="A739" t="str">
        <f>CONCATENATE('2. Ativos'!C744,".",'2. Ativos'!B744," (",'2. Ativos'!F744,")")</f>
        <v>. ()</v>
      </c>
    </row>
    <row r="740" spans="1:1">
      <c r="A740" t="str">
        <f>CONCATENATE('2. Ativos'!C745,".",'2. Ativos'!B745," (",'2. Ativos'!F745,")")</f>
        <v>. ()</v>
      </c>
    </row>
    <row r="741" spans="1:1">
      <c r="A741" t="str">
        <f>CONCATENATE('2. Ativos'!C746,".",'2. Ativos'!B746," (",'2. Ativos'!F746,")")</f>
        <v>. ()</v>
      </c>
    </row>
    <row r="742" spans="1:1">
      <c r="A742" t="str">
        <f>CONCATENATE('2. Ativos'!C747,".",'2. Ativos'!B747," (",'2. Ativos'!F747,")")</f>
        <v>. ()</v>
      </c>
    </row>
    <row r="743" spans="1:1">
      <c r="A743" t="str">
        <f>CONCATENATE('2. Ativos'!C748,".",'2. Ativos'!B748," (",'2. Ativos'!F748,")")</f>
        <v>. ()</v>
      </c>
    </row>
    <row r="744" spans="1:1">
      <c r="A744" t="str">
        <f>CONCATENATE('2. Ativos'!C749,".",'2. Ativos'!B749," (",'2. Ativos'!F749,")")</f>
        <v>. ()</v>
      </c>
    </row>
    <row r="745" spans="1:1">
      <c r="A745" t="str">
        <f>CONCATENATE('2. Ativos'!C750,".",'2. Ativos'!B750," (",'2. Ativos'!F750,")")</f>
        <v>. ()</v>
      </c>
    </row>
    <row r="746" spans="1:1">
      <c r="A746" t="str">
        <f>CONCATENATE('2. Ativos'!C751,".",'2. Ativos'!B751," (",'2. Ativos'!F751,")")</f>
        <v>. ()</v>
      </c>
    </row>
    <row r="747" spans="1:1">
      <c r="A747" t="str">
        <f>CONCATENATE('2. Ativos'!C752,".",'2. Ativos'!B752," (",'2. Ativos'!F752,")")</f>
        <v>. ()</v>
      </c>
    </row>
    <row r="748" spans="1:1">
      <c r="A748" t="str">
        <f>CONCATENATE('2. Ativos'!C753,".",'2. Ativos'!B753," (",'2. Ativos'!F753,")")</f>
        <v>. ()</v>
      </c>
    </row>
    <row r="749" spans="1:1">
      <c r="A749" t="str">
        <f>CONCATENATE('2. Ativos'!C754,".",'2. Ativos'!B754," (",'2. Ativos'!F754,")")</f>
        <v>. ()</v>
      </c>
    </row>
    <row r="750" spans="1:1">
      <c r="A750" t="str">
        <f>CONCATENATE('2. Ativos'!C755,".",'2. Ativos'!B755," (",'2. Ativos'!F755,")")</f>
        <v>. ()</v>
      </c>
    </row>
    <row r="751" spans="1:1">
      <c r="A751" t="str">
        <f>CONCATENATE('2. Ativos'!C756,".",'2. Ativos'!B756," (",'2. Ativos'!F756,")")</f>
        <v>. ()</v>
      </c>
    </row>
    <row r="752" spans="1:1">
      <c r="A752" t="str">
        <f>CONCATENATE('2. Ativos'!C757,".",'2. Ativos'!B757," (",'2. Ativos'!F757,")")</f>
        <v>. ()</v>
      </c>
    </row>
    <row r="753" spans="1:1">
      <c r="A753" t="str">
        <f>CONCATENATE('2. Ativos'!C758,".",'2. Ativos'!B758," (",'2. Ativos'!F758,")")</f>
        <v>. ()</v>
      </c>
    </row>
    <row r="754" spans="1:1">
      <c r="A754" t="str">
        <f>CONCATENATE('2. Ativos'!C759,".",'2. Ativos'!B759," (",'2. Ativos'!F759,")")</f>
        <v>. ()</v>
      </c>
    </row>
    <row r="755" spans="1:1">
      <c r="A755" t="str">
        <f>CONCATENATE('2. Ativos'!C760,".",'2. Ativos'!B760," (",'2. Ativos'!F760,")")</f>
        <v>. ()</v>
      </c>
    </row>
    <row r="756" spans="1:1">
      <c r="A756" t="str">
        <f>CONCATENATE('2. Ativos'!C761,".",'2. Ativos'!B761," (",'2. Ativos'!F761,")")</f>
        <v>. ()</v>
      </c>
    </row>
    <row r="757" spans="1:1">
      <c r="A757" t="str">
        <f>CONCATENATE('2. Ativos'!C762,".",'2. Ativos'!B762," (",'2. Ativos'!F762,")")</f>
        <v>. ()</v>
      </c>
    </row>
    <row r="758" spans="1:1">
      <c r="A758" t="str">
        <f>CONCATENATE('2. Ativos'!C763,".",'2. Ativos'!B763," (",'2. Ativos'!F763,")")</f>
        <v>. ()</v>
      </c>
    </row>
    <row r="759" spans="1:1">
      <c r="A759" t="str">
        <f>CONCATENATE('2. Ativos'!C764,".",'2. Ativos'!B764," (",'2. Ativos'!F764,")")</f>
        <v>. ()</v>
      </c>
    </row>
    <row r="760" spans="1:1">
      <c r="A760" t="str">
        <f>CONCATENATE('2. Ativos'!C765,".",'2. Ativos'!B765," (",'2. Ativos'!F765,")")</f>
        <v>. ()</v>
      </c>
    </row>
    <row r="761" spans="1:1">
      <c r="A761" t="str">
        <f>CONCATENATE('2. Ativos'!C766,".",'2. Ativos'!B766," (",'2. Ativos'!F766,")")</f>
        <v>. ()</v>
      </c>
    </row>
    <row r="762" spans="1:1">
      <c r="A762" t="str">
        <f>CONCATENATE('2. Ativos'!C767,".",'2. Ativos'!B767," (",'2. Ativos'!F767,")")</f>
        <v>. ()</v>
      </c>
    </row>
    <row r="763" spans="1:1">
      <c r="A763" t="str">
        <f>CONCATENATE('2. Ativos'!C768,".",'2. Ativos'!B768," (",'2. Ativos'!F768,")")</f>
        <v>. ()</v>
      </c>
    </row>
    <row r="764" spans="1:1">
      <c r="A764" t="str">
        <f>CONCATENATE('2. Ativos'!C769,".",'2. Ativos'!B769," (",'2. Ativos'!F769,")")</f>
        <v>. ()</v>
      </c>
    </row>
    <row r="765" spans="1:1">
      <c r="A765" t="str">
        <f>CONCATENATE('2. Ativos'!C770,".",'2. Ativos'!B770," (",'2. Ativos'!F770,")")</f>
        <v>. ()</v>
      </c>
    </row>
    <row r="766" spans="1:1">
      <c r="A766" t="str">
        <f>CONCATENATE('2. Ativos'!C771,".",'2. Ativos'!B771," (",'2. Ativos'!F771,")")</f>
        <v>. ()</v>
      </c>
    </row>
    <row r="767" spans="1:1">
      <c r="A767" t="str">
        <f>CONCATENATE('2. Ativos'!C772,".",'2. Ativos'!B772," (",'2. Ativos'!F772,")")</f>
        <v>. ()</v>
      </c>
    </row>
    <row r="768" spans="1:1">
      <c r="A768" t="str">
        <f>CONCATENATE('2. Ativos'!C773,".",'2. Ativos'!B773," (",'2. Ativos'!F773,")")</f>
        <v>. ()</v>
      </c>
    </row>
    <row r="769" spans="1:1">
      <c r="A769" t="str">
        <f>CONCATENATE('2. Ativos'!C774,".",'2. Ativos'!B774," (",'2. Ativos'!F774,")")</f>
        <v>. ()</v>
      </c>
    </row>
    <row r="770" spans="1:1">
      <c r="A770" t="str">
        <f>CONCATENATE('2. Ativos'!C775,".",'2. Ativos'!B775," (",'2. Ativos'!F775,")")</f>
        <v>. ()</v>
      </c>
    </row>
    <row r="771" spans="1:1">
      <c r="A771" t="str">
        <f>CONCATENATE('2. Ativos'!C776,".",'2. Ativos'!B776," (",'2. Ativos'!F776,")")</f>
        <v>. ()</v>
      </c>
    </row>
    <row r="772" spans="1:1">
      <c r="A772" t="str">
        <f>CONCATENATE('2. Ativos'!C777,".",'2. Ativos'!B777," (",'2. Ativos'!F777,")")</f>
        <v>. ()</v>
      </c>
    </row>
    <row r="773" spans="1:1">
      <c r="A773" t="str">
        <f>CONCATENATE('2. Ativos'!C778,".",'2. Ativos'!B778," (",'2. Ativos'!F778,")")</f>
        <v>. ()</v>
      </c>
    </row>
    <row r="774" spans="1:1">
      <c r="A774" t="str">
        <f>CONCATENATE('2. Ativos'!C779,".",'2. Ativos'!B779," (",'2. Ativos'!F779,")")</f>
        <v>. ()</v>
      </c>
    </row>
    <row r="775" spans="1:1">
      <c r="A775" t="str">
        <f>CONCATENATE('2. Ativos'!C780,".",'2. Ativos'!B780," (",'2. Ativos'!F780,")")</f>
        <v>. ()</v>
      </c>
    </row>
    <row r="776" spans="1:1">
      <c r="A776" t="str">
        <f>CONCATENATE('2. Ativos'!C781,".",'2. Ativos'!B781," (",'2. Ativos'!F781,")")</f>
        <v>. ()</v>
      </c>
    </row>
    <row r="777" spans="1:1">
      <c r="A777" t="str">
        <f>CONCATENATE('2. Ativos'!C782,".",'2. Ativos'!B782," (",'2. Ativos'!F782,")")</f>
        <v>. ()</v>
      </c>
    </row>
    <row r="778" spans="1:1">
      <c r="A778" t="str">
        <f>CONCATENATE('2. Ativos'!C783,".",'2. Ativos'!B783," (",'2. Ativos'!F783,")")</f>
        <v>. ()</v>
      </c>
    </row>
    <row r="779" spans="1:1">
      <c r="A779" t="str">
        <f>CONCATENATE('2. Ativos'!C784,".",'2. Ativos'!B784," (",'2. Ativos'!F784,")")</f>
        <v>. ()</v>
      </c>
    </row>
    <row r="780" spans="1:1">
      <c r="A780" t="str">
        <f>CONCATENATE('2. Ativos'!C785,".",'2. Ativos'!B785," (",'2. Ativos'!F785,")")</f>
        <v>. ()</v>
      </c>
    </row>
    <row r="781" spans="1:1">
      <c r="A781" t="str">
        <f>CONCATENATE('2. Ativos'!C786,".",'2. Ativos'!B786," (",'2. Ativos'!F786,")")</f>
        <v>. ()</v>
      </c>
    </row>
    <row r="782" spans="1:1">
      <c r="A782" t="str">
        <f>CONCATENATE('2. Ativos'!C787,".",'2. Ativos'!B787," (",'2. Ativos'!F787,")")</f>
        <v>. ()</v>
      </c>
    </row>
    <row r="783" spans="1:1">
      <c r="A783" t="str">
        <f>CONCATENATE('2. Ativos'!C788,".",'2. Ativos'!B788," (",'2. Ativos'!F788,")")</f>
        <v>. ()</v>
      </c>
    </row>
    <row r="784" spans="1:1">
      <c r="A784" t="str">
        <f>CONCATENATE('2. Ativos'!C789,".",'2. Ativos'!B789," (",'2. Ativos'!F789,")")</f>
        <v>. ()</v>
      </c>
    </row>
    <row r="785" spans="1:1">
      <c r="A785" t="str">
        <f>CONCATENATE('2. Ativos'!C790,".",'2. Ativos'!B790," (",'2. Ativos'!F790,")")</f>
        <v>. ()</v>
      </c>
    </row>
    <row r="786" spans="1:1">
      <c r="A786" t="str">
        <f>CONCATENATE('2. Ativos'!C791,".",'2. Ativos'!B791," (",'2. Ativos'!F791,")")</f>
        <v>. ()</v>
      </c>
    </row>
    <row r="787" spans="1:1">
      <c r="A787" t="str">
        <f>CONCATENATE('2. Ativos'!C792,".",'2. Ativos'!B792," (",'2. Ativos'!F792,")")</f>
        <v>. ()</v>
      </c>
    </row>
    <row r="788" spans="1:1">
      <c r="A788" t="str">
        <f>CONCATENATE('2. Ativos'!C793,".",'2. Ativos'!B793," (",'2. Ativos'!F793,")")</f>
        <v>. ()</v>
      </c>
    </row>
    <row r="789" spans="1:1">
      <c r="A789" t="str">
        <f>CONCATENATE('2. Ativos'!C794,".",'2. Ativos'!B794," (",'2. Ativos'!F794,")")</f>
        <v>. ()</v>
      </c>
    </row>
    <row r="790" spans="1:1">
      <c r="A790" t="str">
        <f>CONCATENATE('2. Ativos'!C795,".",'2. Ativos'!B795," (",'2. Ativos'!F795,")")</f>
        <v>. ()</v>
      </c>
    </row>
    <row r="791" spans="1:1">
      <c r="A791" t="str">
        <f>CONCATENATE('2. Ativos'!C796,".",'2. Ativos'!B796," (",'2. Ativos'!F796,")")</f>
        <v>. ()</v>
      </c>
    </row>
    <row r="792" spans="1:1">
      <c r="A792" t="str">
        <f>CONCATENATE('2. Ativos'!C797,".",'2. Ativos'!B797," (",'2. Ativos'!F797,")")</f>
        <v>. ()</v>
      </c>
    </row>
    <row r="793" spans="1:1">
      <c r="A793" t="str">
        <f>CONCATENATE('2. Ativos'!C798,".",'2. Ativos'!B798," (",'2. Ativos'!F798,")")</f>
        <v>. ()</v>
      </c>
    </row>
    <row r="794" spans="1:1">
      <c r="A794" t="str">
        <f>CONCATENATE('2. Ativos'!C799,".",'2. Ativos'!B799," (",'2. Ativos'!F799,")")</f>
        <v>. ()</v>
      </c>
    </row>
    <row r="795" spans="1:1">
      <c r="A795" t="str">
        <f>CONCATENATE('2. Ativos'!C800,".",'2. Ativos'!B800," (",'2. Ativos'!F800,")")</f>
        <v>. ()</v>
      </c>
    </row>
    <row r="796" spans="1:1">
      <c r="A796" t="str">
        <f>CONCATENATE('2. Ativos'!C801,".",'2. Ativos'!B801," (",'2. Ativos'!F801,")")</f>
        <v>. ()</v>
      </c>
    </row>
    <row r="797" spans="1:1">
      <c r="A797" t="str">
        <f>CONCATENATE('2. Ativos'!C802,".",'2. Ativos'!B802," (",'2. Ativos'!F802,")")</f>
        <v>. ()</v>
      </c>
    </row>
    <row r="798" spans="1:1">
      <c r="A798" t="str">
        <f>CONCATENATE('2. Ativos'!C803,".",'2. Ativos'!B803," (",'2. Ativos'!F803,")")</f>
        <v>. ()</v>
      </c>
    </row>
    <row r="799" spans="1:1">
      <c r="A799" t="str">
        <f>CONCATENATE('2. Ativos'!C804,".",'2. Ativos'!B804," (",'2. Ativos'!F804,")")</f>
        <v>. ()</v>
      </c>
    </row>
    <row r="800" spans="1:1">
      <c r="A800" t="str">
        <f>CONCATENATE('2. Ativos'!C805,".",'2. Ativos'!B805," (",'2. Ativos'!F805,")")</f>
        <v>. ()</v>
      </c>
    </row>
    <row r="801" spans="1:1">
      <c r="A801" t="str">
        <f>CONCATENATE('2. Ativos'!C806,".",'2. Ativos'!B806," (",'2. Ativos'!F806,")")</f>
        <v>. ()</v>
      </c>
    </row>
    <row r="802" spans="1:1">
      <c r="A802" t="str">
        <f>CONCATENATE('2. Ativos'!C807,".",'2. Ativos'!B807," (",'2. Ativos'!F807,")")</f>
        <v>. ()</v>
      </c>
    </row>
    <row r="803" spans="1:1">
      <c r="A803" t="str">
        <f>CONCATENATE('2. Ativos'!C808,".",'2. Ativos'!B808," (",'2. Ativos'!F808,")")</f>
        <v>. ()</v>
      </c>
    </row>
    <row r="804" spans="1:1">
      <c r="A804" t="str">
        <f>CONCATENATE('2. Ativos'!C809,".",'2. Ativos'!B809," (",'2. Ativos'!F809,")")</f>
        <v>. ()</v>
      </c>
    </row>
    <row r="805" spans="1:1">
      <c r="A805" t="str">
        <f>CONCATENATE('2. Ativos'!C810,".",'2. Ativos'!B810," (",'2. Ativos'!F810,")")</f>
        <v>. ()</v>
      </c>
    </row>
    <row r="806" spans="1:1">
      <c r="A806" t="str">
        <f>CONCATENATE('2. Ativos'!C811,".",'2. Ativos'!B811," (",'2. Ativos'!F811,")")</f>
        <v>. ()</v>
      </c>
    </row>
    <row r="807" spans="1:1">
      <c r="A807" t="str">
        <f>CONCATENATE('2. Ativos'!C812,".",'2. Ativos'!B812," (",'2. Ativos'!F812,")")</f>
        <v>. ()</v>
      </c>
    </row>
    <row r="808" spans="1:1">
      <c r="A808" t="str">
        <f>CONCATENATE('2. Ativos'!C813,".",'2. Ativos'!B813," (",'2. Ativos'!F813,")")</f>
        <v>. ()</v>
      </c>
    </row>
    <row r="809" spans="1:1">
      <c r="A809" t="str">
        <f>CONCATENATE('2. Ativos'!C814,".",'2. Ativos'!B814," (",'2. Ativos'!F814,")")</f>
        <v>. ()</v>
      </c>
    </row>
    <row r="810" spans="1:1">
      <c r="A810" t="str">
        <f>CONCATENATE('2. Ativos'!C815,".",'2. Ativos'!B815," (",'2. Ativos'!F815,")")</f>
        <v>. ()</v>
      </c>
    </row>
    <row r="811" spans="1:1">
      <c r="A811" t="str">
        <f>CONCATENATE('2. Ativos'!C816,".",'2. Ativos'!B816," (",'2. Ativos'!F816,")")</f>
        <v>. ()</v>
      </c>
    </row>
    <row r="812" spans="1:1">
      <c r="A812" t="str">
        <f>CONCATENATE('2. Ativos'!C817,".",'2. Ativos'!B817," (",'2. Ativos'!F817,")")</f>
        <v>. ()</v>
      </c>
    </row>
    <row r="813" spans="1:1">
      <c r="A813" t="str">
        <f>CONCATENATE('2. Ativos'!C818,".",'2. Ativos'!B818," (",'2. Ativos'!F818,")")</f>
        <v>. ()</v>
      </c>
    </row>
    <row r="814" spans="1:1">
      <c r="A814" t="str">
        <f>CONCATENATE('2. Ativos'!C819,".",'2. Ativos'!B819," (",'2. Ativos'!F819,")")</f>
        <v>. ()</v>
      </c>
    </row>
    <row r="815" spans="1:1">
      <c r="A815" t="str">
        <f>CONCATENATE('2. Ativos'!C820,".",'2. Ativos'!B820," (",'2. Ativos'!F820,")")</f>
        <v>. ()</v>
      </c>
    </row>
    <row r="816" spans="1:1">
      <c r="A816" t="str">
        <f>CONCATENATE('2. Ativos'!C821,".",'2. Ativos'!B821," (",'2. Ativos'!F821,")")</f>
        <v>. ()</v>
      </c>
    </row>
    <row r="817" spans="1:1">
      <c r="A817" t="str">
        <f>CONCATENATE('2. Ativos'!C822,".",'2. Ativos'!B822," (",'2. Ativos'!F822,")")</f>
        <v>. ()</v>
      </c>
    </row>
    <row r="818" spans="1:1">
      <c r="A818" t="str">
        <f>CONCATENATE('2. Ativos'!C823,".",'2. Ativos'!B823," (",'2. Ativos'!F823,")")</f>
        <v>. ()</v>
      </c>
    </row>
    <row r="819" spans="1:1">
      <c r="A819" t="str">
        <f>CONCATENATE('2. Ativos'!C824,".",'2. Ativos'!B824," (",'2. Ativos'!F824,")")</f>
        <v>. ()</v>
      </c>
    </row>
    <row r="820" spans="1:1">
      <c r="A820" t="str">
        <f>CONCATENATE('2. Ativos'!C825,".",'2. Ativos'!B825," (",'2. Ativos'!F825,")")</f>
        <v>. ()</v>
      </c>
    </row>
    <row r="821" spans="1:1">
      <c r="A821" t="str">
        <f>CONCATENATE('2. Ativos'!C826,".",'2. Ativos'!B826," (",'2. Ativos'!F826,")")</f>
        <v>. ()</v>
      </c>
    </row>
    <row r="822" spans="1:1">
      <c r="A822" t="str">
        <f>CONCATENATE('2. Ativos'!C827,".",'2. Ativos'!B827," (",'2. Ativos'!F827,")")</f>
        <v>. ()</v>
      </c>
    </row>
    <row r="823" spans="1:1">
      <c r="A823" t="str">
        <f>CONCATENATE('2. Ativos'!C828,".",'2. Ativos'!B828," (",'2. Ativos'!F828,")")</f>
        <v>. ()</v>
      </c>
    </row>
    <row r="824" spans="1:1">
      <c r="A824" t="str">
        <f>CONCATENATE('2. Ativos'!C829,".",'2. Ativos'!B829," (",'2. Ativos'!F829,")")</f>
        <v>. ()</v>
      </c>
    </row>
    <row r="825" spans="1:1">
      <c r="A825" t="str">
        <f>CONCATENATE('2. Ativos'!C830,".",'2. Ativos'!B830," (",'2. Ativos'!F830,")")</f>
        <v>. ()</v>
      </c>
    </row>
    <row r="826" spans="1:1">
      <c r="A826" t="str">
        <f>CONCATENATE('2. Ativos'!C831,".",'2. Ativos'!B831," (",'2. Ativos'!F831,")")</f>
        <v>. ()</v>
      </c>
    </row>
    <row r="827" spans="1:1">
      <c r="A827" t="str">
        <f>CONCATENATE('2. Ativos'!C832,".",'2. Ativos'!B832," (",'2. Ativos'!F832,")")</f>
        <v>. ()</v>
      </c>
    </row>
    <row r="828" spans="1:1">
      <c r="A828" t="str">
        <f>CONCATENATE('2. Ativos'!C833,".",'2. Ativos'!B833," (",'2. Ativos'!F833,")")</f>
        <v>. ()</v>
      </c>
    </row>
    <row r="829" spans="1:1">
      <c r="A829" t="str">
        <f>CONCATENATE('2. Ativos'!C834,".",'2. Ativos'!B834," (",'2. Ativos'!F834,")")</f>
        <v>. ()</v>
      </c>
    </row>
    <row r="830" spans="1:1">
      <c r="A830" t="str">
        <f>CONCATENATE('2. Ativos'!C835,".",'2. Ativos'!B835," (",'2. Ativos'!F835,")")</f>
        <v>. ()</v>
      </c>
    </row>
    <row r="831" spans="1:1">
      <c r="A831" t="str">
        <f>CONCATENATE('2. Ativos'!C836,".",'2. Ativos'!B836," (",'2. Ativos'!F836,")")</f>
        <v>. ()</v>
      </c>
    </row>
    <row r="832" spans="1:1">
      <c r="A832" t="str">
        <f>CONCATENATE('2. Ativos'!C837,".",'2. Ativos'!B837," (",'2. Ativos'!F837,")")</f>
        <v>. ()</v>
      </c>
    </row>
    <row r="833" spans="1:1">
      <c r="A833" t="str">
        <f>CONCATENATE('2. Ativos'!C838,".",'2. Ativos'!B838," (",'2. Ativos'!F838,")")</f>
        <v>. ()</v>
      </c>
    </row>
    <row r="834" spans="1:1">
      <c r="A834" t="str">
        <f>CONCATENATE('2. Ativos'!C839,".",'2. Ativos'!B839," (",'2. Ativos'!F839,")")</f>
        <v>. ()</v>
      </c>
    </row>
    <row r="835" spans="1:1">
      <c r="A835" t="str">
        <f>CONCATENATE('2. Ativos'!C840,".",'2. Ativos'!B840," (",'2. Ativos'!F840,")")</f>
        <v>. ()</v>
      </c>
    </row>
    <row r="836" spans="1:1">
      <c r="A836" t="str">
        <f>CONCATENATE('2. Ativos'!C841,".",'2. Ativos'!B841," (",'2. Ativos'!F841,")")</f>
        <v>. ()</v>
      </c>
    </row>
    <row r="837" spans="1:1">
      <c r="A837" t="str">
        <f>CONCATENATE('2. Ativos'!C842,".",'2. Ativos'!B842," (",'2. Ativos'!F842,")")</f>
        <v>. ()</v>
      </c>
    </row>
    <row r="838" spans="1:1">
      <c r="A838" t="str">
        <f>CONCATENATE('2. Ativos'!C843,".",'2. Ativos'!B843," (",'2. Ativos'!F843,")")</f>
        <v>. ()</v>
      </c>
    </row>
    <row r="839" spans="1:1">
      <c r="A839" t="str">
        <f>CONCATENATE('2. Ativos'!C844,".",'2. Ativos'!B844," (",'2. Ativos'!F844,")")</f>
        <v>. ()</v>
      </c>
    </row>
    <row r="840" spans="1:1">
      <c r="A840" t="str">
        <f>CONCATENATE('2. Ativos'!C845,".",'2. Ativos'!B845," (",'2. Ativos'!F845,")")</f>
        <v>. ()</v>
      </c>
    </row>
    <row r="841" spans="1:1">
      <c r="A841" t="str">
        <f>CONCATENATE('2. Ativos'!C846,".",'2. Ativos'!B846," (",'2. Ativos'!F846,")")</f>
        <v>. ()</v>
      </c>
    </row>
    <row r="842" spans="1:1">
      <c r="A842" t="str">
        <f>CONCATENATE('2. Ativos'!C847,".",'2. Ativos'!B847," (",'2. Ativos'!F847,")")</f>
        <v>. ()</v>
      </c>
    </row>
    <row r="843" spans="1:1">
      <c r="A843" t="str">
        <f>CONCATENATE('2. Ativos'!C848,".",'2. Ativos'!B848," (",'2. Ativos'!F848,")")</f>
        <v>. ()</v>
      </c>
    </row>
    <row r="844" spans="1:1">
      <c r="A844" t="str">
        <f>CONCATENATE('2. Ativos'!C849,".",'2. Ativos'!B849," (",'2. Ativos'!F849,")")</f>
        <v>. ()</v>
      </c>
    </row>
    <row r="845" spans="1:1">
      <c r="A845" t="str">
        <f>CONCATENATE('2. Ativos'!C850,".",'2. Ativos'!B850," (",'2. Ativos'!F850,")")</f>
        <v>. ()</v>
      </c>
    </row>
    <row r="846" spans="1:1">
      <c r="A846" t="str">
        <f>CONCATENATE('2. Ativos'!C851,".",'2. Ativos'!B851," (",'2. Ativos'!F851,")")</f>
        <v>. ()</v>
      </c>
    </row>
    <row r="847" spans="1:1">
      <c r="A847" t="str">
        <f>CONCATENATE('2. Ativos'!C852,".",'2. Ativos'!B852," (",'2. Ativos'!F852,")")</f>
        <v>. ()</v>
      </c>
    </row>
    <row r="848" spans="1:1">
      <c r="A848" t="str">
        <f>CONCATENATE('2. Ativos'!C853,".",'2. Ativos'!B853," (",'2. Ativos'!F853,")")</f>
        <v>. ()</v>
      </c>
    </row>
    <row r="849" spans="1:1">
      <c r="A849" t="str">
        <f>CONCATENATE('2. Ativos'!C854,".",'2. Ativos'!B854," (",'2. Ativos'!F854,")")</f>
        <v>. ()</v>
      </c>
    </row>
    <row r="850" spans="1:1">
      <c r="A850" t="str">
        <f>CONCATENATE('2. Ativos'!C855,".",'2. Ativos'!B855," (",'2. Ativos'!F855,")")</f>
        <v>. ()</v>
      </c>
    </row>
    <row r="851" spans="1:1">
      <c r="A851" t="str">
        <f>CONCATENATE('2. Ativos'!C856,".",'2. Ativos'!B856," (",'2. Ativos'!F856,")")</f>
        <v>. ()</v>
      </c>
    </row>
    <row r="852" spans="1:1">
      <c r="A852" t="str">
        <f>CONCATENATE('2. Ativos'!C857,".",'2. Ativos'!B857," (",'2. Ativos'!F857,")")</f>
        <v>. ()</v>
      </c>
    </row>
    <row r="853" spans="1:1">
      <c r="A853" t="str">
        <f>CONCATENATE('2. Ativos'!C858,".",'2. Ativos'!B858," (",'2. Ativos'!F858,")")</f>
        <v>. ()</v>
      </c>
    </row>
    <row r="854" spans="1:1">
      <c r="A854" t="str">
        <f>CONCATENATE('2. Ativos'!C859,".",'2. Ativos'!B859," (",'2. Ativos'!F859,")")</f>
        <v>. ()</v>
      </c>
    </row>
    <row r="855" spans="1:1">
      <c r="A855" t="str">
        <f>CONCATENATE('2. Ativos'!C860,".",'2. Ativos'!B860," (",'2. Ativos'!F860,")")</f>
        <v>. ()</v>
      </c>
    </row>
    <row r="856" spans="1:1">
      <c r="A856" t="str">
        <f>CONCATENATE('2. Ativos'!C861,".",'2. Ativos'!B861," (",'2. Ativos'!F861,")")</f>
        <v>. ()</v>
      </c>
    </row>
    <row r="857" spans="1:1">
      <c r="A857" t="str">
        <f>CONCATENATE('2. Ativos'!C862,".",'2. Ativos'!B862," (",'2. Ativos'!F862,")")</f>
        <v>. ()</v>
      </c>
    </row>
    <row r="858" spans="1:1">
      <c r="A858" t="str">
        <f>CONCATENATE('2. Ativos'!C863,".",'2. Ativos'!B863," (",'2. Ativos'!F863,")")</f>
        <v>. ()</v>
      </c>
    </row>
    <row r="859" spans="1:1">
      <c r="A859" t="str">
        <f>CONCATENATE('2. Ativos'!C864,".",'2. Ativos'!B864," (",'2. Ativos'!F864,")")</f>
        <v>. ()</v>
      </c>
    </row>
    <row r="860" spans="1:1">
      <c r="A860" t="str">
        <f>CONCATENATE('2. Ativos'!C865,".",'2. Ativos'!B865," (",'2. Ativos'!F865,")")</f>
        <v>. ()</v>
      </c>
    </row>
    <row r="861" spans="1:1">
      <c r="A861" t="str">
        <f>CONCATENATE('2. Ativos'!C866,".",'2. Ativos'!B866," (",'2. Ativos'!F866,")")</f>
        <v>. ()</v>
      </c>
    </row>
    <row r="862" spans="1:1">
      <c r="A862" t="str">
        <f>CONCATENATE('2. Ativos'!C867,".",'2. Ativos'!B867," (",'2. Ativos'!F867,")")</f>
        <v>. ()</v>
      </c>
    </row>
    <row r="863" spans="1:1">
      <c r="A863" t="str">
        <f>CONCATENATE('2. Ativos'!C868,".",'2. Ativos'!B868," (",'2. Ativos'!F868,")")</f>
        <v>. ()</v>
      </c>
    </row>
    <row r="864" spans="1:1">
      <c r="A864" t="str">
        <f>CONCATENATE('2. Ativos'!C869,".",'2. Ativos'!B869," (",'2. Ativos'!F869,")")</f>
        <v>. ()</v>
      </c>
    </row>
    <row r="865" spans="1:1">
      <c r="A865" t="str">
        <f>CONCATENATE('2. Ativos'!C870,".",'2. Ativos'!B870," (",'2. Ativos'!F870,")")</f>
        <v>. ()</v>
      </c>
    </row>
    <row r="866" spans="1:1">
      <c r="A866" t="str">
        <f>CONCATENATE('2. Ativos'!C871,".",'2. Ativos'!B871," (",'2. Ativos'!F871,")")</f>
        <v>. ()</v>
      </c>
    </row>
    <row r="867" spans="1:1">
      <c r="A867" t="str">
        <f>CONCATENATE('2. Ativos'!C872,".",'2. Ativos'!B872," (",'2. Ativos'!F872,")")</f>
        <v>. ()</v>
      </c>
    </row>
    <row r="868" spans="1:1">
      <c r="A868" t="str">
        <f>CONCATENATE('2. Ativos'!C873,".",'2. Ativos'!B873," (",'2. Ativos'!F873,")")</f>
        <v>. ()</v>
      </c>
    </row>
    <row r="869" spans="1:1">
      <c r="A869" t="str">
        <f>CONCATENATE('2. Ativos'!C874,".",'2. Ativos'!B874," (",'2. Ativos'!F874,")")</f>
        <v>. ()</v>
      </c>
    </row>
    <row r="870" spans="1:1">
      <c r="A870" t="str">
        <f>CONCATENATE('2. Ativos'!C875,".",'2. Ativos'!B875," (",'2. Ativos'!F875,")")</f>
        <v>. ()</v>
      </c>
    </row>
    <row r="871" spans="1:1">
      <c r="A871" t="str">
        <f>CONCATENATE('2. Ativos'!C876,".",'2. Ativos'!B876," (",'2. Ativos'!F876,")")</f>
        <v>. ()</v>
      </c>
    </row>
    <row r="872" spans="1:1">
      <c r="A872" t="str">
        <f>CONCATENATE('2. Ativos'!C877,".",'2. Ativos'!B877," (",'2. Ativos'!F877,")")</f>
        <v>. ()</v>
      </c>
    </row>
    <row r="873" spans="1:1">
      <c r="A873" t="str">
        <f>CONCATENATE('2. Ativos'!C878,".",'2. Ativos'!B878," (",'2. Ativos'!F878,")")</f>
        <v>. ()</v>
      </c>
    </row>
    <row r="874" spans="1:1">
      <c r="A874" t="str">
        <f>CONCATENATE('2. Ativos'!C879,".",'2. Ativos'!B879," (",'2. Ativos'!F879,")")</f>
        <v>. ()</v>
      </c>
    </row>
    <row r="875" spans="1:1">
      <c r="A875" t="str">
        <f>CONCATENATE('2. Ativos'!C880,".",'2. Ativos'!B880," (",'2. Ativos'!F880,")")</f>
        <v>. ()</v>
      </c>
    </row>
    <row r="876" spans="1:1">
      <c r="A876" t="str">
        <f>CONCATENATE('2. Ativos'!C881,".",'2. Ativos'!B881," (",'2. Ativos'!F881,")")</f>
        <v>. ()</v>
      </c>
    </row>
    <row r="877" spans="1:1">
      <c r="A877" t="str">
        <f>CONCATENATE('2. Ativos'!C882,".",'2. Ativos'!B882," (",'2. Ativos'!F882,")")</f>
        <v>. ()</v>
      </c>
    </row>
    <row r="878" spans="1:1">
      <c r="A878" t="str">
        <f>CONCATENATE('2. Ativos'!C883,".",'2. Ativos'!B883," (",'2. Ativos'!F883,")")</f>
        <v>. ()</v>
      </c>
    </row>
    <row r="879" spans="1:1">
      <c r="A879" t="str">
        <f>CONCATENATE('2. Ativos'!C884,".",'2. Ativos'!B884," (",'2. Ativos'!F884,")")</f>
        <v>. ()</v>
      </c>
    </row>
    <row r="880" spans="1:1">
      <c r="A880" t="str">
        <f>CONCATENATE('2. Ativos'!C885,".",'2. Ativos'!B885," (",'2. Ativos'!F885,")")</f>
        <v>. ()</v>
      </c>
    </row>
    <row r="881" spans="1:1">
      <c r="A881" t="str">
        <f>CONCATENATE('2. Ativos'!C886,".",'2. Ativos'!B886," (",'2. Ativos'!F886,")")</f>
        <v>. ()</v>
      </c>
    </row>
    <row r="882" spans="1:1">
      <c r="A882" t="str">
        <f>CONCATENATE('2. Ativos'!C887,".",'2. Ativos'!B887," (",'2. Ativos'!F887,")")</f>
        <v>. ()</v>
      </c>
    </row>
    <row r="883" spans="1:1">
      <c r="A883" t="str">
        <f>CONCATENATE('2. Ativos'!C888,".",'2. Ativos'!B888," (",'2. Ativos'!F888,")")</f>
        <v>. ()</v>
      </c>
    </row>
    <row r="884" spans="1:1">
      <c r="A884" t="str">
        <f>CONCATENATE('2. Ativos'!C889,".",'2. Ativos'!B889," (",'2. Ativos'!F889,")")</f>
        <v>. ()</v>
      </c>
    </row>
    <row r="885" spans="1:1">
      <c r="A885" t="str">
        <f>CONCATENATE('2. Ativos'!C890,".",'2. Ativos'!B890," (",'2. Ativos'!F890,")")</f>
        <v>. ()</v>
      </c>
    </row>
    <row r="886" spans="1:1">
      <c r="A886" t="str">
        <f>CONCATENATE('2. Ativos'!C891,".",'2. Ativos'!B891," (",'2. Ativos'!F891,")")</f>
        <v>. ()</v>
      </c>
    </row>
    <row r="887" spans="1:1">
      <c r="A887" t="str">
        <f>CONCATENATE('2. Ativos'!C892,".",'2. Ativos'!B892," (",'2. Ativos'!F892,")")</f>
        <v>. ()</v>
      </c>
    </row>
    <row r="888" spans="1:1">
      <c r="A888" t="str">
        <f>CONCATENATE('2. Ativos'!C893,".",'2. Ativos'!B893," (",'2. Ativos'!F893,")")</f>
        <v>. ()</v>
      </c>
    </row>
    <row r="889" spans="1:1">
      <c r="A889" t="str">
        <f>CONCATENATE('2. Ativos'!C894,".",'2. Ativos'!B894," (",'2. Ativos'!F894,")")</f>
        <v>. ()</v>
      </c>
    </row>
    <row r="890" spans="1:1">
      <c r="A890" t="str">
        <f>CONCATENATE('2. Ativos'!C895,".",'2. Ativos'!B895," (",'2. Ativos'!F895,")")</f>
        <v>. ()</v>
      </c>
    </row>
    <row r="891" spans="1:1">
      <c r="A891" t="str">
        <f>CONCATENATE('2. Ativos'!C896,".",'2. Ativos'!B896," (",'2. Ativos'!F896,")")</f>
        <v>. ()</v>
      </c>
    </row>
    <row r="892" spans="1:1">
      <c r="A892" t="str">
        <f>CONCATENATE('2. Ativos'!C897,".",'2. Ativos'!B897," (",'2. Ativos'!F897,")")</f>
        <v>. ()</v>
      </c>
    </row>
    <row r="893" spans="1:1">
      <c r="A893" t="str">
        <f>CONCATENATE('2. Ativos'!C898,".",'2. Ativos'!B898," (",'2. Ativos'!F898,")")</f>
        <v>. ()</v>
      </c>
    </row>
    <row r="894" spans="1:1">
      <c r="A894" t="str">
        <f>CONCATENATE('2. Ativos'!C899,".",'2. Ativos'!B899," (",'2. Ativos'!F899,")")</f>
        <v>. ()</v>
      </c>
    </row>
    <row r="895" spans="1:1">
      <c r="A895" t="str">
        <f>CONCATENATE('2. Ativos'!C900,".",'2. Ativos'!B900," (",'2. Ativos'!F900,")")</f>
        <v>. ()</v>
      </c>
    </row>
    <row r="896" spans="1:1">
      <c r="A896" t="str">
        <f>CONCATENATE('2. Ativos'!C901,".",'2. Ativos'!B901," (",'2. Ativos'!F901,")")</f>
        <v>. ()</v>
      </c>
    </row>
    <row r="897" spans="1:1">
      <c r="A897" t="str">
        <f>CONCATENATE('2. Ativos'!C902,".",'2. Ativos'!B902," (",'2. Ativos'!F902,")")</f>
        <v>. ()</v>
      </c>
    </row>
    <row r="898" spans="1:1">
      <c r="A898" t="str">
        <f>CONCATENATE('2. Ativos'!C903,".",'2. Ativos'!B903," (",'2. Ativos'!F903,")")</f>
        <v>. ()</v>
      </c>
    </row>
    <row r="899" spans="1:1">
      <c r="A899" t="str">
        <f>CONCATENATE('2. Ativos'!C904,".",'2. Ativos'!B904," (",'2. Ativos'!F904,")")</f>
        <v>. ()</v>
      </c>
    </row>
    <row r="900" spans="1:1">
      <c r="A900" t="str">
        <f>CONCATENATE('2. Ativos'!C905,".",'2. Ativos'!B905," (",'2. Ativos'!F905,")")</f>
        <v>. ()</v>
      </c>
    </row>
    <row r="901" spans="1:1">
      <c r="A901" t="str">
        <f>CONCATENATE('2. Ativos'!C906,".",'2. Ativos'!B906," (",'2. Ativos'!F906,")")</f>
        <v>. ()</v>
      </c>
    </row>
    <row r="902" spans="1:1">
      <c r="A902" t="str">
        <f>CONCATENATE('2. Ativos'!C907,".",'2. Ativos'!B907," (",'2. Ativos'!F907,")")</f>
        <v>. ()</v>
      </c>
    </row>
    <row r="903" spans="1:1">
      <c r="A903" t="str">
        <f>CONCATENATE('2. Ativos'!C908,".",'2. Ativos'!B908," (",'2. Ativos'!F908,")")</f>
        <v>. ()</v>
      </c>
    </row>
    <row r="904" spans="1:1">
      <c r="A904" t="str">
        <f>CONCATENATE('2. Ativos'!C909,".",'2. Ativos'!B909," (",'2. Ativos'!F909,")")</f>
        <v>. ()</v>
      </c>
    </row>
    <row r="905" spans="1:1">
      <c r="A905" t="str">
        <f>CONCATENATE('2. Ativos'!C910,".",'2. Ativos'!B910," (",'2. Ativos'!F910,")")</f>
        <v>. ()</v>
      </c>
    </row>
    <row r="906" spans="1:1">
      <c r="A906" t="str">
        <f>CONCATENATE('2. Ativos'!C911,".",'2. Ativos'!B911," (",'2. Ativos'!F911,")")</f>
        <v>. ()</v>
      </c>
    </row>
    <row r="907" spans="1:1">
      <c r="A907" t="str">
        <f>CONCATENATE('2. Ativos'!C912,".",'2. Ativos'!B912," (",'2. Ativos'!F912,")")</f>
        <v>. ()</v>
      </c>
    </row>
    <row r="908" spans="1:1">
      <c r="A908" t="str">
        <f>CONCATENATE('2. Ativos'!C913,".",'2. Ativos'!B913," (",'2. Ativos'!F913,")")</f>
        <v>. ()</v>
      </c>
    </row>
    <row r="909" spans="1:1">
      <c r="A909" t="str">
        <f>CONCATENATE('2. Ativos'!C914,".",'2. Ativos'!B914," (",'2. Ativos'!F914,")")</f>
        <v>. ()</v>
      </c>
    </row>
    <row r="910" spans="1:1">
      <c r="A910" t="str">
        <f>CONCATENATE('2. Ativos'!C915,".",'2. Ativos'!B915," (",'2. Ativos'!F915,")")</f>
        <v>. ()</v>
      </c>
    </row>
    <row r="911" spans="1:1">
      <c r="A911" t="str">
        <f>CONCATENATE('2. Ativos'!C916,".",'2. Ativos'!B916," (",'2. Ativos'!F916,")")</f>
        <v>. ()</v>
      </c>
    </row>
    <row r="912" spans="1:1">
      <c r="A912" t="str">
        <f>CONCATENATE('2. Ativos'!C917,".",'2. Ativos'!B917," (",'2. Ativos'!F917,")")</f>
        <v>. ()</v>
      </c>
    </row>
    <row r="913" spans="1:1">
      <c r="A913" t="str">
        <f>CONCATENATE('2. Ativos'!C918,".",'2. Ativos'!B918," (",'2. Ativos'!F918,")")</f>
        <v>. ()</v>
      </c>
    </row>
    <row r="914" spans="1:1">
      <c r="A914" t="str">
        <f>CONCATENATE('2. Ativos'!C919,".",'2. Ativos'!B919," (",'2. Ativos'!F919,")")</f>
        <v>. ()</v>
      </c>
    </row>
    <row r="915" spans="1:1">
      <c r="A915" t="str">
        <f>CONCATENATE('2. Ativos'!C920,".",'2. Ativos'!B920," (",'2. Ativos'!F920,")")</f>
        <v>. ()</v>
      </c>
    </row>
    <row r="916" spans="1:1">
      <c r="A916" t="str">
        <f>CONCATENATE('2. Ativos'!C921,".",'2. Ativos'!B921," (",'2. Ativos'!F921,")")</f>
        <v>. ()</v>
      </c>
    </row>
    <row r="917" spans="1:1">
      <c r="A917" t="str">
        <f>CONCATENATE('2. Ativos'!C922,".",'2. Ativos'!B922," (",'2. Ativos'!F922,")")</f>
        <v>. ()</v>
      </c>
    </row>
    <row r="918" spans="1:1">
      <c r="A918" t="str">
        <f>CONCATENATE('2. Ativos'!C923,".",'2. Ativos'!B923," (",'2. Ativos'!F923,")")</f>
        <v>. ()</v>
      </c>
    </row>
    <row r="919" spans="1:1">
      <c r="A919" t="str">
        <f>CONCATENATE('2. Ativos'!C924,".",'2. Ativos'!B924," (",'2. Ativos'!F924,")")</f>
        <v>. ()</v>
      </c>
    </row>
    <row r="920" spans="1:1">
      <c r="A920" t="str">
        <f>CONCATENATE('2. Ativos'!C925,".",'2. Ativos'!B925," (",'2. Ativos'!F925,")")</f>
        <v>. ()</v>
      </c>
    </row>
    <row r="921" spans="1:1">
      <c r="A921" t="str">
        <f>CONCATENATE('2. Ativos'!C926,".",'2. Ativos'!B926," (",'2. Ativos'!F926,")")</f>
        <v>. ()</v>
      </c>
    </row>
    <row r="922" spans="1:1">
      <c r="A922" t="str">
        <f>CONCATENATE('2. Ativos'!C927,".",'2. Ativos'!B927," (",'2. Ativos'!F927,")")</f>
        <v>. ()</v>
      </c>
    </row>
    <row r="923" spans="1:1">
      <c r="A923" t="str">
        <f>CONCATENATE('2. Ativos'!C928,".",'2. Ativos'!B928," (",'2. Ativos'!F928,")")</f>
        <v>. ()</v>
      </c>
    </row>
    <row r="924" spans="1:1">
      <c r="A924" t="str">
        <f>CONCATENATE('2. Ativos'!C929,".",'2. Ativos'!B929," (",'2. Ativos'!F929,")")</f>
        <v>. ()</v>
      </c>
    </row>
    <row r="925" spans="1:1">
      <c r="A925" t="str">
        <f>CONCATENATE('2. Ativos'!C930,".",'2. Ativos'!B930," (",'2. Ativos'!F930,")")</f>
        <v>. ()</v>
      </c>
    </row>
    <row r="926" spans="1:1">
      <c r="A926" t="str">
        <f>CONCATENATE('2. Ativos'!C931,".",'2. Ativos'!B931," (",'2. Ativos'!F931,")")</f>
        <v>. ()</v>
      </c>
    </row>
    <row r="927" spans="1:1">
      <c r="A927" t="str">
        <f>CONCATENATE('2. Ativos'!C932,".",'2. Ativos'!B932," (",'2. Ativos'!F932,")")</f>
        <v>. ()</v>
      </c>
    </row>
    <row r="928" spans="1:1">
      <c r="A928" t="str">
        <f>CONCATENATE('2. Ativos'!C933,".",'2. Ativos'!B933," (",'2. Ativos'!F933,")")</f>
        <v>. ()</v>
      </c>
    </row>
    <row r="929" spans="1:1">
      <c r="A929" t="str">
        <f>CONCATENATE('2. Ativos'!C934,".",'2. Ativos'!B934," (",'2. Ativos'!F934,")")</f>
        <v>. ()</v>
      </c>
    </row>
    <row r="930" spans="1:1">
      <c r="A930" t="str">
        <f>CONCATENATE('2. Ativos'!C935,".",'2. Ativos'!B935," (",'2. Ativos'!F935,")")</f>
        <v>. ()</v>
      </c>
    </row>
    <row r="931" spans="1:1">
      <c r="A931" t="str">
        <f>CONCATENATE('2. Ativos'!C936,".",'2. Ativos'!B936," (",'2. Ativos'!F936,")")</f>
        <v>. ()</v>
      </c>
    </row>
    <row r="932" spans="1:1">
      <c r="A932" t="str">
        <f>CONCATENATE('2. Ativos'!C937,".",'2. Ativos'!B937," (",'2. Ativos'!F937,")")</f>
        <v>. ()</v>
      </c>
    </row>
    <row r="933" spans="1:1">
      <c r="A933" t="str">
        <f>CONCATENATE('2. Ativos'!C938,".",'2. Ativos'!B938," (",'2. Ativos'!F938,")")</f>
        <v>. ()</v>
      </c>
    </row>
    <row r="934" spans="1:1">
      <c r="A934" t="str">
        <f>CONCATENATE('2. Ativos'!C939,".",'2. Ativos'!B939," (",'2. Ativos'!F939,")")</f>
        <v>. ()</v>
      </c>
    </row>
    <row r="935" spans="1:1">
      <c r="A935" t="str">
        <f>CONCATENATE('2. Ativos'!C940,".",'2. Ativos'!B940," (",'2. Ativos'!F940,")")</f>
        <v>. ()</v>
      </c>
    </row>
    <row r="936" spans="1:1">
      <c r="A936" t="str">
        <f>CONCATENATE('2. Ativos'!C941,".",'2. Ativos'!B941," (",'2. Ativos'!F941,")")</f>
        <v>. ()</v>
      </c>
    </row>
    <row r="937" spans="1:1">
      <c r="A937" t="str">
        <f>CONCATENATE('2. Ativos'!C942,".",'2. Ativos'!B942," (",'2. Ativos'!F942,")")</f>
        <v>. ()</v>
      </c>
    </row>
    <row r="938" spans="1:1">
      <c r="A938" t="str">
        <f>CONCATENATE('2. Ativos'!C943,".",'2. Ativos'!B943," (",'2. Ativos'!F943,")")</f>
        <v>. ()</v>
      </c>
    </row>
    <row r="939" spans="1:1">
      <c r="A939" t="str">
        <f>CONCATENATE('2. Ativos'!C944,".",'2. Ativos'!B944," (",'2. Ativos'!F944,")")</f>
        <v>. ()</v>
      </c>
    </row>
    <row r="940" spans="1:1">
      <c r="A940" t="str">
        <f>CONCATENATE('2. Ativos'!C945,".",'2. Ativos'!B945," (",'2. Ativos'!F945,")")</f>
        <v>. ()</v>
      </c>
    </row>
    <row r="941" spans="1:1">
      <c r="A941" t="str">
        <f>CONCATENATE('2. Ativos'!C946,".",'2. Ativos'!B946," (",'2. Ativos'!F946,")")</f>
        <v>. ()</v>
      </c>
    </row>
    <row r="942" spans="1:1">
      <c r="A942" t="str">
        <f>CONCATENATE('2. Ativos'!C947,".",'2. Ativos'!B947," (",'2. Ativos'!F947,")")</f>
        <v>. ()</v>
      </c>
    </row>
    <row r="943" spans="1:1">
      <c r="A943" t="str">
        <f>CONCATENATE('2. Ativos'!C948,".",'2. Ativos'!B948," (",'2. Ativos'!F948,")")</f>
        <v>. ()</v>
      </c>
    </row>
    <row r="944" spans="1:1">
      <c r="A944" t="str">
        <f>CONCATENATE('2. Ativos'!C949,".",'2. Ativos'!B949," (",'2. Ativos'!F949,")")</f>
        <v>. ()</v>
      </c>
    </row>
    <row r="945" spans="1:1">
      <c r="A945" t="str">
        <f>CONCATENATE('2. Ativos'!C950,".",'2. Ativos'!B950," (",'2. Ativos'!F950,")")</f>
        <v>. ()</v>
      </c>
    </row>
    <row r="946" spans="1:1">
      <c r="A946" t="str">
        <f>CONCATENATE('2. Ativos'!C951,".",'2. Ativos'!B951," (",'2. Ativos'!F951,")")</f>
        <v>. ()</v>
      </c>
    </row>
    <row r="947" spans="1:1">
      <c r="A947" t="str">
        <f>CONCATENATE('2. Ativos'!C952,".",'2. Ativos'!B952," (",'2. Ativos'!F952,")")</f>
        <v>. ()</v>
      </c>
    </row>
    <row r="948" spans="1:1">
      <c r="A948" t="str">
        <f>CONCATENATE('2. Ativos'!C953,".",'2. Ativos'!B953," (",'2. Ativos'!F953,")")</f>
        <v>. ()</v>
      </c>
    </row>
    <row r="949" spans="1:1">
      <c r="A949" t="str">
        <f>CONCATENATE('2. Ativos'!C954,".",'2. Ativos'!B954," (",'2. Ativos'!F954,")")</f>
        <v>. ()</v>
      </c>
    </row>
    <row r="950" spans="1:1">
      <c r="A950" t="str">
        <f>CONCATENATE('2. Ativos'!C955,".",'2. Ativos'!B955," (",'2. Ativos'!F955,")")</f>
        <v>. ()</v>
      </c>
    </row>
    <row r="951" spans="1:1">
      <c r="A951" t="str">
        <f>CONCATENATE('2. Ativos'!C956,".",'2. Ativos'!B956," (",'2. Ativos'!F956,")")</f>
        <v>. ()</v>
      </c>
    </row>
    <row r="952" spans="1:1">
      <c r="A952" t="str">
        <f>CONCATENATE('2. Ativos'!C957,".",'2. Ativos'!B957," (",'2. Ativos'!F957,")")</f>
        <v>. ()</v>
      </c>
    </row>
    <row r="953" spans="1:1">
      <c r="A953" t="str">
        <f>CONCATENATE('2. Ativos'!C958,".",'2. Ativos'!B958," (",'2. Ativos'!F958,")")</f>
        <v>. ()</v>
      </c>
    </row>
    <row r="954" spans="1:1">
      <c r="A954" t="str">
        <f>CONCATENATE('2. Ativos'!C959,".",'2. Ativos'!B959," (",'2. Ativos'!F959,")")</f>
        <v>. ()</v>
      </c>
    </row>
    <row r="955" spans="1:1">
      <c r="A955" t="str">
        <f>CONCATENATE('2. Ativos'!C960,".",'2. Ativos'!B960," (",'2. Ativos'!F960,")")</f>
        <v>. ()</v>
      </c>
    </row>
    <row r="956" spans="1:1">
      <c r="A956" t="str">
        <f>CONCATENATE('2. Ativos'!C961,".",'2. Ativos'!B961," (",'2. Ativos'!F961,")")</f>
        <v>. ()</v>
      </c>
    </row>
    <row r="957" spans="1:1">
      <c r="A957" t="str">
        <f>CONCATENATE('2. Ativos'!C962,".",'2. Ativos'!B962," (",'2. Ativos'!F962,")")</f>
        <v>. ()</v>
      </c>
    </row>
    <row r="958" spans="1:1">
      <c r="A958" t="str">
        <f>CONCATENATE('2. Ativos'!C963,".",'2. Ativos'!B963," (",'2. Ativos'!F963,")")</f>
        <v>. ()</v>
      </c>
    </row>
    <row r="959" spans="1:1">
      <c r="A959" t="str">
        <f>CONCATENATE('2. Ativos'!C964,".",'2. Ativos'!B964," (",'2. Ativos'!F964,")")</f>
        <v>. ()</v>
      </c>
    </row>
    <row r="960" spans="1:1">
      <c r="A960" t="str">
        <f>CONCATENATE('2. Ativos'!C965,".",'2. Ativos'!B965," (",'2. Ativos'!F965,")")</f>
        <v>. ()</v>
      </c>
    </row>
    <row r="961" spans="1:1">
      <c r="A961" t="str">
        <f>CONCATENATE('2. Ativos'!C966,".",'2. Ativos'!B966," (",'2. Ativos'!F966,")")</f>
        <v>. ()</v>
      </c>
    </row>
    <row r="962" spans="1:1">
      <c r="A962" t="str">
        <f>CONCATENATE('2. Ativos'!C967,".",'2. Ativos'!B967," (",'2. Ativos'!F967,")")</f>
        <v>. ()</v>
      </c>
    </row>
    <row r="963" spans="1:1">
      <c r="A963" t="str">
        <f>CONCATENATE('2. Ativos'!C968,".",'2. Ativos'!B968," (",'2. Ativos'!F968,")")</f>
        <v>. ()</v>
      </c>
    </row>
    <row r="964" spans="1:1">
      <c r="A964" t="str">
        <f>CONCATENATE('2. Ativos'!C969,".",'2. Ativos'!B969," (",'2. Ativos'!F969,")")</f>
        <v>. ()</v>
      </c>
    </row>
    <row r="965" spans="1:1">
      <c r="A965" t="str">
        <f>CONCATENATE('2. Ativos'!C970,".",'2. Ativos'!B970," (",'2. Ativos'!F970,")")</f>
        <v>. ()</v>
      </c>
    </row>
    <row r="966" spans="1:1">
      <c r="A966" t="str">
        <f>CONCATENATE('2. Ativos'!C971,".",'2. Ativos'!B971," (",'2. Ativos'!F971,")")</f>
        <v>. ()</v>
      </c>
    </row>
    <row r="967" spans="1:1">
      <c r="A967" t="str">
        <f>CONCATENATE('2. Ativos'!C972,".",'2. Ativos'!B972," (",'2. Ativos'!F972,")")</f>
        <v>. ()</v>
      </c>
    </row>
    <row r="968" spans="1:1">
      <c r="A968" t="str">
        <f>CONCATENATE('2. Ativos'!C973,".",'2. Ativos'!B973," (",'2. Ativos'!F973,")")</f>
        <v>. ()</v>
      </c>
    </row>
    <row r="969" spans="1:1">
      <c r="A969" t="str">
        <f>CONCATENATE('2. Ativos'!C974,".",'2. Ativos'!B974," (",'2. Ativos'!F974,")")</f>
        <v>. ()</v>
      </c>
    </row>
    <row r="970" spans="1:1">
      <c r="A970" t="str">
        <f>CONCATENATE('2. Ativos'!C975,".",'2. Ativos'!B975," (",'2. Ativos'!F975,")")</f>
        <v>. ()</v>
      </c>
    </row>
    <row r="971" spans="1:1">
      <c r="A971" t="str">
        <f>CONCATENATE('2. Ativos'!C976,".",'2. Ativos'!B976," (",'2. Ativos'!F976,")")</f>
        <v>. ()</v>
      </c>
    </row>
    <row r="972" spans="1:1">
      <c r="A972" t="str">
        <f>CONCATENATE('2. Ativos'!C977,".",'2. Ativos'!B977," (",'2. Ativos'!F977,")")</f>
        <v>. ()</v>
      </c>
    </row>
    <row r="973" spans="1:1">
      <c r="A973" t="str">
        <f>CONCATENATE('2. Ativos'!C978,".",'2. Ativos'!B978," (",'2. Ativos'!F978,")")</f>
        <v>. ()</v>
      </c>
    </row>
    <row r="974" spans="1:1">
      <c r="A974" t="str">
        <f>CONCATENATE('2. Ativos'!C979,".",'2. Ativos'!B979," (",'2. Ativos'!F979,")")</f>
        <v>. ()</v>
      </c>
    </row>
    <row r="975" spans="1:1">
      <c r="A975" t="str">
        <f>CONCATENATE('2. Ativos'!C980,".",'2. Ativos'!B980," (",'2. Ativos'!F980,")")</f>
        <v>. ()</v>
      </c>
    </row>
    <row r="976" spans="1:1">
      <c r="A976" t="str">
        <f>CONCATENATE('2. Ativos'!C981,".",'2. Ativos'!B981," (",'2. Ativos'!F981,")")</f>
        <v>. ()</v>
      </c>
    </row>
    <row r="977" spans="1:1">
      <c r="A977" t="str">
        <f>CONCATENATE('2. Ativos'!C982,".",'2. Ativos'!B982," (",'2. Ativos'!F982,")")</f>
        <v>. ()</v>
      </c>
    </row>
    <row r="978" spans="1:1">
      <c r="A978" t="str">
        <f>CONCATENATE('2. Ativos'!C983,".",'2. Ativos'!B983," (",'2. Ativos'!F983,")")</f>
        <v>. ()</v>
      </c>
    </row>
    <row r="979" spans="1:1">
      <c r="A979" t="str">
        <f>CONCATENATE('2. Ativos'!C984,".",'2. Ativos'!B984," (",'2. Ativos'!F984,")")</f>
        <v>. ()</v>
      </c>
    </row>
    <row r="980" spans="1:1">
      <c r="A980" t="str">
        <f>CONCATENATE('2. Ativos'!C985,".",'2. Ativos'!B985," (",'2. Ativos'!F985,")")</f>
        <v>. ()</v>
      </c>
    </row>
    <row r="981" spans="1:1">
      <c r="A981" t="str">
        <f>CONCATENATE('2. Ativos'!C986,".",'2. Ativos'!B986," (",'2. Ativos'!F986,")")</f>
        <v>. ()</v>
      </c>
    </row>
    <row r="982" spans="1:1">
      <c r="A982" t="str">
        <f>CONCATENATE('2. Ativos'!C987,".",'2. Ativos'!B987," (",'2. Ativos'!F987,")")</f>
        <v>. ()</v>
      </c>
    </row>
    <row r="983" spans="1:1">
      <c r="A983" t="str">
        <f>CONCATENATE('2. Ativos'!C988,".",'2. Ativos'!B988," (",'2. Ativos'!F988,")")</f>
        <v>. ()</v>
      </c>
    </row>
    <row r="984" spans="1:1">
      <c r="A984" t="str">
        <f>CONCATENATE('2. Ativos'!C989,".",'2. Ativos'!B989," (",'2. Ativos'!F989,")")</f>
        <v>. ()</v>
      </c>
    </row>
    <row r="985" spans="1:1">
      <c r="A985" t="str">
        <f>CONCATENATE('2. Ativos'!C990,".",'2. Ativos'!B990," (",'2. Ativos'!F990,")")</f>
        <v>. ()</v>
      </c>
    </row>
    <row r="986" spans="1:1">
      <c r="A986" t="str">
        <f>CONCATENATE('2. Ativos'!C991,".",'2. Ativos'!B991," (",'2. Ativos'!F991,")")</f>
        <v>. ()</v>
      </c>
    </row>
    <row r="987" spans="1:1">
      <c r="A987" t="str">
        <f>CONCATENATE('2. Ativos'!C992,".",'2. Ativos'!B992," (",'2. Ativos'!F992,")")</f>
        <v>. ()</v>
      </c>
    </row>
    <row r="988" spans="1:1">
      <c r="A988" t="str">
        <f>CONCATENATE('2. Ativos'!C993,".",'2. Ativos'!B993," (",'2. Ativos'!F993,")")</f>
        <v>. ()</v>
      </c>
    </row>
    <row r="989" spans="1:1">
      <c r="A989" t="str">
        <f>CONCATENATE('2. Ativos'!C994,".",'2. Ativos'!B994," (",'2. Ativos'!F994,")")</f>
        <v>. ()</v>
      </c>
    </row>
    <row r="990" spans="1:1">
      <c r="A990" t="str">
        <f>CONCATENATE('2. Ativos'!C995,".",'2. Ativos'!B995," (",'2. Ativos'!F995,")")</f>
        <v>. ()</v>
      </c>
    </row>
    <row r="991" spans="1:1">
      <c r="A991" t="str">
        <f>CONCATENATE('2. Ativos'!C996,".",'2. Ativos'!B996," (",'2. Ativos'!F996,")")</f>
        <v>. ()</v>
      </c>
    </row>
    <row r="992" spans="1:1">
      <c r="A992" t="str">
        <f>CONCATENATE('2. Ativos'!C997,".",'2. Ativos'!B997," (",'2. Ativos'!F997,")")</f>
        <v>. ()</v>
      </c>
    </row>
    <row r="993" spans="1:1">
      <c r="A993" t="str">
        <f>CONCATENATE('2. Ativos'!C998,".",'2. Ativos'!B998," (",'2. Ativos'!F998,")")</f>
        <v>. ()</v>
      </c>
    </row>
    <row r="994" spans="1:1">
      <c r="A994" t="str">
        <f>CONCATENATE('2. Ativos'!C999,".",'2. Ativos'!B999," (",'2. Ativos'!F999,")")</f>
        <v>. ()</v>
      </c>
    </row>
    <row r="995" spans="1:1">
      <c r="A995" t="str">
        <f>CONCATENATE('2. Ativos'!C1000,".",'2. Ativos'!B1000," (",'2. Ativos'!F1000,")")</f>
        <v>. ()</v>
      </c>
    </row>
    <row r="996" spans="1:1">
      <c r="A996" t="str">
        <f>CONCATENATE('2. Ativos'!C1001,".",'2. Ativos'!B1001," (",'2. Ativos'!F1001,")")</f>
        <v>. ()</v>
      </c>
    </row>
    <row r="997" spans="1:1">
      <c r="A997" t="str">
        <f>CONCATENATE('2. Ativos'!C1002,".",'2. Ativos'!B1002," (",'2. Ativos'!F1002,")")</f>
        <v>. ()</v>
      </c>
    </row>
    <row r="998" spans="1:1">
      <c r="A998" t="str">
        <f>CONCATENATE('2. Ativos'!C1003,".",'2. Ativos'!B1003," (",'2. Ativos'!F1003,")")</f>
        <v>. ()</v>
      </c>
    </row>
    <row r="999" spans="1:1">
      <c r="A999" t="str">
        <f>CONCATENATE('2. Ativos'!C1004,".",'2. Ativos'!B1004," (",'2. Ativos'!F1004,")")</f>
        <v>. ()</v>
      </c>
    </row>
    <row r="1000" spans="1:1">
      <c r="A1000" t="str">
        <f>CONCATENATE('2. Ativos'!C1005,".",'2. Ativos'!B1005," (",'2. Ativos'!F1005,")")</f>
        <v>. ()</v>
      </c>
    </row>
    <row r="1001" spans="1:1">
      <c r="A1001" t="str">
        <f>CONCATENATE('2. Ativos'!C1006,".",'2. Ativos'!B1006," (",'2. Ativos'!F1006,")")</f>
        <v>. ()</v>
      </c>
    </row>
    <row r="1002" spans="1:1">
      <c r="A1002" t="str">
        <f>CONCATENATE('2. Ativos'!C1007,".",'2. Ativos'!B1007," (",'2. Ativos'!F1007,")")</f>
        <v>. ()</v>
      </c>
    </row>
    <row r="1003" spans="1:1">
      <c r="A1003" t="str">
        <f>CONCATENATE('2. Ativos'!C1008,".",'2. Ativos'!B1008," (",'2. Ativos'!F1008,")")</f>
        <v>. ()</v>
      </c>
    </row>
    <row r="1004" spans="1:1">
      <c r="A1004" t="str">
        <f>CONCATENATE('2. Ativos'!C1009,".",'2. Ativos'!B1009," (",'2. Ativos'!F1009,")")</f>
        <v>. ()</v>
      </c>
    </row>
    <row r="1005" spans="1:1">
      <c r="A1005" t="str">
        <f>CONCATENATE('2. Ativos'!C1010,".",'2. Ativos'!B1010," (",'2. Ativos'!F1010,")")</f>
        <v>. ()</v>
      </c>
    </row>
    <row r="1006" spans="1:1">
      <c r="A1006" t="str">
        <f>CONCATENATE('2. Ativos'!C1011,".",'2. Ativos'!B1011," (",'2. Ativos'!F1011,")")</f>
        <v>. ()</v>
      </c>
    </row>
    <row r="1007" spans="1:1">
      <c r="A1007" t="str">
        <f>CONCATENATE('2. Ativos'!C1012,".",'2. Ativos'!B1012," (",'2. Ativos'!F1012,")")</f>
        <v>. ()</v>
      </c>
    </row>
    <row r="1008" spans="1:1">
      <c r="A1008" t="str">
        <f>CONCATENATE('2. Ativos'!C1013,".",'2. Ativos'!B1013," (",'2. Ativos'!F1013,")")</f>
        <v>. ()</v>
      </c>
    </row>
    <row r="1009" spans="1:1">
      <c r="A1009" t="str">
        <f>CONCATENATE('2. Ativos'!C1014,".",'2. Ativos'!B1014," (",'2. Ativos'!F1014,")")</f>
        <v>. ()</v>
      </c>
    </row>
    <row r="1010" spans="1:1">
      <c r="A1010" t="str">
        <f>CONCATENATE('2. Ativos'!C1015,".",'2. Ativos'!B1015," (",'2. Ativos'!F1015,")")</f>
        <v>. ()</v>
      </c>
    </row>
    <row r="1011" spans="1:1">
      <c r="A1011" t="str">
        <f>CONCATENATE('2. Ativos'!C1016,".",'2. Ativos'!B1016," (",'2. Ativos'!F1016,")")</f>
        <v>. ()</v>
      </c>
    </row>
    <row r="1012" spans="1:1">
      <c r="A1012" t="str">
        <f>CONCATENATE('2. Ativos'!C1017,".",'2. Ativos'!B1017," (",'2. Ativos'!F1017,")")</f>
        <v>. ()</v>
      </c>
    </row>
    <row r="1013" spans="1:1">
      <c r="A1013" t="str">
        <f>CONCATENATE('2. Ativos'!C1018,".",'2. Ativos'!B1018," (",'2. Ativos'!F1018,")")</f>
        <v>. ()</v>
      </c>
    </row>
    <row r="1014" spans="1:1">
      <c r="A1014" t="str">
        <f>CONCATENATE('2. Ativos'!C1019,".",'2. Ativos'!B1019," (",'2. Ativos'!F1019,")")</f>
        <v>. ()</v>
      </c>
    </row>
    <row r="1015" spans="1:1">
      <c r="A1015" t="str">
        <f>CONCATENATE('2. Ativos'!C1020,".",'2. Ativos'!B1020," (",'2. Ativos'!F1020,")")</f>
        <v>. ()</v>
      </c>
    </row>
    <row r="1016" spans="1:1">
      <c r="A1016" t="str">
        <f>CONCATENATE('2. Ativos'!C1021,".",'2. Ativos'!B1021," (",'2. Ativos'!F1021,")")</f>
        <v>. ()</v>
      </c>
    </row>
    <row r="1017" spans="1:1">
      <c r="A1017" t="str">
        <f>CONCATENATE('2. Ativos'!C1022,".",'2. Ativos'!B1022," (",'2. Ativos'!F1022,")")</f>
        <v>. ()</v>
      </c>
    </row>
    <row r="1018" spans="1:1">
      <c r="A1018" t="str">
        <f>CONCATENATE('2. Ativos'!C1023,".",'2. Ativos'!B1023," (",'2. Ativos'!F1023,")")</f>
        <v>. ()</v>
      </c>
    </row>
    <row r="1019" spans="1:1">
      <c r="A1019" t="str">
        <f>CONCATENATE('2. Ativos'!C1024,".",'2. Ativos'!B1024," (",'2. Ativos'!F1024,")")</f>
        <v>. ()</v>
      </c>
    </row>
    <row r="1020" spans="1:1">
      <c r="A1020" t="str">
        <f>CONCATENATE('2. Ativos'!C1025,".",'2. Ativos'!B1025," (",'2. Ativos'!F1025,")")</f>
        <v>. ()</v>
      </c>
    </row>
    <row r="1021" spans="1:1">
      <c r="A1021" t="str">
        <f>CONCATENATE('2. Ativos'!C1026,".",'2. Ativos'!B1026," (",'2. Ativos'!F1026,")")</f>
        <v>. ()</v>
      </c>
    </row>
    <row r="1022" spans="1:1">
      <c r="A1022" t="str">
        <f>CONCATENATE('2. Ativos'!C1027,".",'2. Ativos'!B1027," (",'2. Ativos'!F1027,")")</f>
        <v>. ()</v>
      </c>
    </row>
    <row r="1023" spans="1:1">
      <c r="A1023" t="str">
        <f>CONCATENATE('2. Ativos'!C1028,".",'2. Ativos'!B1028," (",'2. Ativos'!F1028,")")</f>
        <v>. ()</v>
      </c>
    </row>
    <row r="1024" spans="1:1">
      <c r="A1024" t="str">
        <f>CONCATENATE('2. Ativos'!C1029,".",'2. Ativos'!B1029," (",'2. Ativos'!F1029,")")</f>
        <v>. ()</v>
      </c>
    </row>
    <row r="1025" spans="1:1">
      <c r="A1025" t="str">
        <f>CONCATENATE('2. Ativos'!C1030,".",'2. Ativos'!B1030," (",'2. Ativos'!F1030,")")</f>
        <v>. ()</v>
      </c>
    </row>
    <row r="1026" spans="1:1">
      <c r="A1026" t="str">
        <f>CONCATENATE('2. Ativos'!C1031,".",'2. Ativos'!B1031," (",'2. Ativos'!F1031,")")</f>
        <v>. ()</v>
      </c>
    </row>
    <row r="1027" spans="1:1">
      <c r="A1027" t="str">
        <f>CONCATENATE('2. Ativos'!C1032,".",'2. Ativos'!B1032," (",'2. Ativos'!F1032,")")</f>
        <v>. ()</v>
      </c>
    </row>
    <row r="1028" spans="1:1">
      <c r="A1028" t="str">
        <f>CONCATENATE('2. Ativos'!C1033,".",'2. Ativos'!B1033," (",'2. Ativos'!F1033,")")</f>
        <v>. ()</v>
      </c>
    </row>
    <row r="1029" spans="1:1">
      <c r="A1029" t="str">
        <f>CONCATENATE('2. Ativos'!C1034,".",'2. Ativos'!B1034," (",'2. Ativos'!F1034,")")</f>
        <v>. ()</v>
      </c>
    </row>
    <row r="1030" spans="1:1">
      <c r="A1030" t="str">
        <f>CONCATENATE('2. Ativos'!C1035,".",'2. Ativos'!B1035," (",'2. Ativos'!F1035,")")</f>
        <v>. ()</v>
      </c>
    </row>
    <row r="1031" spans="1:1">
      <c r="A1031" t="str">
        <f>CONCATENATE('2. Ativos'!C1036,".",'2. Ativos'!B1036," (",'2. Ativos'!F1036,")")</f>
        <v>. ()</v>
      </c>
    </row>
    <row r="1032" spans="1:1">
      <c r="A1032" t="str">
        <f>CONCATENATE('2. Ativos'!C1037,".",'2. Ativos'!B1037," (",'2. Ativos'!F1037,")")</f>
        <v>. ()</v>
      </c>
    </row>
    <row r="1033" spans="1:1">
      <c r="A1033" t="str">
        <f>CONCATENATE('2. Ativos'!C1038,".",'2. Ativos'!B1038," (",'2. Ativos'!F1038,")")</f>
        <v>. ()</v>
      </c>
    </row>
    <row r="1034" spans="1:1">
      <c r="A1034" t="str">
        <f>CONCATENATE('2. Ativos'!C1039,".",'2. Ativos'!B1039," (",'2. Ativos'!F1039,")")</f>
        <v>. ()</v>
      </c>
    </row>
    <row r="1035" spans="1:1">
      <c r="A1035" t="str">
        <f>CONCATENATE('2. Ativos'!C1040,".",'2. Ativos'!B1040," (",'2. Ativos'!F1040,")")</f>
        <v>. ()</v>
      </c>
    </row>
    <row r="1036" spans="1:1">
      <c r="A1036" t="str">
        <f>CONCATENATE('2. Ativos'!C1041,".",'2. Ativos'!B1041," (",'2. Ativos'!F1041,")")</f>
        <v>. ()</v>
      </c>
    </row>
    <row r="1037" spans="1:1">
      <c r="A1037" t="str">
        <f>CONCATENATE('2. Ativos'!C1042,".",'2. Ativos'!B1042," (",'2. Ativos'!F1042,")")</f>
        <v>. ()</v>
      </c>
    </row>
    <row r="1038" spans="1:1">
      <c r="A1038" t="str">
        <f>CONCATENATE('2. Ativos'!C1043,".",'2. Ativos'!B1043," (",'2. Ativos'!F1043,")")</f>
        <v>. ()</v>
      </c>
    </row>
    <row r="1039" spans="1:1">
      <c r="A1039" t="str">
        <f>CONCATENATE('2. Ativos'!C1044,".",'2. Ativos'!B1044," (",'2. Ativos'!F1044,")")</f>
        <v>. ()</v>
      </c>
    </row>
    <row r="1040" spans="1:1">
      <c r="A1040" t="str">
        <f>CONCATENATE('2. Ativos'!C1045,".",'2. Ativos'!B1045," (",'2. Ativos'!F1045,")")</f>
        <v>. ()</v>
      </c>
    </row>
    <row r="1041" spans="1:1">
      <c r="A1041" t="str">
        <f>CONCATENATE('2. Ativos'!C1046,".",'2. Ativos'!B1046," (",'2. Ativos'!F1046,")")</f>
        <v>. ()</v>
      </c>
    </row>
    <row r="1042" spans="1:1">
      <c r="A1042" t="str">
        <f>CONCATENATE('2. Ativos'!C1047,".",'2. Ativos'!B1047," (",'2. Ativos'!F1047,")")</f>
        <v>. ()</v>
      </c>
    </row>
    <row r="1043" spans="1:1">
      <c r="A1043" t="str">
        <f>CONCATENATE('2. Ativos'!C1048,".",'2. Ativos'!B1048," (",'2. Ativos'!F1048,")")</f>
        <v>. ()</v>
      </c>
    </row>
    <row r="1044" spans="1:1">
      <c r="A1044" t="str">
        <f>CONCATENATE('2. Ativos'!C1049,".",'2. Ativos'!B1049," (",'2. Ativos'!F1049,")")</f>
        <v>. ()</v>
      </c>
    </row>
    <row r="1045" spans="1:1">
      <c r="A1045" t="str">
        <f>CONCATENATE('2. Ativos'!C1050,".",'2. Ativos'!B1050," (",'2. Ativos'!F1050,")")</f>
        <v>. ()</v>
      </c>
    </row>
    <row r="1046" spans="1:1">
      <c r="A1046" t="str">
        <f>CONCATENATE('2. Ativos'!C1051,".",'2. Ativos'!B1051," (",'2. Ativos'!F1051,")")</f>
        <v>. ()</v>
      </c>
    </row>
    <row r="1047" spans="1:1">
      <c r="A1047" t="str">
        <f>CONCATENATE('2. Ativos'!C1052,".",'2. Ativos'!B1052," (",'2. Ativos'!F1052,")")</f>
        <v>. ()</v>
      </c>
    </row>
    <row r="1048" spans="1:1">
      <c r="A1048" t="str">
        <f>CONCATENATE('2. Ativos'!C1053,".",'2. Ativos'!B1053," (",'2. Ativos'!F1053,")")</f>
        <v>. ()</v>
      </c>
    </row>
    <row r="1049" spans="1:1">
      <c r="A1049" t="str">
        <f>CONCATENATE('2. Ativos'!C1054,".",'2. Ativos'!B1054," (",'2. Ativos'!F1054,")")</f>
        <v>. ()</v>
      </c>
    </row>
    <row r="1050" spans="1:1">
      <c r="A1050" t="str">
        <f>CONCATENATE('2. Ativos'!C1055,".",'2. Ativos'!B1055," (",'2. Ativos'!F1055,")")</f>
        <v>. ()</v>
      </c>
    </row>
    <row r="1051" spans="1:1">
      <c r="A1051" t="str">
        <f>CONCATENATE('2. Ativos'!C1056,".",'2. Ativos'!B1056," (",'2. Ativos'!F1056,")")</f>
        <v>. ()</v>
      </c>
    </row>
    <row r="1052" spans="1:1">
      <c r="A1052" t="str">
        <f>CONCATENATE('2. Ativos'!C1057,".",'2. Ativos'!B1057," (",'2. Ativos'!F1057,")")</f>
        <v>. ()</v>
      </c>
    </row>
    <row r="1053" spans="1:1">
      <c r="A1053" t="str">
        <f>CONCATENATE('2. Ativos'!C1058,".",'2. Ativos'!B1058," (",'2. Ativos'!F1058,")")</f>
        <v>. ()</v>
      </c>
    </row>
    <row r="1054" spans="1:1">
      <c r="A1054" t="str">
        <f>CONCATENATE('2. Ativos'!C1059,".",'2. Ativos'!B1059," (",'2. Ativos'!F1059,")")</f>
        <v>. ()</v>
      </c>
    </row>
    <row r="1055" spans="1:1">
      <c r="A1055" t="str">
        <f>CONCATENATE('2. Ativos'!C1060,".",'2. Ativos'!B1060," (",'2. Ativos'!F1060,")")</f>
        <v>. ()</v>
      </c>
    </row>
    <row r="1056" spans="1:1">
      <c r="A1056" t="str">
        <f>CONCATENATE('2. Ativos'!C1061,".",'2. Ativos'!B1061," (",'2. Ativos'!F1061,")")</f>
        <v>. ()</v>
      </c>
    </row>
    <row r="1057" spans="1:1">
      <c r="A1057" t="str">
        <f>CONCATENATE('2. Ativos'!C1062,".",'2. Ativos'!B1062," (",'2. Ativos'!F1062,")")</f>
        <v>. ()</v>
      </c>
    </row>
    <row r="1058" spans="1:1">
      <c r="A1058" t="str">
        <f>CONCATENATE('2. Ativos'!C1063,".",'2. Ativos'!B1063," (",'2. Ativos'!F1063,")")</f>
        <v>. ()</v>
      </c>
    </row>
    <row r="1059" spans="1:1">
      <c r="A1059" t="str">
        <f>CONCATENATE('2. Ativos'!C1064,".",'2. Ativos'!B1064," (",'2. Ativos'!F1064,")")</f>
        <v>. ()</v>
      </c>
    </row>
    <row r="1060" spans="1:1">
      <c r="A1060" t="str">
        <f>CONCATENATE('2. Ativos'!C1065,".",'2. Ativos'!B1065," (",'2. Ativos'!F1065,")")</f>
        <v>. ()</v>
      </c>
    </row>
    <row r="1061" spans="1:1">
      <c r="A1061" t="str">
        <f>CONCATENATE('2. Ativos'!C1066,".",'2. Ativos'!B1066," (",'2. Ativos'!F1066,")")</f>
        <v>. ()</v>
      </c>
    </row>
    <row r="1062" spans="1:1">
      <c r="A1062" t="str">
        <f>CONCATENATE('2. Ativos'!C1067,".",'2. Ativos'!B1067," (",'2. Ativos'!F1067,")")</f>
        <v>. ()</v>
      </c>
    </row>
    <row r="1063" spans="1:1">
      <c r="A1063" t="str">
        <f>CONCATENATE('2. Ativos'!C1068,".",'2. Ativos'!B1068," (",'2. Ativos'!F1068,")")</f>
        <v>. ()</v>
      </c>
    </row>
    <row r="1064" spans="1:1">
      <c r="A1064" t="str">
        <f>CONCATENATE('2. Ativos'!C1069,".",'2. Ativos'!B1069," (",'2. Ativos'!F1069,")")</f>
        <v>. ()</v>
      </c>
    </row>
    <row r="1065" spans="1:1">
      <c r="A1065" t="str">
        <f>CONCATENATE('2. Ativos'!C1070,".",'2. Ativos'!B1070," (",'2. Ativos'!F1070,")")</f>
        <v>. ()</v>
      </c>
    </row>
    <row r="1066" spans="1:1">
      <c r="A1066" t="str">
        <f>CONCATENATE('2. Ativos'!C1071,".",'2. Ativos'!B1071," (",'2. Ativos'!F1071,")")</f>
        <v>. ()</v>
      </c>
    </row>
    <row r="1067" spans="1:1">
      <c r="A1067" t="str">
        <f>CONCATENATE('2. Ativos'!C1072,".",'2. Ativos'!B1072," (",'2. Ativos'!F1072,")")</f>
        <v>. ()</v>
      </c>
    </row>
    <row r="1068" spans="1:1">
      <c r="A1068" t="str">
        <f>CONCATENATE('2. Ativos'!C1073,".",'2. Ativos'!B1073," (",'2. Ativos'!F1073,")")</f>
        <v>. ()</v>
      </c>
    </row>
    <row r="1069" spans="1:1">
      <c r="A1069" t="str">
        <f>CONCATENATE('2. Ativos'!C1074,".",'2. Ativos'!B1074," (",'2. Ativos'!F1074,")")</f>
        <v>. ()</v>
      </c>
    </row>
    <row r="1070" spans="1:1">
      <c r="A1070" t="str">
        <f>CONCATENATE('2. Ativos'!C1075,".",'2. Ativos'!B1075," (",'2. Ativos'!F1075,")")</f>
        <v>. ()</v>
      </c>
    </row>
    <row r="1071" spans="1:1">
      <c r="A1071" t="str">
        <f>CONCATENATE('2. Ativos'!C1076,".",'2. Ativos'!B1076," (",'2. Ativos'!F1076,")")</f>
        <v>. ()</v>
      </c>
    </row>
    <row r="1072" spans="1:1">
      <c r="A1072" t="str">
        <f>CONCATENATE('2. Ativos'!C1077,".",'2. Ativos'!B1077," (",'2. Ativos'!F1077,")")</f>
        <v>. ()</v>
      </c>
    </row>
    <row r="1073" spans="1:1">
      <c r="A1073" t="str">
        <f>CONCATENATE('2. Ativos'!C1078,".",'2. Ativos'!B1078," (",'2. Ativos'!F1078,")")</f>
        <v>. ()</v>
      </c>
    </row>
    <row r="1074" spans="1:1">
      <c r="A1074" t="str">
        <f>CONCATENATE('2. Ativos'!C1079,".",'2. Ativos'!B1079," (",'2. Ativos'!F1079,")")</f>
        <v>. ()</v>
      </c>
    </row>
    <row r="1075" spans="1:1">
      <c r="A1075" t="str">
        <f>CONCATENATE('2. Ativos'!C1080,".",'2. Ativos'!B1080," (",'2. Ativos'!F1080,")")</f>
        <v>. ()</v>
      </c>
    </row>
    <row r="1076" spans="1:1">
      <c r="A1076" t="str">
        <f>CONCATENATE('2. Ativos'!C1081,".",'2. Ativos'!B1081," (",'2. Ativos'!F1081,")")</f>
        <v>. ()</v>
      </c>
    </row>
    <row r="1077" spans="1:1">
      <c r="A1077" t="str">
        <f>CONCATENATE('2. Ativos'!C1082,".",'2. Ativos'!B1082," (",'2. Ativos'!F1082,")")</f>
        <v>. ()</v>
      </c>
    </row>
    <row r="1078" spans="1:1">
      <c r="A1078" t="str">
        <f>CONCATENATE('2. Ativos'!C1083,".",'2. Ativos'!B1083," (",'2. Ativos'!F1083,")")</f>
        <v>. ()</v>
      </c>
    </row>
    <row r="1079" spans="1:1">
      <c r="A1079" t="str">
        <f>CONCATENATE('2. Ativos'!C1084,".",'2. Ativos'!B1084," (",'2. Ativos'!F1084,")")</f>
        <v>. ()</v>
      </c>
    </row>
    <row r="1080" spans="1:1">
      <c r="A1080" t="str">
        <f>CONCATENATE('2. Ativos'!C1085,".",'2. Ativos'!B1085," (",'2. Ativos'!F1085,")")</f>
        <v>. ()</v>
      </c>
    </row>
    <row r="1081" spans="1:1">
      <c r="A1081" t="str">
        <f>CONCATENATE('2. Ativos'!C1086,".",'2. Ativos'!B1086," (",'2. Ativos'!F1086,")")</f>
        <v>. ()</v>
      </c>
    </row>
    <row r="1082" spans="1:1">
      <c r="A1082" t="str">
        <f>CONCATENATE('2. Ativos'!C1087,".",'2. Ativos'!B1087," (",'2. Ativos'!F1087,")")</f>
        <v>. ()</v>
      </c>
    </row>
    <row r="1083" spans="1:1">
      <c r="A1083" t="str">
        <f>CONCATENATE('2. Ativos'!C1088,".",'2. Ativos'!B1088," (",'2. Ativos'!F1088,")")</f>
        <v>. ()</v>
      </c>
    </row>
    <row r="1084" spans="1:1">
      <c r="A1084" t="str">
        <f>CONCATENATE('2. Ativos'!C1089,".",'2. Ativos'!B1089," (",'2. Ativos'!F1089,")")</f>
        <v>. ()</v>
      </c>
    </row>
    <row r="1085" spans="1:1">
      <c r="A1085" t="str">
        <f>CONCATENATE('2. Ativos'!C1090,".",'2. Ativos'!B1090," (",'2. Ativos'!F1090,")")</f>
        <v>. ()</v>
      </c>
    </row>
    <row r="1086" spans="1:1">
      <c r="A1086" t="str">
        <f>CONCATENATE('2. Ativos'!C1091,".",'2. Ativos'!B1091," (",'2. Ativos'!F1091,")")</f>
        <v>. ()</v>
      </c>
    </row>
    <row r="1087" spans="1:1">
      <c r="A1087" t="str">
        <f>CONCATENATE('2. Ativos'!C1092,".",'2. Ativos'!B1092," (",'2. Ativos'!F1092,")")</f>
        <v>. ()</v>
      </c>
    </row>
    <row r="1088" spans="1:1">
      <c r="A1088" t="str">
        <f>CONCATENATE('2. Ativos'!C1093,".",'2. Ativos'!B1093," (",'2. Ativos'!F1093,")")</f>
        <v>. ()</v>
      </c>
    </row>
    <row r="1089" spans="1:1">
      <c r="A1089" t="str">
        <f>CONCATENATE('2. Ativos'!C1094,".",'2. Ativos'!B1094," (",'2. Ativos'!F1094,")")</f>
        <v>. ()</v>
      </c>
    </row>
    <row r="1090" spans="1:1">
      <c r="A1090" t="str">
        <f>CONCATENATE('2. Ativos'!C1095,".",'2. Ativos'!B1095," (",'2. Ativos'!F1095,")")</f>
        <v>. ()</v>
      </c>
    </row>
    <row r="1091" spans="1:1">
      <c r="A1091" t="str">
        <f>CONCATENATE('2. Ativos'!C1096,".",'2. Ativos'!B1096," (",'2. Ativos'!F1096,")")</f>
        <v>. ()</v>
      </c>
    </row>
    <row r="1092" spans="1:1">
      <c r="A1092" t="str">
        <f>CONCATENATE('2. Ativos'!C1097,".",'2. Ativos'!B1097," (",'2. Ativos'!F1097,")")</f>
        <v>. ()</v>
      </c>
    </row>
    <row r="1093" spans="1:1">
      <c r="A1093" t="str">
        <f>CONCATENATE('2. Ativos'!C1098,".",'2. Ativos'!B1098," (",'2. Ativos'!F1098,")")</f>
        <v>. ()</v>
      </c>
    </row>
    <row r="1094" spans="1:1">
      <c r="A1094" t="str">
        <f>CONCATENATE('2. Ativos'!C1099,".",'2. Ativos'!B1099," (",'2. Ativos'!F1099,")")</f>
        <v>. ()</v>
      </c>
    </row>
    <row r="1095" spans="1:1">
      <c r="A1095" t="str">
        <f>CONCATENATE('2. Ativos'!C1100,".",'2. Ativos'!B1100," (",'2. Ativos'!F1100,")")</f>
        <v>. ()</v>
      </c>
    </row>
    <row r="1096" spans="1:1">
      <c r="A1096" t="str">
        <f>CONCATENATE('2. Ativos'!C1101,".",'2. Ativos'!B1101," (",'2. Ativos'!F1101,")")</f>
        <v>. ()</v>
      </c>
    </row>
    <row r="1097" spans="1:1">
      <c r="A1097" t="str">
        <f>CONCATENATE('2. Ativos'!C1102,".",'2. Ativos'!B1102," (",'2. Ativos'!F1102,")")</f>
        <v>. ()</v>
      </c>
    </row>
    <row r="1098" spans="1:1">
      <c r="A1098" t="str">
        <f>CONCATENATE('2. Ativos'!C1103,".",'2. Ativos'!B1103," (",'2. Ativos'!F1103,")")</f>
        <v>. ()</v>
      </c>
    </row>
    <row r="1099" spans="1:1">
      <c r="A1099" t="str">
        <f>CONCATENATE('2. Ativos'!C1104,".",'2. Ativos'!B1104," (",'2. Ativos'!F1104,")")</f>
        <v>. ()</v>
      </c>
    </row>
    <row r="1100" spans="1:1">
      <c r="A1100" t="str">
        <f>CONCATENATE('2. Ativos'!C1105,".",'2. Ativos'!B1105," (",'2. Ativos'!F1105,")")</f>
        <v>. ()</v>
      </c>
    </row>
    <row r="1101" spans="1:1">
      <c r="A1101" t="str">
        <f>CONCATENATE('2. Ativos'!C1106,".",'2. Ativos'!B1106," (",'2. Ativos'!F1106,")")</f>
        <v>. ()</v>
      </c>
    </row>
    <row r="1102" spans="1:1">
      <c r="A1102" t="str">
        <f>CONCATENATE('2. Ativos'!C1107,".",'2. Ativos'!B1107," (",'2. Ativos'!F1107,")")</f>
        <v>. ()</v>
      </c>
    </row>
    <row r="1103" spans="1:1">
      <c r="A1103" t="str">
        <f>CONCATENATE('2. Ativos'!C1108,".",'2. Ativos'!B1108," (",'2. Ativos'!F1108,")")</f>
        <v>. ()</v>
      </c>
    </row>
    <row r="1104" spans="1:1">
      <c r="A1104" t="str">
        <f>CONCATENATE('2. Ativos'!C1109,".",'2. Ativos'!B1109," (",'2. Ativos'!F1109,")")</f>
        <v>. ()</v>
      </c>
    </row>
    <row r="1105" spans="1:1">
      <c r="A1105" t="str">
        <f>CONCATENATE('2. Ativos'!C1110,".",'2. Ativos'!B1110," (",'2. Ativos'!F1110,")")</f>
        <v>. ()</v>
      </c>
    </row>
    <row r="1106" spans="1:1">
      <c r="A1106" t="str">
        <f>CONCATENATE('2. Ativos'!C1111,".",'2. Ativos'!B1111," (",'2. Ativos'!F1111,")")</f>
        <v>. ()</v>
      </c>
    </row>
    <row r="1107" spans="1:1">
      <c r="A1107" t="str">
        <f>CONCATENATE('2. Ativos'!C1112,".",'2. Ativos'!B1112," (",'2. Ativos'!F1112,")")</f>
        <v>. ()</v>
      </c>
    </row>
    <row r="1108" spans="1:1">
      <c r="A1108" t="str">
        <f>CONCATENATE('2. Ativos'!C1113,".",'2. Ativos'!B1113," (",'2. Ativos'!F1113,")")</f>
        <v>. ()</v>
      </c>
    </row>
    <row r="1109" spans="1:1">
      <c r="A1109" t="str">
        <f>CONCATENATE('2. Ativos'!C1114,".",'2. Ativos'!B1114," (",'2. Ativos'!F1114,")")</f>
        <v>. ()</v>
      </c>
    </row>
    <row r="1110" spans="1:1">
      <c r="A1110" t="str">
        <f>CONCATENATE('2. Ativos'!C1115,".",'2. Ativos'!B1115," (",'2. Ativos'!F1115,")")</f>
        <v>. ()</v>
      </c>
    </row>
    <row r="1111" spans="1:1">
      <c r="A1111" t="str">
        <f>CONCATENATE('2. Ativos'!C1116,".",'2. Ativos'!B1116," (",'2. Ativos'!F1116,")")</f>
        <v>. ()</v>
      </c>
    </row>
    <row r="1112" spans="1:1">
      <c r="A1112" t="str">
        <f>CONCATENATE('2. Ativos'!C1117,".",'2. Ativos'!B1117," (",'2. Ativos'!F1117,")")</f>
        <v>. ()</v>
      </c>
    </row>
    <row r="1113" spans="1:1">
      <c r="A1113" t="str">
        <f>CONCATENATE('2. Ativos'!C1118,".",'2. Ativos'!B1118," (",'2. Ativos'!F1118,")")</f>
        <v>. ()</v>
      </c>
    </row>
    <row r="1114" spans="1:1">
      <c r="A1114" t="str">
        <f>CONCATENATE('2. Ativos'!C1119,".",'2. Ativos'!B1119," (",'2. Ativos'!F1119,")")</f>
        <v>. ()</v>
      </c>
    </row>
    <row r="1115" spans="1:1">
      <c r="A1115" t="str">
        <f>CONCATENATE('2. Ativos'!C1120,".",'2. Ativos'!B1120," (",'2. Ativos'!F1120,")")</f>
        <v>. ()</v>
      </c>
    </row>
    <row r="1116" spans="1:1">
      <c r="A1116" t="str">
        <f>CONCATENATE('2. Ativos'!C1121,".",'2. Ativos'!B1121," (",'2. Ativos'!F1121,")")</f>
        <v>. ()</v>
      </c>
    </row>
    <row r="1117" spans="1:1">
      <c r="A1117" t="str">
        <f>CONCATENATE('2. Ativos'!C1122,".",'2. Ativos'!B1122," (",'2. Ativos'!F1122,")")</f>
        <v>. ()</v>
      </c>
    </row>
    <row r="1118" spans="1:1">
      <c r="A1118" t="str">
        <f>CONCATENATE('2. Ativos'!C1123,".",'2. Ativos'!B1123," (",'2. Ativos'!F1123,")")</f>
        <v>. ()</v>
      </c>
    </row>
    <row r="1119" spans="1:1">
      <c r="A1119" t="str">
        <f>CONCATENATE('2. Ativos'!C1124,".",'2. Ativos'!B1124," (",'2. Ativos'!F1124,")")</f>
        <v>. ()</v>
      </c>
    </row>
    <row r="1120" spans="1:1">
      <c r="A1120" t="str">
        <f>CONCATENATE('2. Ativos'!C1125,".",'2. Ativos'!B1125," (",'2. Ativos'!F1125,")")</f>
        <v>. ()</v>
      </c>
    </row>
    <row r="1121" spans="1:1">
      <c r="A1121" t="str">
        <f>CONCATENATE('2. Ativos'!C1126,".",'2. Ativos'!B1126," (",'2. Ativos'!F1126,")")</f>
        <v>. ()</v>
      </c>
    </row>
    <row r="1122" spans="1:1">
      <c r="A1122" t="str">
        <f>CONCATENATE('2. Ativos'!C1127,".",'2. Ativos'!B1127," (",'2. Ativos'!F1127,")")</f>
        <v>. ()</v>
      </c>
    </row>
    <row r="1123" spans="1:1">
      <c r="A1123" t="str">
        <f>CONCATENATE('2. Ativos'!C1128,".",'2. Ativos'!B1128," (",'2. Ativos'!F1128,")")</f>
        <v>. ()</v>
      </c>
    </row>
    <row r="1124" spans="1:1">
      <c r="A1124" t="str">
        <f>CONCATENATE('2. Ativos'!C1129,".",'2. Ativos'!B1129," (",'2. Ativos'!F1129,")")</f>
        <v>. ()</v>
      </c>
    </row>
    <row r="1125" spans="1:1">
      <c r="A1125" t="str">
        <f>CONCATENATE('2. Ativos'!C1130,".",'2. Ativos'!B1130," (",'2. Ativos'!F1130,")")</f>
        <v>. ()</v>
      </c>
    </row>
    <row r="1126" spans="1:1">
      <c r="A1126" t="str">
        <f>CONCATENATE('2. Ativos'!C1131,".",'2. Ativos'!B1131," (",'2. Ativos'!F1131,")")</f>
        <v>. ()</v>
      </c>
    </row>
    <row r="1127" spans="1:1">
      <c r="A1127" t="str">
        <f>CONCATENATE('2. Ativos'!C1132,".",'2. Ativos'!B1132," (",'2. Ativos'!F1132,")")</f>
        <v>. ()</v>
      </c>
    </row>
    <row r="1128" spans="1:1">
      <c r="A1128" t="str">
        <f>CONCATENATE('2. Ativos'!C1133,".",'2. Ativos'!B1133," (",'2. Ativos'!F1133,")")</f>
        <v>. ()</v>
      </c>
    </row>
    <row r="1129" spans="1:1">
      <c r="A1129" t="str">
        <f>CONCATENATE('2. Ativos'!C1134,".",'2. Ativos'!B1134," (",'2. Ativos'!F1134,")")</f>
        <v>. ()</v>
      </c>
    </row>
    <row r="1130" spans="1:1">
      <c r="A1130" t="str">
        <f>CONCATENATE('2. Ativos'!C1135,".",'2. Ativos'!B1135," (",'2. Ativos'!F1135,")")</f>
        <v>. ()</v>
      </c>
    </row>
    <row r="1131" spans="1:1">
      <c r="A1131" t="str">
        <f>CONCATENATE('2. Ativos'!C1136,".",'2. Ativos'!B1136," (",'2. Ativos'!F1136,")")</f>
        <v>. ()</v>
      </c>
    </row>
    <row r="1132" spans="1:1">
      <c r="A1132" t="str">
        <f>CONCATENATE('2. Ativos'!C1137,".",'2. Ativos'!B1137," (",'2. Ativos'!F1137,")")</f>
        <v>. ()</v>
      </c>
    </row>
    <row r="1133" spans="1:1">
      <c r="A1133" t="str">
        <f>CONCATENATE('2. Ativos'!C1138,".",'2. Ativos'!B1138," (",'2. Ativos'!F1138,")")</f>
        <v>. ()</v>
      </c>
    </row>
    <row r="1134" spans="1:1">
      <c r="A1134" t="str">
        <f>CONCATENATE('2. Ativos'!C1139,".",'2. Ativos'!B1139," (",'2. Ativos'!F1139,")")</f>
        <v>. ()</v>
      </c>
    </row>
    <row r="1135" spans="1:1">
      <c r="A1135" t="str">
        <f>CONCATENATE('2. Ativos'!C1140,".",'2. Ativos'!B1140," (",'2. Ativos'!F1140,")")</f>
        <v>. ()</v>
      </c>
    </row>
    <row r="1136" spans="1:1">
      <c r="A1136" t="str">
        <f>CONCATENATE('2. Ativos'!C1141,".",'2. Ativos'!B1141," (",'2. Ativos'!F1141,")")</f>
        <v>. ()</v>
      </c>
    </row>
    <row r="1137" spans="1:1">
      <c r="A1137" t="str">
        <f>CONCATENATE('2. Ativos'!C1142,".",'2. Ativos'!B1142," (",'2. Ativos'!F1142,")")</f>
        <v>. ()</v>
      </c>
    </row>
    <row r="1138" spans="1:1">
      <c r="A1138" t="str">
        <f>CONCATENATE('2. Ativos'!C1143,".",'2. Ativos'!B1143," (",'2. Ativos'!F1143,")")</f>
        <v>. ()</v>
      </c>
    </row>
    <row r="1139" spans="1:1">
      <c r="A1139" t="str">
        <f>CONCATENATE('2. Ativos'!C1144,".",'2. Ativos'!B1144," (",'2. Ativos'!F1144,")")</f>
        <v>. ()</v>
      </c>
    </row>
    <row r="1140" spans="1:1">
      <c r="A1140" t="str">
        <f>CONCATENATE('2. Ativos'!C1145,".",'2. Ativos'!B1145," (",'2. Ativos'!F1145,")")</f>
        <v>. ()</v>
      </c>
    </row>
    <row r="1141" spans="1:1">
      <c r="A1141" t="str">
        <f>CONCATENATE('2. Ativos'!C1146,".",'2. Ativos'!B1146," (",'2. Ativos'!F1146,")")</f>
        <v>. ()</v>
      </c>
    </row>
    <row r="1142" spans="1:1">
      <c r="A1142" t="str">
        <f>CONCATENATE('2. Ativos'!C1147,".",'2. Ativos'!B1147," (",'2. Ativos'!F1147,")")</f>
        <v>. ()</v>
      </c>
    </row>
    <row r="1143" spans="1:1">
      <c r="A1143" t="str">
        <f>CONCATENATE('2. Ativos'!C1148,".",'2. Ativos'!B1148," (",'2. Ativos'!F1148,")")</f>
        <v>. ()</v>
      </c>
    </row>
    <row r="1144" spans="1:1">
      <c r="A1144" t="str">
        <f>CONCATENATE('2. Ativos'!C1149,".",'2. Ativos'!B1149," (",'2. Ativos'!F1149,")")</f>
        <v>. ()</v>
      </c>
    </row>
    <row r="1145" spans="1:1">
      <c r="A1145" t="str">
        <f>CONCATENATE('2. Ativos'!C1150,".",'2. Ativos'!B1150," (",'2. Ativos'!F1150,")")</f>
        <v>. ()</v>
      </c>
    </row>
    <row r="1146" spans="1:1">
      <c r="A1146" t="str">
        <f>CONCATENATE('2. Ativos'!C1151,".",'2. Ativos'!B1151," (",'2. Ativos'!F1151,")")</f>
        <v>. ()</v>
      </c>
    </row>
    <row r="1147" spans="1:1">
      <c r="A1147" t="str">
        <f>CONCATENATE('2. Ativos'!C1152,".",'2. Ativos'!B1152," (",'2. Ativos'!F1152,")")</f>
        <v>. ()</v>
      </c>
    </row>
    <row r="1148" spans="1:1">
      <c r="A1148" t="str">
        <f>CONCATENATE('2. Ativos'!C1153,".",'2. Ativos'!B1153," (",'2. Ativos'!F1153,")")</f>
        <v>. ()</v>
      </c>
    </row>
    <row r="1149" spans="1:1">
      <c r="A1149" t="str">
        <f>CONCATENATE('2. Ativos'!C1154,".",'2. Ativos'!B1154," (",'2. Ativos'!F1154,")")</f>
        <v>. ()</v>
      </c>
    </row>
    <row r="1150" spans="1:1">
      <c r="A1150" t="str">
        <f>CONCATENATE('2. Ativos'!C1155,".",'2. Ativos'!B1155," (",'2. Ativos'!F1155,")")</f>
        <v>. ()</v>
      </c>
    </row>
    <row r="1151" spans="1:1">
      <c r="A1151" t="str">
        <f>CONCATENATE('2. Ativos'!C1156,".",'2. Ativos'!B1156," (",'2. Ativos'!F1156,")")</f>
        <v>. ()</v>
      </c>
    </row>
    <row r="1152" spans="1:1">
      <c r="A1152" t="str">
        <f>CONCATENATE('2. Ativos'!C1157,".",'2. Ativos'!B1157," (",'2. Ativos'!F1157,")")</f>
        <v>. ()</v>
      </c>
    </row>
    <row r="1153" spans="1:1">
      <c r="A1153" t="str">
        <f>CONCATENATE('2. Ativos'!C1158,".",'2. Ativos'!B1158," (",'2. Ativos'!F1158,")")</f>
        <v>. ()</v>
      </c>
    </row>
    <row r="1154" spans="1:1">
      <c r="A1154" t="str">
        <f>CONCATENATE('2. Ativos'!C1159,".",'2. Ativos'!B1159," (",'2. Ativos'!F1159,")")</f>
        <v>. ()</v>
      </c>
    </row>
    <row r="1155" spans="1:1">
      <c r="A1155" t="str">
        <f>CONCATENATE('2. Ativos'!C1160,".",'2. Ativos'!B1160," (",'2. Ativos'!F1160,")")</f>
        <v>. ()</v>
      </c>
    </row>
    <row r="1156" spans="1:1">
      <c r="A1156" t="str">
        <f>CONCATENATE('2. Ativos'!C1161,".",'2. Ativos'!B1161," (",'2. Ativos'!F1161,")")</f>
        <v>. ()</v>
      </c>
    </row>
    <row r="1157" spans="1:1">
      <c r="A1157" t="str">
        <f>CONCATENATE('2. Ativos'!C1162,".",'2. Ativos'!B1162," (",'2. Ativos'!F1162,")")</f>
        <v>. ()</v>
      </c>
    </row>
    <row r="1158" spans="1:1">
      <c r="A1158" t="str">
        <f>CONCATENATE('2. Ativos'!C1163,".",'2. Ativos'!B1163," (",'2. Ativos'!F1163,")")</f>
        <v>. ()</v>
      </c>
    </row>
    <row r="1159" spans="1:1">
      <c r="A1159" t="str">
        <f>CONCATENATE('2. Ativos'!C1164,".",'2. Ativos'!B1164," (",'2. Ativos'!F1164,")")</f>
        <v>. ()</v>
      </c>
    </row>
    <row r="1160" spans="1:1">
      <c r="A1160" t="str">
        <f>CONCATENATE('2. Ativos'!C1165,".",'2. Ativos'!B1165," (",'2. Ativos'!F1165,")")</f>
        <v>. ()</v>
      </c>
    </row>
    <row r="1161" spans="1:1">
      <c r="A1161" t="str">
        <f>CONCATENATE('2. Ativos'!C1166,".",'2. Ativos'!B1166," (",'2. Ativos'!F1166,")")</f>
        <v>. ()</v>
      </c>
    </row>
    <row r="1162" spans="1:1">
      <c r="A1162" t="str">
        <f>CONCATENATE('2. Ativos'!C1167,".",'2. Ativos'!B1167," (",'2. Ativos'!F1167,")")</f>
        <v>. ()</v>
      </c>
    </row>
    <row r="1163" spans="1:1">
      <c r="A1163" t="str">
        <f>CONCATENATE('2. Ativos'!C1168,".",'2. Ativos'!B1168," (",'2. Ativos'!F1168,")")</f>
        <v>. ()</v>
      </c>
    </row>
    <row r="1164" spans="1:1">
      <c r="A1164" t="str">
        <f>CONCATENATE('2. Ativos'!C1169,".",'2. Ativos'!B1169," (",'2. Ativos'!F1169,")")</f>
        <v>. ()</v>
      </c>
    </row>
    <row r="1165" spans="1:1">
      <c r="A1165" t="str">
        <f>CONCATENATE('2. Ativos'!C1170,".",'2. Ativos'!B1170," (",'2. Ativos'!F1170,")")</f>
        <v>. ()</v>
      </c>
    </row>
    <row r="1166" spans="1:1">
      <c r="A1166" t="str">
        <f>CONCATENATE('2. Ativos'!C1171,".",'2. Ativos'!B1171," (",'2. Ativos'!F1171,")")</f>
        <v>. ()</v>
      </c>
    </row>
    <row r="1167" spans="1:1">
      <c r="A1167" t="str">
        <f>CONCATENATE('2. Ativos'!C1172,".",'2. Ativos'!B1172," (",'2. Ativos'!F1172,")")</f>
        <v>. ()</v>
      </c>
    </row>
    <row r="1168" spans="1:1">
      <c r="A1168" t="str">
        <f>CONCATENATE('2. Ativos'!C1173,".",'2. Ativos'!B1173," (",'2. Ativos'!F1173,")")</f>
        <v>. ()</v>
      </c>
    </row>
    <row r="1169" spans="1:1">
      <c r="A1169" t="str">
        <f>CONCATENATE('2. Ativos'!C1174,".",'2. Ativos'!B1174," (",'2. Ativos'!F1174,")")</f>
        <v>. ()</v>
      </c>
    </row>
    <row r="1170" spans="1:1">
      <c r="A1170" t="str">
        <f>CONCATENATE('2. Ativos'!C1175,".",'2. Ativos'!B1175," (",'2. Ativos'!F1175,")")</f>
        <v>. ()</v>
      </c>
    </row>
    <row r="1171" spans="1:1">
      <c r="A1171" t="str">
        <f>CONCATENATE('2. Ativos'!C1176,".",'2. Ativos'!B1176," (",'2. Ativos'!F1176,")")</f>
        <v>. ()</v>
      </c>
    </row>
    <row r="1172" spans="1:1">
      <c r="A1172" t="str">
        <f>CONCATENATE('2. Ativos'!C1177,".",'2. Ativos'!B1177," (",'2. Ativos'!F1177,")")</f>
        <v>. ()</v>
      </c>
    </row>
    <row r="1173" spans="1:1">
      <c r="A1173" t="str">
        <f>CONCATENATE('2. Ativos'!C1178,".",'2. Ativos'!B1178," (",'2. Ativos'!F1178,")")</f>
        <v>. ()</v>
      </c>
    </row>
    <row r="1174" spans="1:1">
      <c r="A1174" t="str">
        <f>CONCATENATE('2. Ativos'!C1179,".",'2. Ativos'!B1179," (",'2. Ativos'!F1179,")")</f>
        <v>. ()</v>
      </c>
    </row>
    <row r="1175" spans="1:1">
      <c r="A1175" t="str">
        <f>CONCATENATE('2. Ativos'!C1180,".",'2. Ativos'!B1180," (",'2. Ativos'!F1180,")")</f>
        <v>. ()</v>
      </c>
    </row>
    <row r="1176" spans="1:1">
      <c r="A1176" t="str">
        <f>CONCATENATE('2. Ativos'!C1181,".",'2. Ativos'!B1181," (",'2. Ativos'!F1181,")")</f>
        <v>. ()</v>
      </c>
    </row>
    <row r="1177" spans="1:1">
      <c r="A1177" t="str">
        <f>CONCATENATE('2. Ativos'!C1182,".",'2. Ativos'!B1182," (",'2. Ativos'!F1182,")")</f>
        <v>. ()</v>
      </c>
    </row>
    <row r="1178" spans="1:1">
      <c r="A1178" t="str">
        <f>CONCATENATE('2. Ativos'!C1183,".",'2. Ativos'!B1183," (",'2. Ativos'!F1183,")")</f>
        <v>. ()</v>
      </c>
    </row>
    <row r="1179" spans="1:1">
      <c r="A1179" t="str">
        <f>CONCATENATE('2. Ativos'!C1184,".",'2. Ativos'!B1184," (",'2. Ativos'!F1184,")")</f>
        <v>. ()</v>
      </c>
    </row>
    <row r="1180" spans="1:1">
      <c r="A1180" t="str">
        <f>CONCATENATE('2. Ativos'!C1185,".",'2. Ativos'!B1185," (",'2. Ativos'!F1185,")")</f>
        <v>. ()</v>
      </c>
    </row>
    <row r="1181" spans="1:1">
      <c r="A1181" t="str">
        <f>CONCATENATE('2. Ativos'!C1186,".",'2. Ativos'!B1186," (",'2. Ativos'!F1186,")")</f>
        <v>. ()</v>
      </c>
    </row>
    <row r="1182" spans="1:1">
      <c r="A1182" t="str">
        <f>CONCATENATE('2. Ativos'!C1187,".",'2. Ativos'!B1187," (",'2. Ativos'!F1187,")")</f>
        <v>. ()</v>
      </c>
    </row>
    <row r="1183" spans="1:1">
      <c r="A1183" t="str">
        <f>CONCATENATE('2. Ativos'!C1188,".",'2. Ativos'!B1188," (",'2. Ativos'!F1188,")")</f>
        <v>. ()</v>
      </c>
    </row>
    <row r="1184" spans="1:1">
      <c r="A1184" t="str">
        <f>CONCATENATE('2. Ativos'!C1189,".",'2. Ativos'!B1189," (",'2. Ativos'!F1189,")")</f>
        <v>. ()</v>
      </c>
    </row>
    <row r="1185" spans="1:1">
      <c r="A1185" t="str">
        <f>CONCATENATE('2. Ativos'!C1190,".",'2. Ativos'!B1190," (",'2. Ativos'!F1190,")")</f>
        <v>. ()</v>
      </c>
    </row>
    <row r="1186" spans="1:1">
      <c r="A1186" t="str">
        <f>CONCATENATE('2. Ativos'!C1191,".",'2. Ativos'!B1191," (",'2. Ativos'!F1191,")")</f>
        <v>. ()</v>
      </c>
    </row>
    <row r="1187" spans="1:1">
      <c r="A1187" t="str">
        <f>CONCATENATE('2. Ativos'!C1192,".",'2. Ativos'!B1192," (",'2. Ativos'!F1192,")")</f>
        <v>. ()</v>
      </c>
    </row>
    <row r="1188" spans="1:1">
      <c r="A1188" t="str">
        <f>CONCATENATE('2. Ativos'!C1193,".",'2. Ativos'!B1193," (",'2. Ativos'!F1193,")")</f>
        <v>. ()</v>
      </c>
    </row>
    <row r="1189" spans="1:1">
      <c r="A1189" t="str">
        <f>CONCATENATE('2. Ativos'!C1194,".",'2. Ativos'!B1194," (",'2. Ativos'!F1194,")")</f>
        <v>. ()</v>
      </c>
    </row>
    <row r="1190" spans="1:1">
      <c r="A1190" t="str">
        <f>CONCATENATE('2. Ativos'!C1195,".",'2. Ativos'!B1195," (",'2. Ativos'!F1195,")")</f>
        <v>. ()</v>
      </c>
    </row>
    <row r="1191" spans="1:1">
      <c r="A1191" t="str">
        <f>CONCATENATE('2. Ativos'!C1196,".",'2. Ativos'!B1196," (",'2. Ativos'!F1196,")")</f>
        <v>. ()</v>
      </c>
    </row>
    <row r="1192" spans="1:1">
      <c r="A1192" t="str">
        <f>CONCATENATE('2. Ativos'!C1197,".",'2. Ativos'!B1197," (",'2. Ativos'!F1197,")")</f>
        <v>. ()</v>
      </c>
    </row>
    <row r="1193" spans="1:1">
      <c r="A1193" t="str">
        <f>CONCATENATE('2. Ativos'!C1198,".",'2. Ativos'!B1198," (",'2. Ativos'!F1198,")")</f>
        <v>. ()</v>
      </c>
    </row>
    <row r="1194" spans="1:1">
      <c r="A1194" t="str">
        <f>CONCATENATE('2. Ativos'!C1199,".",'2. Ativos'!B1199," (",'2. Ativos'!F1199,")")</f>
        <v>. ()</v>
      </c>
    </row>
    <row r="1195" spans="1:1">
      <c r="A1195" t="str">
        <f>CONCATENATE('2. Ativos'!C1200,".",'2. Ativos'!B1200," (",'2. Ativos'!F1200,")")</f>
        <v>. ()</v>
      </c>
    </row>
    <row r="1196" spans="1:1">
      <c r="A1196" t="str">
        <f>CONCATENATE('2. Ativos'!C1201,".",'2. Ativos'!B1201," (",'2. Ativos'!F1201,")")</f>
        <v>. ()</v>
      </c>
    </row>
    <row r="1197" spans="1:1">
      <c r="A1197" t="str">
        <f>CONCATENATE('2. Ativos'!C1202,".",'2. Ativos'!B1202," (",'2. Ativos'!F1202,")")</f>
        <v>. ()</v>
      </c>
    </row>
    <row r="1198" spans="1:1">
      <c r="A1198" t="str">
        <f>CONCATENATE('2. Ativos'!C1203,".",'2. Ativos'!B1203," (",'2. Ativos'!F1203,")")</f>
        <v>. ()</v>
      </c>
    </row>
    <row r="1199" spans="1:1">
      <c r="A1199" t="str">
        <f>CONCATENATE('2. Ativos'!C1204,".",'2. Ativos'!B1204," (",'2. Ativos'!F1204,")")</f>
        <v>. ()</v>
      </c>
    </row>
    <row r="1200" spans="1:1">
      <c r="A1200" t="str">
        <f>CONCATENATE('2. Ativos'!C1205,".",'2. Ativos'!B1205," (",'2. Ativos'!F1205,")")</f>
        <v>. ()</v>
      </c>
    </row>
    <row r="1201" spans="1:1">
      <c r="A1201" t="str">
        <f>CONCATENATE('2. Ativos'!C1206,".",'2. Ativos'!B1206," (",'2. Ativos'!F1206,")")</f>
        <v>. ()</v>
      </c>
    </row>
    <row r="1202" spans="1:1">
      <c r="A1202" t="str">
        <f>CONCATENATE('2. Ativos'!C1207,".",'2. Ativos'!B1207," (",'2. Ativos'!F1207,")")</f>
        <v>. ()</v>
      </c>
    </row>
    <row r="1203" spans="1:1">
      <c r="A1203" t="str">
        <f>CONCATENATE('2. Ativos'!C1208,".",'2. Ativos'!B1208," (",'2. Ativos'!F1208,")")</f>
        <v>. ()</v>
      </c>
    </row>
    <row r="1204" spans="1:1">
      <c r="A1204" t="str">
        <f>CONCATENATE('2. Ativos'!C1209,".",'2. Ativos'!B1209," (",'2. Ativos'!F1209,")")</f>
        <v>. ()</v>
      </c>
    </row>
    <row r="1205" spans="1:1">
      <c r="A1205" t="str">
        <f>CONCATENATE('2. Ativos'!C1210,".",'2. Ativos'!B1210," (",'2. Ativos'!F1210,")")</f>
        <v>. ()</v>
      </c>
    </row>
    <row r="1206" spans="1:1">
      <c r="A1206" t="str">
        <f>CONCATENATE('2. Ativos'!C1211,".",'2. Ativos'!B1211," (",'2. Ativos'!F1211,")")</f>
        <v>. ()</v>
      </c>
    </row>
    <row r="1207" spans="1:1">
      <c r="A1207" t="str">
        <f>CONCATENATE('2. Ativos'!C1212,".",'2. Ativos'!B1212," (",'2. Ativos'!F1212,")")</f>
        <v>. ()</v>
      </c>
    </row>
    <row r="1208" spans="1:1">
      <c r="A1208" t="str">
        <f>CONCATENATE('2. Ativos'!C1213,".",'2. Ativos'!B1213," (",'2. Ativos'!F1213,")")</f>
        <v>. ()</v>
      </c>
    </row>
    <row r="1209" spans="1:1">
      <c r="A1209" t="str">
        <f>CONCATENATE('2. Ativos'!C1214,".",'2. Ativos'!B1214," (",'2. Ativos'!F1214,")")</f>
        <v>. ()</v>
      </c>
    </row>
    <row r="1210" spans="1:1">
      <c r="A1210" t="str">
        <f>CONCATENATE('2. Ativos'!C1215,".",'2. Ativos'!B1215," (",'2. Ativos'!F1215,")")</f>
        <v>. ()</v>
      </c>
    </row>
    <row r="1211" spans="1:1">
      <c r="A1211" t="str">
        <f>CONCATENATE('2. Ativos'!C1216,".",'2. Ativos'!B1216," (",'2. Ativos'!F1216,")")</f>
        <v>. ()</v>
      </c>
    </row>
    <row r="1212" spans="1:1">
      <c r="A1212" t="str">
        <f>CONCATENATE('2. Ativos'!C1217,".",'2. Ativos'!B1217," (",'2. Ativos'!F1217,")")</f>
        <v>. ()</v>
      </c>
    </row>
    <row r="1213" spans="1:1">
      <c r="A1213" t="str">
        <f>CONCATENATE('2. Ativos'!C1218,".",'2. Ativos'!B1218," (",'2. Ativos'!F1218,")")</f>
        <v>. ()</v>
      </c>
    </row>
    <row r="1214" spans="1:1">
      <c r="A1214" t="str">
        <f>CONCATENATE('2. Ativos'!C1219,".",'2. Ativos'!B1219," (",'2. Ativos'!F1219,")")</f>
        <v>. ()</v>
      </c>
    </row>
    <row r="1215" spans="1:1">
      <c r="A1215" t="str">
        <f>CONCATENATE('2. Ativos'!C1220,".",'2. Ativos'!B1220," (",'2. Ativos'!F1220,")")</f>
        <v>. ()</v>
      </c>
    </row>
    <row r="1216" spans="1:1">
      <c r="A1216" t="str">
        <f>CONCATENATE('2. Ativos'!C1221,".",'2. Ativos'!B1221," (",'2. Ativos'!F1221,")")</f>
        <v>. ()</v>
      </c>
    </row>
    <row r="1217" spans="1:1">
      <c r="A1217" t="str">
        <f>CONCATENATE('2. Ativos'!C1222,".",'2. Ativos'!B1222," (",'2. Ativos'!F1222,")")</f>
        <v>. ()</v>
      </c>
    </row>
    <row r="1218" spans="1:1">
      <c r="A1218" t="str">
        <f>CONCATENATE('2. Ativos'!C1223,".",'2. Ativos'!B1223," (",'2. Ativos'!F1223,")")</f>
        <v>. ()</v>
      </c>
    </row>
    <row r="1219" spans="1:1">
      <c r="A1219" t="str">
        <f>CONCATENATE('2. Ativos'!C1224,".",'2. Ativos'!B1224," (",'2. Ativos'!F1224,")")</f>
        <v>. ()</v>
      </c>
    </row>
    <row r="1220" spans="1:1">
      <c r="A1220" t="str">
        <f>CONCATENATE('2. Ativos'!C1225,".",'2. Ativos'!B1225," (",'2. Ativos'!F1225,")")</f>
        <v>. ()</v>
      </c>
    </row>
    <row r="1221" spans="1:1">
      <c r="A1221" t="str">
        <f>CONCATENATE('2. Ativos'!C1226,".",'2. Ativos'!B1226," (",'2. Ativos'!F1226,")")</f>
        <v>. ()</v>
      </c>
    </row>
    <row r="1222" spans="1:1">
      <c r="A1222" t="str">
        <f>CONCATENATE('2. Ativos'!C1227,".",'2. Ativos'!B1227," (",'2. Ativos'!F1227,")")</f>
        <v>. ()</v>
      </c>
    </row>
    <row r="1223" spans="1:1">
      <c r="A1223" t="str">
        <f>CONCATENATE('2. Ativos'!C1228,".",'2. Ativos'!B1228," (",'2. Ativos'!F1228,")")</f>
        <v>. ()</v>
      </c>
    </row>
    <row r="1224" spans="1:1">
      <c r="A1224" t="str">
        <f>CONCATENATE('2. Ativos'!C1229,".",'2. Ativos'!B1229," (",'2. Ativos'!F1229,")")</f>
        <v>. ()</v>
      </c>
    </row>
    <row r="1225" spans="1:1">
      <c r="A1225" t="str">
        <f>CONCATENATE('2. Ativos'!C1230,".",'2. Ativos'!B1230," (",'2. Ativos'!F1230,")")</f>
        <v>. ()</v>
      </c>
    </row>
    <row r="1226" spans="1:1">
      <c r="A1226" t="str">
        <f>CONCATENATE('2. Ativos'!C1231,".",'2. Ativos'!B1231," (",'2. Ativos'!F1231,")")</f>
        <v>. ()</v>
      </c>
    </row>
    <row r="1227" spans="1:1">
      <c r="A1227" t="str">
        <f>CONCATENATE('2. Ativos'!C1232,".",'2. Ativos'!B1232," (",'2. Ativos'!F1232,")")</f>
        <v>. ()</v>
      </c>
    </row>
    <row r="1228" spans="1:1">
      <c r="A1228" t="str">
        <f>CONCATENATE('2. Ativos'!C1233,".",'2. Ativos'!B1233," (",'2. Ativos'!F1233,")")</f>
        <v>. ()</v>
      </c>
    </row>
    <row r="1229" spans="1:1">
      <c r="A1229" t="str">
        <f>CONCATENATE('2. Ativos'!C1234,".",'2. Ativos'!B1234," (",'2. Ativos'!F1234,")")</f>
        <v>. ()</v>
      </c>
    </row>
    <row r="1230" spans="1:1">
      <c r="A1230" t="str">
        <f>CONCATENATE('2. Ativos'!C1235,".",'2. Ativos'!B1235," (",'2. Ativos'!F1235,")")</f>
        <v>. ()</v>
      </c>
    </row>
    <row r="1231" spans="1:1">
      <c r="A1231" t="str">
        <f>CONCATENATE('2. Ativos'!C1236,".",'2. Ativos'!B1236," (",'2. Ativos'!F1236,")")</f>
        <v>. ()</v>
      </c>
    </row>
    <row r="1232" spans="1:1">
      <c r="A1232" t="str">
        <f>CONCATENATE('2. Ativos'!C1237,".",'2. Ativos'!B1237," (",'2. Ativos'!F1237,")")</f>
        <v>. ()</v>
      </c>
    </row>
    <row r="1233" spans="1:1">
      <c r="A1233" t="str">
        <f>CONCATENATE('2. Ativos'!C1238,".",'2. Ativos'!B1238," (",'2. Ativos'!F1238,")")</f>
        <v>. ()</v>
      </c>
    </row>
    <row r="1234" spans="1:1">
      <c r="A1234" t="str">
        <f>CONCATENATE('2. Ativos'!C1239,".",'2. Ativos'!B1239," (",'2. Ativos'!F1239,")")</f>
        <v>. ()</v>
      </c>
    </row>
    <row r="1235" spans="1:1">
      <c r="A1235" t="str">
        <f>CONCATENATE('2. Ativos'!C1240,".",'2. Ativos'!B1240," (",'2. Ativos'!F1240,")")</f>
        <v>. ()</v>
      </c>
    </row>
    <row r="1236" spans="1:1">
      <c r="A1236" t="str">
        <f>CONCATENATE('2. Ativos'!C1241,".",'2. Ativos'!B1241," (",'2. Ativos'!F1241,")")</f>
        <v>. ()</v>
      </c>
    </row>
    <row r="1237" spans="1:1">
      <c r="A1237" t="str">
        <f>CONCATENATE('2. Ativos'!C1242,".",'2. Ativos'!B1242," (",'2. Ativos'!F1242,")")</f>
        <v>. ()</v>
      </c>
    </row>
    <row r="1238" spans="1:1">
      <c r="A1238" t="str">
        <f>CONCATENATE('2. Ativos'!C1243,".",'2. Ativos'!B1243," (",'2. Ativos'!F1243,")")</f>
        <v>. ()</v>
      </c>
    </row>
    <row r="1239" spans="1:1">
      <c r="A1239" t="str">
        <f>CONCATENATE('2. Ativos'!C1244,".",'2. Ativos'!B1244," (",'2. Ativos'!F1244,")")</f>
        <v>. ()</v>
      </c>
    </row>
    <row r="1240" spans="1:1">
      <c r="A1240" t="str">
        <f>CONCATENATE('2. Ativos'!C1245,".",'2. Ativos'!B1245," (",'2. Ativos'!F1245,")")</f>
        <v>. ()</v>
      </c>
    </row>
    <row r="1241" spans="1:1">
      <c r="A1241" t="str">
        <f>CONCATENATE('2. Ativos'!C1246,".",'2. Ativos'!B1246," (",'2. Ativos'!F1246,")")</f>
        <v>. ()</v>
      </c>
    </row>
    <row r="1242" spans="1:1">
      <c r="A1242" t="str">
        <f>CONCATENATE('2. Ativos'!C1247,".",'2. Ativos'!B1247," (",'2. Ativos'!F1247,")")</f>
        <v>. ()</v>
      </c>
    </row>
    <row r="1243" spans="1:1">
      <c r="A1243" t="str">
        <f>CONCATENATE('2. Ativos'!C1248,".",'2. Ativos'!B1248," (",'2. Ativos'!F1248,")")</f>
        <v>. ()</v>
      </c>
    </row>
    <row r="1244" spans="1:1">
      <c r="A1244" t="str">
        <f>CONCATENATE('2. Ativos'!C1249,".",'2. Ativos'!B1249," (",'2. Ativos'!F1249,")")</f>
        <v>. ()</v>
      </c>
    </row>
    <row r="1245" spans="1:1">
      <c r="A1245" t="str">
        <f>CONCATENATE('2. Ativos'!C1250,".",'2. Ativos'!B1250," (",'2. Ativos'!F1250,")")</f>
        <v>. ()</v>
      </c>
    </row>
    <row r="1246" spans="1:1">
      <c r="A1246" t="str">
        <f>CONCATENATE('2. Ativos'!C1251,".",'2. Ativos'!B1251," (",'2. Ativos'!F1251,")")</f>
        <v>. ()</v>
      </c>
    </row>
    <row r="1247" spans="1:1">
      <c r="A1247" t="str">
        <f>CONCATENATE('2. Ativos'!C1252,".",'2. Ativos'!B1252," (",'2. Ativos'!F1252,")")</f>
        <v>. ()</v>
      </c>
    </row>
    <row r="1248" spans="1:1">
      <c r="A1248" t="str">
        <f>CONCATENATE('2. Ativos'!C1253,".",'2. Ativos'!B1253," (",'2. Ativos'!F1253,")")</f>
        <v>. ()</v>
      </c>
    </row>
    <row r="1249" spans="1:1">
      <c r="A1249" t="str">
        <f>CONCATENATE('2. Ativos'!C1254,".",'2. Ativos'!B1254," (",'2. Ativos'!F1254,")")</f>
        <v>. ()</v>
      </c>
    </row>
    <row r="1250" spans="1:1">
      <c r="A1250" t="str">
        <f>CONCATENATE('2. Ativos'!C1255,".",'2. Ativos'!B1255," (",'2. Ativos'!F1255,")")</f>
        <v>. ()</v>
      </c>
    </row>
    <row r="1251" spans="1:1">
      <c r="A1251" t="str">
        <f>CONCATENATE('2. Ativos'!C1256,".",'2. Ativos'!B1256," (",'2. Ativos'!F1256,")")</f>
        <v>. ()</v>
      </c>
    </row>
    <row r="1252" spans="1:1">
      <c r="A1252" t="str">
        <f>CONCATENATE('2. Ativos'!C1257,".",'2. Ativos'!B1257," (",'2. Ativos'!F1257,")")</f>
        <v>. ()</v>
      </c>
    </row>
    <row r="1253" spans="1:1">
      <c r="A1253" t="str">
        <f>CONCATENATE('2. Ativos'!C1258,".",'2. Ativos'!B1258," (",'2. Ativos'!F1258,")")</f>
        <v>. ()</v>
      </c>
    </row>
    <row r="1254" spans="1:1">
      <c r="A1254" t="str">
        <f>CONCATENATE('2. Ativos'!C1259,".",'2. Ativos'!B1259," (",'2. Ativos'!F1259,")")</f>
        <v>. ()</v>
      </c>
    </row>
    <row r="1255" spans="1:1">
      <c r="A1255" t="str">
        <f>CONCATENATE('2. Ativos'!C1260,".",'2. Ativos'!B1260," (",'2. Ativos'!F1260,")")</f>
        <v>. ()</v>
      </c>
    </row>
    <row r="1256" spans="1:1">
      <c r="A1256" t="str">
        <f>CONCATENATE('2. Ativos'!C1261,".",'2. Ativos'!B1261," (",'2. Ativos'!F1261,")")</f>
        <v>. ()</v>
      </c>
    </row>
    <row r="1257" spans="1:1">
      <c r="A1257" t="str">
        <f>CONCATENATE('2. Ativos'!C1262,".",'2. Ativos'!B1262," (",'2. Ativos'!F1262,")")</f>
        <v>. ()</v>
      </c>
    </row>
    <row r="1258" spans="1:1">
      <c r="A1258" t="str">
        <f>CONCATENATE('2. Ativos'!C1263,".",'2. Ativos'!B1263," (",'2. Ativos'!F1263,")")</f>
        <v>. ()</v>
      </c>
    </row>
    <row r="1259" spans="1:1">
      <c r="A1259" t="str">
        <f>CONCATENATE('2. Ativos'!C1264,".",'2. Ativos'!B1264," (",'2. Ativos'!F1264,")")</f>
        <v>. ()</v>
      </c>
    </row>
    <row r="1260" spans="1:1">
      <c r="A1260" t="str">
        <f>CONCATENATE('2. Ativos'!C1265,".",'2. Ativos'!B1265," (",'2. Ativos'!F1265,")")</f>
        <v>. ()</v>
      </c>
    </row>
    <row r="1261" spans="1:1">
      <c r="A1261" t="str">
        <f>CONCATENATE('2. Ativos'!C1266,".",'2. Ativos'!B1266," (",'2. Ativos'!F1266,")")</f>
        <v>. ()</v>
      </c>
    </row>
    <row r="1262" spans="1:1">
      <c r="A1262" t="str">
        <f>CONCATENATE('2. Ativos'!C1267,".",'2. Ativos'!B1267," (",'2. Ativos'!F1267,")")</f>
        <v>. ()</v>
      </c>
    </row>
    <row r="1263" spans="1:1">
      <c r="A1263" t="str">
        <f>CONCATENATE('2. Ativos'!C1268,".",'2. Ativos'!B1268," (",'2. Ativos'!F1268,")")</f>
        <v>. ()</v>
      </c>
    </row>
    <row r="1264" spans="1:1">
      <c r="A1264" t="str">
        <f>CONCATENATE('2. Ativos'!C1269,".",'2. Ativos'!B1269," (",'2. Ativos'!F1269,")")</f>
        <v>. ()</v>
      </c>
    </row>
    <row r="1265" spans="1:1">
      <c r="A1265" t="str">
        <f>CONCATENATE('2. Ativos'!C1270,".",'2. Ativos'!B1270," (",'2. Ativos'!F1270,")")</f>
        <v>. ()</v>
      </c>
    </row>
    <row r="1266" spans="1:1">
      <c r="A1266" t="str">
        <f>CONCATENATE('2. Ativos'!C1271,".",'2. Ativos'!B1271," (",'2. Ativos'!F1271,")")</f>
        <v>. ()</v>
      </c>
    </row>
    <row r="1267" spans="1:1">
      <c r="A1267" t="str">
        <f>CONCATENATE('2. Ativos'!C1272,".",'2. Ativos'!B1272," (",'2. Ativos'!F1272,")")</f>
        <v>. ()</v>
      </c>
    </row>
    <row r="1268" spans="1:1">
      <c r="A1268" t="str">
        <f>CONCATENATE('2. Ativos'!C1273,".",'2. Ativos'!B1273," (",'2. Ativos'!F1273,")")</f>
        <v>. ()</v>
      </c>
    </row>
    <row r="1269" spans="1:1">
      <c r="A1269" t="str">
        <f>CONCATENATE('2. Ativos'!C1274,".",'2. Ativos'!B1274," (",'2. Ativos'!F1274,")")</f>
        <v>. ()</v>
      </c>
    </row>
    <row r="1270" spans="1:1">
      <c r="A1270" t="str">
        <f>CONCATENATE('2. Ativos'!C1275,".",'2. Ativos'!B1275," (",'2. Ativos'!F1275,")")</f>
        <v>. ()</v>
      </c>
    </row>
    <row r="1271" spans="1:1">
      <c r="A1271" t="str">
        <f>CONCATENATE('2. Ativos'!C1276,".",'2. Ativos'!B1276," (",'2. Ativos'!F1276,")")</f>
        <v>. ()</v>
      </c>
    </row>
    <row r="1272" spans="1:1">
      <c r="A1272" t="str">
        <f>CONCATENATE('2. Ativos'!C1277,".",'2. Ativos'!B1277," (",'2. Ativos'!F1277,")")</f>
        <v>. ()</v>
      </c>
    </row>
    <row r="1273" spans="1:1">
      <c r="A1273" t="str">
        <f>CONCATENATE('2. Ativos'!C1278,".",'2. Ativos'!B1278," (",'2. Ativos'!F1278,")")</f>
        <v>. ()</v>
      </c>
    </row>
    <row r="1274" spans="1:1">
      <c r="A1274" t="str">
        <f>CONCATENATE('2. Ativos'!C1279,".",'2. Ativos'!B1279," (",'2. Ativos'!F1279,")")</f>
        <v>. ()</v>
      </c>
    </row>
    <row r="1275" spans="1:1">
      <c r="A1275" t="str">
        <f>CONCATENATE('2. Ativos'!C1280,".",'2. Ativos'!B1280," (",'2. Ativos'!F1280,")")</f>
        <v>. ()</v>
      </c>
    </row>
    <row r="1276" spans="1:1">
      <c r="A1276" t="str">
        <f>CONCATENATE('2. Ativos'!C1281,".",'2. Ativos'!B1281," (",'2. Ativos'!F1281,")")</f>
        <v>. ()</v>
      </c>
    </row>
    <row r="1277" spans="1:1">
      <c r="A1277" t="str">
        <f>CONCATENATE('2. Ativos'!C1282,".",'2. Ativos'!B1282," (",'2. Ativos'!F1282,")")</f>
        <v>. ()</v>
      </c>
    </row>
    <row r="1278" spans="1:1">
      <c r="A1278" t="str">
        <f>CONCATENATE('2. Ativos'!C1283,".",'2. Ativos'!B1283," (",'2. Ativos'!F1283,")")</f>
        <v>. ()</v>
      </c>
    </row>
    <row r="1279" spans="1:1">
      <c r="A1279" t="str">
        <f>CONCATENATE('2. Ativos'!C1284,".",'2. Ativos'!B1284," (",'2. Ativos'!F1284,")")</f>
        <v>. ()</v>
      </c>
    </row>
    <row r="1280" spans="1:1">
      <c r="A1280" t="str">
        <f>CONCATENATE('2. Ativos'!C1285,".",'2. Ativos'!B1285," (",'2. Ativos'!F1285,")")</f>
        <v>. ()</v>
      </c>
    </row>
    <row r="1281" spans="1:1">
      <c r="A1281" t="str">
        <f>CONCATENATE('2. Ativos'!C1286,".",'2. Ativos'!B1286," (",'2. Ativos'!F1286,")")</f>
        <v>. ()</v>
      </c>
    </row>
    <row r="1282" spans="1:1">
      <c r="A1282" t="str">
        <f>CONCATENATE('2. Ativos'!C1287,".",'2. Ativos'!B1287," (",'2. Ativos'!F1287,")")</f>
        <v>. ()</v>
      </c>
    </row>
    <row r="1283" spans="1:1">
      <c r="A1283" t="str">
        <f>CONCATENATE('2. Ativos'!C1288,".",'2. Ativos'!B1288," (",'2. Ativos'!F1288,")")</f>
        <v>. ()</v>
      </c>
    </row>
    <row r="1284" spans="1:1">
      <c r="A1284" t="str">
        <f>CONCATENATE('2. Ativos'!C1289,".",'2. Ativos'!B1289," (",'2. Ativos'!F1289,")")</f>
        <v>. ()</v>
      </c>
    </row>
    <row r="1285" spans="1:1">
      <c r="A1285" t="str">
        <f>CONCATENATE('2. Ativos'!C1290,".",'2. Ativos'!B1290," (",'2. Ativos'!F1290,")")</f>
        <v>. ()</v>
      </c>
    </row>
    <row r="1286" spans="1:1">
      <c r="A1286" t="str">
        <f>CONCATENATE('2. Ativos'!C1291,".",'2. Ativos'!B1291," (",'2. Ativos'!F1291,")")</f>
        <v>. ()</v>
      </c>
    </row>
    <row r="1287" spans="1:1">
      <c r="A1287" t="str">
        <f>CONCATENATE('2. Ativos'!C1292,".",'2. Ativos'!B1292," (",'2. Ativos'!F1292,")")</f>
        <v>. ()</v>
      </c>
    </row>
    <row r="1288" spans="1:1">
      <c r="A1288" t="str">
        <f>CONCATENATE('2. Ativos'!C1293,".",'2. Ativos'!B1293," (",'2. Ativos'!F1293,")")</f>
        <v>. ()</v>
      </c>
    </row>
    <row r="1289" spans="1:1">
      <c r="A1289" t="str">
        <f>CONCATENATE('2. Ativos'!C1294,".",'2. Ativos'!B1294," (",'2. Ativos'!F1294,")")</f>
        <v>. ()</v>
      </c>
    </row>
    <row r="1290" spans="1:1">
      <c r="A1290" t="str">
        <f>CONCATENATE('2. Ativos'!C1295,".",'2. Ativos'!B1295," (",'2. Ativos'!F1295,")")</f>
        <v>. ()</v>
      </c>
    </row>
    <row r="1291" spans="1:1">
      <c r="A1291" t="str">
        <f>CONCATENATE('2. Ativos'!C1296,".",'2. Ativos'!B1296," (",'2. Ativos'!F1296,")")</f>
        <v>. ()</v>
      </c>
    </row>
    <row r="1292" spans="1:1">
      <c r="A1292" t="str">
        <f>CONCATENATE('2. Ativos'!C1297,".",'2. Ativos'!B1297," (",'2. Ativos'!F1297,")")</f>
        <v>. ()</v>
      </c>
    </row>
    <row r="1293" spans="1:1">
      <c r="A1293" t="str">
        <f>CONCATENATE('2. Ativos'!C1298,".",'2. Ativos'!B1298," (",'2. Ativos'!F1298,")")</f>
        <v>. ()</v>
      </c>
    </row>
    <row r="1294" spans="1:1">
      <c r="A1294" t="str">
        <f>CONCATENATE('2. Ativos'!C1299,".",'2. Ativos'!B1299," (",'2. Ativos'!F1299,")")</f>
        <v>. ()</v>
      </c>
    </row>
    <row r="1295" spans="1:1">
      <c r="A1295" t="str">
        <f>CONCATENATE('2. Ativos'!C1300,".",'2. Ativos'!B1300," (",'2. Ativos'!F1300,")")</f>
        <v>. ()</v>
      </c>
    </row>
    <row r="1296" spans="1:1">
      <c r="A1296" t="str">
        <f>CONCATENATE('2. Ativos'!C1301,".",'2. Ativos'!B1301," (",'2. Ativos'!F1301,")")</f>
        <v>. ()</v>
      </c>
    </row>
    <row r="1297" spans="1:1">
      <c r="A1297" t="str">
        <f>CONCATENATE('2. Ativos'!C1302,".",'2. Ativos'!B1302," (",'2. Ativos'!F1302,")")</f>
        <v>. ()</v>
      </c>
    </row>
    <row r="1298" spans="1:1">
      <c r="A1298" t="str">
        <f>CONCATENATE('2. Ativos'!C1303,".",'2. Ativos'!B1303," (",'2. Ativos'!F1303,")")</f>
        <v>. ()</v>
      </c>
    </row>
    <row r="1299" spans="1:1">
      <c r="A1299" t="str">
        <f>CONCATENATE('2. Ativos'!C1304,".",'2. Ativos'!B1304," (",'2. Ativos'!F1304,")")</f>
        <v>. ()</v>
      </c>
    </row>
    <row r="1300" spans="1:1">
      <c r="A1300" t="str">
        <f>CONCATENATE('2. Ativos'!C1305,".",'2. Ativos'!B1305," (",'2. Ativos'!F1305,")")</f>
        <v>. ()</v>
      </c>
    </row>
    <row r="1301" spans="1:1">
      <c r="A1301" t="str">
        <f>CONCATENATE('2. Ativos'!C1306,".",'2. Ativos'!B1306," (",'2. Ativos'!F1306,")")</f>
        <v>. ()</v>
      </c>
    </row>
    <row r="1302" spans="1:1">
      <c r="A1302" t="str">
        <f>CONCATENATE('2. Ativos'!C1307,".",'2. Ativos'!B1307," (",'2. Ativos'!F1307,")")</f>
        <v>. ()</v>
      </c>
    </row>
    <row r="1303" spans="1:1">
      <c r="A1303" t="str">
        <f>CONCATENATE('2. Ativos'!C1308,".",'2. Ativos'!B1308," (",'2. Ativos'!F1308,")")</f>
        <v>. ()</v>
      </c>
    </row>
    <row r="1304" spans="1:1">
      <c r="A1304" t="str">
        <f>CONCATENATE('2. Ativos'!C1309,".",'2. Ativos'!B1309," (",'2. Ativos'!F1309,")")</f>
        <v>. ()</v>
      </c>
    </row>
    <row r="1305" spans="1:1">
      <c r="A1305" t="str">
        <f>CONCATENATE('2. Ativos'!C1310,".",'2. Ativos'!B1310," (",'2. Ativos'!F1310,")")</f>
        <v>. ()</v>
      </c>
    </row>
    <row r="1306" spans="1:1">
      <c r="A1306" t="str">
        <f>CONCATENATE('2. Ativos'!C1311,".",'2. Ativos'!B1311," (",'2. Ativos'!F1311,")")</f>
        <v>. ()</v>
      </c>
    </row>
    <row r="1307" spans="1:1">
      <c r="A1307" t="str">
        <f>CONCATENATE('2. Ativos'!C1312,".",'2. Ativos'!B1312," (",'2. Ativos'!F1312,")")</f>
        <v>. ()</v>
      </c>
    </row>
    <row r="1308" spans="1:1">
      <c r="A1308" t="str">
        <f>CONCATENATE('2. Ativos'!C1313,".",'2. Ativos'!B1313," (",'2. Ativos'!F1313,")")</f>
        <v>. ()</v>
      </c>
    </row>
    <row r="1309" spans="1:1">
      <c r="A1309" t="str">
        <f>CONCATENATE('2. Ativos'!C1314,".",'2. Ativos'!B1314," (",'2. Ativos'!F1314,")")</f>
        <v>. ()</v>
      </c>
    </row>
    <row r="1310" spans="1:1">
      <c r="A1310" t="str">
        <f>CONCATENATE('2. Ativos'!C1315,".",'2. Ativos'!B1315," (",'2. Ativos'!F1315,")")</f>
        <v>. ()</v>
      </c>
    </row>
    <row r="1311" spans="1:1">
      <c r="A1311" t="str">
        <f>CONCATENATE('2. Ativos'!C1316,".",'2. Ativos'!B1316," (",'2. Ativos'!F1316,")")</f>
        <v>. ()</v>
      </c>
    </row>
    <row r="1312" spans="1:1">
      <c r="A1312" t="str">
        <f>CONCATENATE('2. Ativos'!C1317,".",'2. Ativos'!B1317," (",'2. Ativos'!F1317,")")</f>
        <v>. ()</v>
      </c>
    </row>
    <row r="1313" spans="1:1">
      <c r="A1313" t="str">
        <f>CONCATENATE('2. Ativos'!C1318,".",'2. Ativos'!B1318," (",'2. Ativos'!F1318,")")</f>
        <v>. ()</v>
      </c>
    </row>
    <row r="1314" spans="1:1">
      <c r="A1314" t="str">
        <f>CONCATENATE('2. Ativos'!C1319,".",'2. Ativos'!B1319," (",'2. Ativos'!F1319,")")</f>
        <v>. ()</v>
      </c>
    </row>
    <row r="1315" spans="1:1">
      <c r="A1315" t="str">
        <f>CONCATENATE('2. Ativos'!C1320,".",'2. Ativos'!B1320," (",'2. Ativos'!F1320,")")</f>
        <v>. ()</v>
      </c>
    </row>
    <row r="1316" spans="1:1">
      <c r="A1316" t="str">
        <f>CONCATENATE('2. Ativos'!C1321,".",'2. Ativos'!B1321," (",'2. Ativos'!F1321,")")</f>
        <v>. ()</v>
      </c>
    </row>
    <row r="1317" spans="1:1">
      <c r="A1317" t="str">
        <f>CONCATENATE('2. Ativos'!C1322,".",'2. Ativos'!B1322," (",'2. Ativos'!F1322,")")</f>
        <v>. ()</v>
      </c>
    </row>
    <row r="1318" spans="1:1">
      <c r="A1318" t="str">
        <f>CONCATENATE('2. Ativos'!C1323,".",'2. Ativos'!B1323," (",'2. Ativos'!F1323,")")</f>
        <v>. ()</v>
      </c>
    </row>
    <row r="1319" spans="1:1">
      <c r="A1319" t="str">
        <f>CONCATENATE('2. Ativos'!C1324,".",'2. Ativos'!B1324," (",'2. Ativos'!F1324,")")</f>
        <v>. ()</v>
      </c>
    </row>
    <row r="1320" spans="1:1">
      <c r="A1320" t="str">
        <f>CONCATENATE('2. Ativos'!C1325,".",'2. Ativos'!B1325," (",'2. Ativos'!F1325,")")</f>
        <v>. ()</v>
      </c>
    </row>
    <row r="1321" spans="1:1">
      <c r="A1321" t="str">
        <f>CONCATENATE('2. Ativos'!C1326,".",'2. Ativos'!B1326," (",'2. Ativos'!F1326,")")</f>
        <v>. ()</v>
      </c>
    </row>
    <row r="1322" spans="1:1">
      <c r="A1322" t="str">
        <f>CONCATENATE('2. Ativos'!C1327,".",'2. Ativos'!B1327," (",'2. Ativos'!F1327,")")</f>
        <v>. ()</v>
      </c>
    </row>
    <row r="1323" spans="1:1">
      <c r="A1323" t="str">
        <f>CONCATENATE('2. Ativos'!C1328,".",'2. Ativos'!B1328," (",'2. Ativos'!F1328,")")</f>
        <v>. ()</v>
      </c>
    </row>
    <row r="1324" spans="1:1">
      <c r="A1324" t="str">
        <f>CONCATENATE('2. Ativos'!C1329,".",'2. Ativos'!B1329," (",'2. Ativos'!F1329,")")</f>
        <v>. ()</v>
      </c>
    </row>
    <row r="1325" spans="1:1">
      <c r="A1325" t="str">
        <f>CONCATENATE('2. Ativos'!C1330,".",'2. Ativos'!B1330," (",'2. Ativos'!F1330,")")</f>
        <v>. ()</v>
      </c>
    </row>
    <row r="1326" spans="1:1">
      <c r="A1326" t="str">
        <f>CONCATENATE('2. Ativos'!C1331,".",'2. Ativos'!B1331," (",'2. Ativos'!F1331,")")</f>
        <v>. ()</v>
      </c>
    </row>
    <row r="1327" spans="1:1">
      <c r="A1327" t="str">
        <f>CONCATENATE('2. Ativos'!C1332,".",'2. Ativos'!B1332," (",'2. Ativos'!F1332,")")</f>
        <v>. ()</v>
      </c>
    </row>
    <row r="1328" spans="1:1">
      <c r="A1328" t="str">
        <f>CONCATENATE('2. Ativos'!C1333,".",'2. Ativos'!B1333," (",'2. Ativos'!F1333,")")</f>
        <v>. ()</v>
      </c>
    </row>
    <row r="1329" spans="1:1">
      <c r="A1329" t="str">
        <f>CONCATENATE('2. Ativos'!C1334,".",'2. Ativos'!B1334," (",'2. Ativos'!F1334,")")</f>
        <v>. ()</v>
      </c>
    </row>
    <row r="1330" spans="1:1">
      <c r="A1330" t="str">
        <f>CONCATENATE('2. Ativos'!C1335,".",'2. Ativos'!B1335," (",'2. Ativos'!F1335,")")</f>
        <v>. ()</v>
      </c>
    </row>
    <row r="1331" spans="1:1">
      <c r="A1331" t="str">
        <f>CONCATENATE('2. Ativos'!C1336,".",'2. Ativos'!B1336," (",'2. Ativos'!F1336,")")</f>
        <v>. ()</v>
      </c>
    </row>
    <row r="1332" spans="1:1">
      <c r="A1332" t="str">
        <f>CONCATENATE('2. Ativos'!C1337,".",'2. Ativos'!B1337," (",'2. Ativos'!F1337,")")</f>
        <v>. ()</v>
      </c>
    </row>
    <row r="1333" spans="1:1">
      <c r="A1333" t="str">
        <f>CONCATENATE('2. Ativos'!C1338,".",'2. Ativos'!B1338," (",'2. Ativos'!F1338,")")</f>
        <v>. ()</v>
      </c>
    </row>
    <row r="1334" spans="1:1">
      <c r="A1334" t="str">
        <f>CONCATENATE('2. Ativos'!C1339,".",'2. Ativos'!B1339," (",'2. Ativos'!F1339,")")</f>
        <v>. ()</v>
      </c>
    </row>
    <row r="1335" spans="1:1">
      <c r="A1335" t="str">
        <f>CONCATENATE('2. Ativos'!C1340,".",'2. Ativos'!B1340," (",'2. Ativos'!F1340,")")</f>
        <v>. ()</v>
      </c>
    </row>
    <row r="1336" spans="1:1">
      <c r="A1336" t="str">
        <f>CONCATENATE('2. Ativos'!C1341,".",'2. Ativos'!B1341," (",'2. Ativos'!F1341,")")</f>
        <v>. ()</v>
      </c>
    </row>
    <row r="1337" spans="1:1">
      <c r="A1337" t="str">
        <f>CONCATENATE('2. Ativos'!C1342,".",'2. Ativos'!B1342," (",'2. Ativos'!F1342,")")</f>
        <v>. ()</v>
      </c>
    </row>
    <row r="1338" spans="1:1">
      <c r="A1338" t="str">
        <f>CONCATENATE('2. Ativos'!C1343,".",'2. Ativos'!B1343," (",'2. Ativos'!F1343,")")</f>
        <v>. ()</v>
      </c>
    </row>
    <row r="1339" spans="1:1">
      <c r="A1339" t="str">
        <f>CONCATENATE('2. Ativos'!C1344,".",'2. Ativos'!B1344," (",'2. Ativos'!F1344,")")</f>
        <v>. ()</v>
      </c>
    </row>
    <row r="1340" spans="1:1">
      <c r="A1340" t="str">
        <f>CONCATENATE('2. Ativos'!C1345,".",'2. Ativos'!B1345," (",'2. Ativos'!F1345,")")</f>
        <v>. ()</v>
      </c>
    </row>
    <row r="1341" spans="1:1">
      <c r="A1341" t="str">
        <f>CONCATENATE('2. Ativos'!C1346,".",'2. Ativos'!B1346," (",'2. Ativos'!F1346,")")</f>
        <v>. ()</v>
      </c>
    </row>
    <row r="1342" spans="1:1">
      <c r="A1342" t="str">
        <f>CONCATENATE('2. Ativos'!C1347,".",'2. Ativos'!B1347," (",'2. Ativos'!F1347,")")</f>
        <v>. ()</v>
      </c>
    </row>
    <row r="1343" spans="1:1">
      <c r="A1343" t="str">
        <f>CONCATENATE('2. Ativos'!C1348,".",'2. Ativos'!B1348," (",'2. Ativos'!F1348,")")</f>
        <v>. ()</v>
      </c>
    </row>
    <row r="1344" spans="1:1">
      <c r="A1344" t="str">
        <f>CONCATENATE('2. Ativos'!C1349,".",'2. Ativos'!B1349," (",'2. Ativos'!F1349,")")</f>
        <v>. ()</v>
      </c>
    </row>
    <row r="1345" spans="1:1">
      <c r="A1345" t="str">
        <f>CONCATENATE('2. Ativos'!C1350,".",'2. Ativos'!B1350," (",'2. Ativos'!F1350,")")</f>
        <v>. ()</v>
      </c>
    </row>
    <row r="1346" spans="1:1">
      <c r="A1346" t="str">
        <f>CONCATENATE('2. Ativos'!C1351,".",'2. Ativos'!B1351," (",'2. Ativos'!F1351,")")</f>
        <v>. ()</v>
      </c>
    </row>
    <row r="1347" spans="1:1">
      <c r="A1347" t="str">
        <f>CONCATENATE('2. Ativos'!C1352,".",'2. Ativos'!B1352," (",'2. Ativos'!F1352,")")</f>
        <v>. ()</v>
      </c>
    </row>
    <row r="1348" spans="1:1">
      <c r="A1348" t="str">
        <f>CONCATENATE('2. Ativos'!C1353,".",'2. Ativos'!B1353," (",'2. Ativos'!F1353,")")</f>
        <v>. ()</v>
      </c>
    </row>
    <row r="1349" spans="1:1">
      <c r="A1349" t="str">
        <f>CONCATENATE('2. Ativos'!C1354,".",'2. Ativos'!B1354," (",'2. Ativos'!F1354,")")</f>
        <v>. ()</v>
      </c>
    </row>
    <row r="1350" spans="1:1">
      <c r="A1350" t="str">
        <f>CONCATENATE('2. Ativos'!C1355,".",'2. Ativos'!B1355," (",'2. Ativos'!F1355,")")</f>
        <v>. ()</v>
      </c>
    </row>
    <row r="1351" spans="1:1">
      <c r="A1351" t="str">
        <f>CONCATENATE('2. Ativos'!C1356,".",'2. Ativos'!B1356," (",'2. Ativos'!F1356,")")</f>
        <v>. ()</v>
      </c>
    </row>
    <row r="1352" spans="1:1">
      <c r="A1352" t="str">
        <f>CONCATENATE('2. Ativos'!C1357,".",'2. Ativos'!B1357," (",'2. Ativos'!F1357,")")</f>
        <v>. ()</v>
      </c>
    </row>
    <row r="1353" spans="1:1">
      <c r="A1353" t="str">
        <f>CONCATENATE('2. Ativos'!C1358,".",'2. Ativos'!B1358," (",'2. Ativos'!F1358,")")</f>
        <v>. ()</v>
      </c>
    </row>
    <row r="1354" spans="1:1">
      <c r="A1354" t="str">
        <f>CONCATENATE('2. Ativos'!C1359,".",'2. Ativos'!B1359," (",'2. Ativos'!F1359,")")</f>
        <v>. ()</v>
      </c>
    </row>
    <row r="1355" spans="1:1">
      <c r="A1355" t="str">
        <f>CONCATENATE('2. Ativos'!C1360,".",'2. Ativos'!B1360," (",'2. Ativos'!F1360,")")</f>
        <v>. ()</v>
      </c>
    </row>
    <row r="1356" spans="1:1">
      <c r="A1356" t="str">
        <f>CONCATENATE('2. Ativos'!C1361,".",'2. Ativos'!B1361," (",'2. Ativos'!F1361,")")</f>
        <v>. ()</v>
      </c>
    </row>
    <row r="1357" spans="1:1">
      <c r="A1357" t="str">
        <f>CONCATENATE('2. Ativos'!C1362,".",'2. Ativos'!B1362," (",'2. Ativos'!F1362,")")</f>
        <v>. ()</v>
      </c>
    </row>
    <row r="1358" spans="1:1">
      <c r="A1358" t="str">
        <f>CONCATENATE('2. Ativos'!C1363,".",'2. Ativos'!B1363," (",'2. Ativos'!F1363,")")</f>
        <v>. ()</v>
      </c>
    </row>
    <row r="1359" spans="1:1">
      <c r="A1359" t="str">
        <f>CONCATENATE('2. Ativos'!C1364,".",'2. Ativos'!B1364," (",'2. Ativos'!F1364,")")</f>
        <v>. ()</v>
      </c>
    </row>
    <row r="1360" spans="1:1">
      <c r="A1360" t="str">
        <f>CONCATENATE('2. Ativos'!C1365,".",'2. Ativos'!B1365," (",'2. Ativos'!F1365,")")</f>
        <v>. ()</v>
      </c>
    </row>
    <row r="1361" spans="1:1">
      <c r="A1361" t="str">
        <f>CONCATENATE('2. Ativos'!C1366,".",'2. Ativos'!B1366," (",'2. Ativos'!F1366,")")</f>
        <v>. ()</v>
      </c>
    </row>
    <row r="1362" spans="1:1">
      <c r="A1362" t="str">
        <f>CONCATENATE('2. Ativos'!C1367,".",'2. Ativos'!B1367," (",'2. Ativos'!F1367,")")</f>
        <v>. ()</v>
      </c>
    </row>
    <row r="1363" spans="1:1">
      <c r="A1363" t="str">
        <f>CONCATENATE('2. Ativos'!C1368,".",'2. Ativos'!B1368," (",'2. Ativos'!F1368,")")</f>
        <v>. ()</v>
      </c>
    </row>
    <row r="1364" spans="1:1">
      <c r="A1364" t="str">
        <f>CONCATENATE('2. Ativos'!C1369,".",'2. Ativos'!B1369," (",'2. Ativos'!F1369,")")</f>
        <v>. ()</v>
      </c>
    </row>
    <row r="1365" spans="1:1">
      <c r="A1365" t="str">
        <f>CONCATENATE('2. Ativos'!C1370,".",'2. Ativos'!B1370," (",'2. Ativos'!F1370,")")</f>
        <v>. ()</v>
      </c>
    </row>
    <row r="1366" spans="1:1">
      <c r="A1366" t="str">
        <f>CONCATENATE('2. Ativos'!C1371,".",'2. Ativos'!B1371," (",'2. Ativos'!F1371,")")</f>
        <v>. ()</v>
      </c>
    </row>
    <row r="1367" spans="1:1">
      <c r="A1367" t="str">
        <f>CONCATENATE('2. Ativos'!C1372,".",'2. Ativos'!B1372," (",'2. Ativos'!F1372,")")</f>
        <v>. ()</v>
      </c>
    </row>
    <row r="1368" spans="1:1">
      <c r="A1368" t="str">
        <f>CONCATENATE('2. Ativos'!C1373,".",'2. Ativos'!B1373," (",'2. Ativos'!F1373,")")</f>
        <v>. ()</v>
      </c>
    </row>
    <row r="1369" spans="1:1">
      <c r="A1369" t="str">
        <f>CONCATENATE('2. Ativos'!C1374,".",'2. Ativos'!B1374," (",'2. Ativos'!F1374,")")</f>
        <v>. ()</v>
      </c>
    </row>
    <row r="1370" spans="1:1">
      <c r="A1370" t="str">
        <f>CONCATENATE('2. Ativos'!C1375,".",'2. Ativos'!B1375," (",'2. Ativos'!F1375,")")</f>
        <v>. ()</v>
      </c>
    </row>
    <row r="1371" spans="1:1">
      <c r="A1371" t="str">
        <f>CONCATENATE('2. Ativos'!C1376,".",'2. Ativos'!B1376," (",'2. Ativos'!F1376,")")</f>
        <v>. ()</v>
      </c>
    </row>
    <row r="1372" spans="1:1">
      <c r="A1372" t="str">
        <f>CONCATENATE('2. Ativos'!C1377,".",'2. Ativos'!B1377," (",'2. Ativos'!F1377,")")</f>
        <v>. ()</v>
      </c>
    </row>
    <row r="1373" spans="1:1">
      <c r="A1373" t="str">
        <f>CONCATENATE('2. Ativos'!C1378,".",'2. Ativos'!B1378," (",'2. Ativos'!F1378,")")</f>
        <v>. ()</v>
      </c>
    </row>
    <row r="1374" spans="1:1">
      <c r="A1374" t="str">
        <f>CONCATENATE('2. Ativos'!C1379,".",'2. Ativos'!B1379," (",'2. Ativos'!F1379,")")</f>
        <v>. ()</v>
      </c>
    </row>
    <row r="1375" spans="1:1">
      <c r="A1375" t="str">
        <f>CONCATENATE('2. Ativos'!C1380,".",'2. Ativos'!B1380," (",'2. Ativos'!F1380,")")</f>
        <v>. ()</v>
      </c>
    </row>
    <row r="1376" spans="1:1">
      <c r="A1376" t="str">
        <f>CONCATENATE('2. Ativos'!C1381,".",'2. Ativos'!B1381," (",'2. Ativos'!F1381,")")</f>
        <v>. ()</v>
      </c>
    </row>
    <row r="1377" spans="1:1">
      <c r="A1377" t="str">
        <f>CONCATENATE('2. Ativos'!C1382,".",'2. Ativos'!B1382," (",'2. Ativos'!F1382,")")</f>
        <v>. ()</v>
      </c>
    </row>
    <row r="1378" spans="1:1">
      <c r="A1378" t="str">
        <f>CONCATENATE('2. Ativos'!C1383,".",'2. Ativos'!B1383," (",'2. Ativos'!F1383,")")</f>
        <v>. ()</v>
      </c>
    </row>
    <row r="1379" spans="1:1">
      <c r="A1379" t="str">
        <f>CONCATENATE('2. Ativos'!C1384,".",'2. Ativos'!B1384," (",'2. Ativos'!F1384,")")</f>
        <v>. ()</v>
      </c>
    </row>
    <row r="1380" spans="1:1">
      <c r="A1380" t="str">
        <f>CONCATENATE('2. Ativos'!C1385,".",'2. Ativos'!B1385," (",'2. Ativos'!F1385,")")</f>
        <v>. ()</v>
      </c>
    </row>
    <row r="1381" spans="1:1">
      <c r="A1381" t="str">
        <f>CONCATENATE('2. Ativos'!C1386,".",'2. Ativos'!B1386," (",'2. Ativos'!F1386,")")</f>
        <v>. ()</v>
      </c>
    </row>
    <row r="1382" spans="1:1">
      <c r="A1382" t="str">
        <f>CONCATENATE('2. Ativos'!C1387,".",'2. Ativos'!B1387," (",'2. Ativos'!F1387,")")</f>
        <v>. ()</v>
      </c>
    </row>
    <row r="1383" spans="1:1">
      <c r="A1383" t="str">
        <f>CONCATENATE('2. Ativos'!C1388,".",'2. Ativos'!B1388," (",'2. Ativos'!F1388,")")</f>
        <v>. ()</v>
      </c>
    </row>
    <row r="1384" spans="1:1">
      <c r="A1384" t="str">
        <f>CONCATENATE('2. Ativos'!C1389,".",'2. Ativos'!B1389," (",'2. Ativos'!F1389,")")</f>
        <v>. ()</v>
      </c>
    </row>
    <row r="1385" spans="1:1">
      <c r="A1385" t="str">
        <f>CONCATENATE('2. Ativos'!C1390,".",'2. Ativos'!B1390," (",'2. Ativos'!F1390,")")</f>
        <v>. ()</v>
      </c>
    </row>
    <row r="1386" spans="1:1">
      <c r="A1386" t="str">
        <f>CONCATENATE('2. Ativos'!C1391,".",'2. Ativos'!B1391," (",'2. Ativos'!F1391,")")</f>
        <v>. ()</v>
      </c>
    </row>
    <row r="1387" spans="1:1">
      <c r="A1387" t="str">
        <f>CONCATENATE('2. Ativos'!C1392,".",'2. Ativos'!B1392," (",'2. Ativos'!F1392,")")</f>
        <v>. ()</v>
      </c>
    </row>
    <row r="1388" spans="1:1">
      <c r="A1388" t="str">
        <f>CONCATENATE('2. Ativos'!C1393,".",'2. Ativos'!B1393," (",'2. Ativos'!F1393,")")</f>
        <v>. ()</v>
      </c>
    </row>
    <row r="1389" spans="1:1">
      <c r="A1389" t="str">
        <f>CONCATENATE('2. Ativos'!C1394,".",'2. Ativos'!B1394," (",'2. Ativos'!F1394,")")</f>
        <v>. ()</v>
      </c>
    </row>
    <row r="1390" spans="1:1">
      <c r="A1390" t="str">
        <f>CONCATENATE('2. Ativos'!C1395,".",'2. Ativos'!B1395," (",'2. Ativos'!F1395,")")</f>
        <v>. ()</v>
      </c>
    </row>
    <row r="1391" spans="1:1">
      <c r="A1391" t="str">
        <f>CONCATENATE('2. Ativos'!C1396,".",'2. Ativos'!B1396," (",'2. Ativos'!F1396,")")</f>
        <v>. ()</v>
      </c>
    </row>
    <row r="1392" spans="1:1">
      <c r="A1392" t="str">
        <f>CONCATENATE('2. Ativos'!C1397,".",'2. Ativos'!B1397," (",'2. Ativos'!F1397,")")</f>
        <v>. ()</v>
      </c>
    </row>
    <row r="1393" spans="1:1">
      <c r="A1393" t="str">
        <f>CONCATENATE('2. Ativos'!C1398,".",'2. Ativos'!B1398," (",'2. Ativos'!F1398,")")</f>
        <v>. ()</v>
      </c>
    </row>
    <row r="1394" spans="1:1">
      <c r="A1394" t="str">
        <f>CONCATENATE('2. Ativos'!C1399,".",'2. Ativos'!B1399," (",'2. Ativos'!F1399,")")</f>
        <v>. ()</v>
      </c>
    </row>
    <row r="1395" spans="1:1">
      <c r="A1395" t="str">
        <f>CONCATENATE('2. Ativos'!C1400,".",'2. Ativos'!B1400," (",'2. Ativos'!F1400,")")</f>
        <v>. ()</v>
      </c>
    </row>
    <row r="1396" spans="1:1">
      <c r="A1396" t="str">
        <f>CONCATENATE('2. Ativos'!C1401,".",'2. Ativos'!B1401," (",'2. Ativos'!F1401,")")</f>
        <v>. ()</v>
      </c>
    </row>
    <row r="1397" spans="1:1">
      <c r="A1397" t="str">
        <f>CONCATENATE('2. Ativos'!C1402,".",'2. Ativos'!B1402," (",'2. Ativos'!F1402,")")</f>
        <v>. ()</v>
      </c>
    </row>
    <row r="1398" spans="1:1">
      <c r="A1398" t="str">
        <f>CONCATENATE('2. Ativos'!C1403,".",'2. Ativos'!B1403," (",'2. Ativos'!F1403,")")</f>
        <v>. ()</v>
      </c>
    </row>
    <row r="1399" spans="1:1">
      <c r="A1399" t="str">
        <f>CONCATENATE('2. Ativos'!C1404,".",'2. Ativos'!B1404," (",'2. Ativos'!F1404,")")</f>
        <v>. ()</v>
      </c>
    </row>
    <row r="1400" spans="1:1">
      <c r="A1400" t="str">
        <f>CONCATENATE('2. Ativos'!C1405,".",'2. Ativos'!B1405," (",'2. Ativos'!F1405,")")</f>
        <v>. ()</v>
      </c>
    </row>
    <row r="1401" spans="1:1">
      <c r="A1401" t="str">
        <f>CONCATENATE('2. Ativos'!C1406,".",'2. Ativos'!B1406," (",'2. Ativos'!F1406,")")</f>
        <v>. ()</v>
      </c>
    </row>
    <row r="1402" spans="1:1">
      <c r="A1402" t="str">
        <f>CONCATENATE('2. Ativos'!C1407,".",'2. Ativos'!B1407," (",'2. Ativos'!F1407,")")</f>
        <v>. ()</v>
      </c>
    </row>
    <row r="1403" spans="1:1">
      <c r="A1403" t="str">
        <f>CONCATENATE('2. Ativos'!C1408,".",'2. Ativos'!B1408," (",'2. Ativos'!F1408,")")</f>
        <v>. ()</v>
      </c>
    </row>
    <row r="1404" spans="1:1">
      <c r="A1404" t="str">
        <f>CONCATENATE('2. Ativos'!C1409,".",'2. Ativos'!B1409," (",'2. Ativos'!F1409,")")</f>
        <v>. ()</v>
      </c>
    </row>
    <row r="1405" spans="1:1">
      <c r="A1405" t="str">
        <f>CONCATENATE('2. Ativos'!C1410,".",'2. Ativos'!B1410," (",'2. Ativos'!F1410,")")</f>
        <v>. ()</v>
      </c>
    </row>
    <row r="1406" spans="1:1">
      <c r="A1406" t="str">
        <f>CONCATENATE('2. Ativos'!C1411,".",'2. Ativos'!B1411," (",'2. Ativos'!F1411,")")</f>
        <v>. ()</v>
      </c>
    </row>
    <row r="1407" spans="1:1">
      <c r="A1407" t="str">
        <f>CONCATENATE('2. Ativos'!C1412,".",'2. Ativos'!B1412," (",'2. Ativos'!F1412,")")</f>
        <v>. ()</v>
      </c>
    </row>
    <row r="1408" spans="1:1">
      <c r="A1408" t="str">
        <f>CONCATENATE('2. Ativos'!C1413,".",'2. Ativos'!B1413," (",'2. Ativos'!F1413,")")</f>
        <v>. ()</v>
      </c>
    </row>
    <row r="1409" spans="1:1">
      <c r="A1409" t="str">
        <f>CONCATENATE('2. Ativos'!C1414,".",'2. Ativos'!B1414," (",'2. Ativos'!F1414,")")</f>
        <v>. ()</v>
      </c>
    </row>
    <row r="1410" spans="1:1">
      <c r="A1410" t="str">
        <f>CONCATENATE('2. Ativos'!C1415,".",'2. Ativos'!B1415," (",'2. Ativos'!F1415,")")</f>
        <v>. ()</v>
      </c>
    </row>
    <row r="1411" spans="1:1">
      <c r="A1411" t="str">
        <f>CONCATENATE('2. Ativos'!C1416,".",'2. Ativos'!B1416," (",'2. Ativos'!F1416,")")</f>
        <v>. ()</v>
      </c>
    </row>
    <row r="1412" spans="1:1">
      <c r="A1412" t="str">
        <f>CONCATENATE('2. Ativos'!C1417,".",'2. Ativos'!B1417," (",'2. Ativos'!F1417,")")</f>
        <v>. ()</v>
      </c>
    </row>
    <row r="1413" spans="1:1">
      <c r="A1413" t="str">
        <f>CONCATENATE('2. Ativos'!C1418,".",'2. Ativos'!B1418," (",'2. Ativos'!F1418,")")</f>
        <v>. ()</v>
      </c>
    </row>
    <row r="1414" spans="1:1">
      <c r="A1414" t="str">
        <f>CONCATENATE('2. Ativos'!C1419,".",'2. Ativos'!B1419," (",'2. Ativos'!F1419,")")</f>
        <v>. ()</v>
      </c>
    </row>
    <row r="1415" spans="1:1">
      <c r="A1415" t="str">
        <f>CONCATENATE('2. Ativos'!C1420,".",'2. Ativos'!B1420," (",'2. Ativos'!F1420,")")</f>
        <v>. ()</v>
      </c>
    </row>
    <row r="1416" spans="1:1">
      <c r="A1416" t="str">
        <f>CONCATENATE('2. Ativos'!C1421,".",'2. Ativos'!B1421," (",'2. Ativos'!F1421,")")</f>
        <v>. ()</v>
      </c>
    </row>
    <row r="1417" spans="1:1">
      <c r="A1417" t="str">
        <f>CONCATENATE('2. Ativos'!C1422,".",'2. Ativos'!B1422," (",'2. Ativos'!F1422,")")</f>
        <v>. ()</v>
      </c>
    </row>
    <row r="1418" spans="1:1">
      <c r="A1418" t="str">
        <f>CONCATENATE('2. Ativos'!C1423,".",'2. Ativos'!B1423," (",'2. Ativos'!F1423,")")</f>
        <v>. ()</v>
      </c>
    </row>
    <row r="1419" spans="1:1">
      <c r="A1419" t="str">
        <f>CONCATENATE('2. Ativos'!C1424,".",'2. Ativos'!B1424," (",'2. Ativos'!F1424,")")</f>
        <v>. ()</v>
      </c>
    </row>
    <row r="1420" spans="1:1">
      <c r="A1420" t="str">
        <f>CONCATENATE('2. Ativos'!C1425,".",'2. Ativos'!B1425," (",'2. Ativos'!F1425,")")</f>
        <v>. ()</v>
      </c>
    </row>
    <row r="1421" spans="1:1">
      <c r="A1421" t="str">
        <f>CONCATENATE('2. Ativos'!C1426,".",'2. Ativos'!B1426," (",'2. Ativos'!F1426,")")</f>
        <v>. ()</v>
      </c>
    </row>
    <row r="1422" spans="1:1">
      <c r="A1422" t="str">
        <f>CONCATENATE('2. Ativos'!C1427,".",'2. Ativos'!B1427," (",'2. Ativos'!F1427,")")</f>
        <v>. ()</v>
      </c>
    </row>
    <row r="1423" spans="1:1">
      <c r="A1423" t="str">
        <f>CONCATENATE('2. Ativos'!C1428,".",'2. Ativos'!B1428," (",'2. Ativos'!F1428,")")</f>
        <v>. ()</v>
      </c>
    </row>
    <row r="1424" spans="1:1">
      <c r="A1424" t="str">
        <f>CONCATENATE('2. Ativos'!C1429,".",'2. Ativos'!B1429," (",'2. Ativos'!F1429,")")</f>
        <v>. ()</v>
      </c>
    </row>
    <row r="1425" spans="1:1">
      <c r="A1425" t="str">
        <f>CONCATENATE('2. Ativos'!C1430,".",'2. Ativos'!B1430," (",'2. Ativos'!F1430,")")</f>
        <v>. ()</v>
      </c>
    </row>
    <row r="1426" spans="1:1">
      <c r="A1426" t="str">
        <f>CONCATENATE('2. Ativos'!C1431,".",'2. Ativos'!B1431," (",'2. Ativos'!F1431,")")</f>
        <v>. ()</v>
      </c>
    </row>
    <row r="1427" spans="1:1">
      <c r="A1427" t="str">
        <f>CONCATENATE('2. Ativos'!C1432,".",'2. Ativos'!B1432," (",'2. Ativos'!F1432,")")</f>
        <v>. ()</v>
      </c>
    </row>
    <row r="1428" spans="1:1">
      <c r="A1428" t="str">
        <f>CONCATENATE('2. Ativos'!C1433,".",'2. Ativos'!B1433," (",'2. Ativos'!F1433,")")</f>
        <v>. ()</v>
      </c>
    </row>
    <row r="1429" spans="1:1">
      <c r="A1429" t="str">
        <f>CONCATENATE('2. Ativos'!C1434,".",'2. Ativos'!B1434," (",'2. Ativos'!F1434,")")</f>
        <v>. ()</v>
      </c>
    </row>
    <row r="1430" spans="1:1">
      <c r="A1430" t="str">
        <f>CONCATENATE('2. Ativos'!C1435,".",'2. Ativos'!B1435," (",'2. Ativos'!F1435,")")</f>
        <v>. ()</v>
      </c>
    </row>
    <row r="1431" spans="1:1">
      <c r="A1431" t="str">
        <f>CONCATENATE('2. Ativos'!C1436,".",'2. Ativos'!B1436," (",'2. Ativos'!F1436,")")</f>
        <v>. ()</v>
      </c>
    </row>
    <row r="1432" spans="1:1">
      <c r="A1432" t="str">
        <f>CONCATENATE('2. Ativos'!C1437,".",'2. Ativos'!B1437," (",'2. Ativos'!F1437,")")</f>
        <v>. ()</v>
      </c>
    </row>
    <row r="1433" spans="1:1">
      <c r="A1433" t="str">
        <f>CONCATENATE('2. Ativos'!C1438,".",'2. Ativos'!B1438," (",'2. Ativos'!F1438,")")</f>
        <v>. ()</v>
      </c>
    </row>
    <row r="1434" spans="1:1">
      <c r="A1434" t="str">
        <f>CONCATENATE('2. Ativos'!C1439,".",'2. Ativos'!B1439," (",'2. Ativos'!F1439,")")</f>
        <v>. ()</v>
      </c>
    </row>
    <row r="1435" spans="1:1">
      <c r="A1435" t="str">
        <f>CONCATENATE('2. Ativos'!C1440,".",'2. Ativos'!B1440," (",'2. Ativos'!F1440,")")</f>
        <v>. ()</v>
      </c>
    </row>
    <row r="1436" spans="1:1">
      <c r="A1436" t="str">
        <f>CONCATENATE('2. Ativos'!C1441,".",'2. Ativos'!B1441," (",'2. Ativos'!F1441,")")</f>
        <v>. ()</v>
      </c>
    </row>
    <row r="1437" spans="1:1">
      <c r="A1437" t="str">
        <f>CONCATENATE('2. Ativos'!C1442,".",'2. Ativos'!B1442," (",'2. Ativos'!F1442,")")</f>
        <v>. ()</v>
      </c>
    </row>
    <row r="1438" spans="1:1">
      <c r="A1438" t="str">
        <f>CONCATENATE('2. Ativos'!C1443,".",'2. Ativos'!B1443," (",'2. Ativos'!F1443,")")</f>
        <v>. ()</v>
      </c>
    </row>
    <row r="1439" spans="1:1">
      <c r="A1439" t="str">
        <f>CONCATENATE('2. Ativos'!C1444,".",'2. Ativos'!B1444," (",'2. Ativos'!F1444,")")</f>
        <v>. ()</v>
      </c>
    </row>
    <row r="1440" spans="1:1">
      <c r="A1440" t="str">
        <f>CONCATENATE('2. Ativos'!C1445,".",'2. Ativos'!B1445," (",'2. Ativos'!F1445,")")</f>
        <v>. ()</v>
      </c>
    </row>
    <row r="1441" spans="1:1">
      <c r="A1441" t="str">
        <f>CONCATENATE('2. Ativos'!C1446,".",'2. Ativos'!B1446," (",'2. Ativos'!F1446,")")</f>
        <v>. ()</v>
      </c>
    </row>
    <row r="1442" spans="1:1">
      <c r="A1442" t="str">
        <f>CONCATENATE('2. Ativos'!C1447,".",'2. Ativos'!B1447," (",'2. Ativos'!F1447,")")</f>
        <v>. ()</v>
      </c>
    </row>
    <row r="1443" spans="1:1">
      <c r="A1443" t="str">
        <f>CONCATENATE('2. Ativos'!C1448,".",'2. Ativos'!B1448," (",'2. Ativos'!F1448,")")</f>
        <v>. ()</v>
      </c>
    </row>
    <row r="1444" spans="1:1">
      <c r="A1444" t="str">
        <f>CONCATENATE('2. Ativos'!C1449,".",'2. Ativos'!B1449," (",'2. Ativos'!F1449,")")</f>
        <v>. ()</v>
      </c>
    </row>
    <row r="1445" spans="1:1">
      <c r="A1445" t="str">
        <f>CONCATENATE('2. Ativos'!C1450,".",'2. Ativos'!B1450," (",'2. Ativos'!F1450,")")</f>
        <v>. ()</v>
      </c>
    </row>
    <row r="1446" spans="1:1">
      <c r="A1446" t="str">
        <f>CONCATENATE('2. Ativos'!C1451,".",'2. Ativos'!B1451," (",'2. Ativos'!F1451,")")</f>
        <v>. ()</v>
      </c>
    </row>
    <row r="1447" spans="1:1">
      <c r="A1447" t="str">
        <f>CONCATENATE('2. Ativos'!C1452,".",'2. Ativos'!B1452," (",'2. Ativos'!F1452,")")</f>
        <v>. ()</v>
      </c>
    </row>
    <row r="1448" spans="1:1">
      <c r="A1448" t="str">
        <f>CONCATENATE('2. Ativos'!C1453,".",'2. Ativos'!B1453," (",'2. Ativos'!F1453,")")</f>
        <v>. ()</v>
      </c>
    </row>
    <row r="1449" spans="1:1">
      <c r="A1449" t="str">
        <f>CONCATENATE('2. Ativos'!C1454,".",'2. Ativos'!B1454," (",'2. Ativos'!F1454,")")</f>
        <v>. ()</v>
      </c>
    </row>
    <row r="1450" spans="1:1">
      <c r="A1450" t="str">
        <f>CONCATENATE('2. Ativos'!C1455,".",'2. Ativos'!B1455," (",'2. Ativos'!F1455,")")</f>
        <v>. ()</v>
      </c>
    </row>
    <row r="1451" spans="1:1">
      <c r="A1451" t="str">
        <f>CONCATENATE('2. Ativos'!C1456,".",'2. Ativos'!B1456," (",'2. Ativos'!F1456,")")</f>
        <v>. ()</v>
      </c>
    </row>
    <row r="1452" spans="1:1">
      <c r="A1452" t="str">
        <f>CONCATENATE('2. Ativos'!C1457,".",'2. Ativos'!B1457," (",'2. Ativos'!F1457,")")</f>
        <v>. ()</v>
      </c>
    </row>
    <row r="1453" spans="1:1">
      <c r="A1453" t="str">
        <f>CONCATENATE('2. Ativos'!C1458,".",'2. Ativos'!B1458," (",'2. Ativos'!F1458,")")</f>
        <v>. ()</v>
      </c>
    </row>
    <row r="1454" spans="1:1">
      <c r="A1454" t="str">
        <f>CONCATENATE('2. Ativos'!C1459,".",'2. Ativos'!B1459," (",'2. Ativos'!F1459,")")</f>
        <v>. ()</v>
      </c>
    </row>
    <row r="1455" spans="1:1">
      <c r="A1455" t="str">
        <f>CONCATENATE('2. Ativos'!C1460,".",'2. Ativos'!B1460," (",'2. Ativos'!F1460,")")</f>
        <v>. ()</v>
      </c>
    </row>
    <row r="1456" spans="1:1">
      <c r="A1456" t="str">
        <f>CONCATENATE('2. Ativos'!C1461,".",'2. Ativos'!B1461," (",'2. Ativos'!F1461,")")</f>
        <v>. ()</v>
      </c>
    </row>
    <row r="1457" spans="1:1">
      <c r="A1457" t="str">
        <f>CONCATENATE('2. Ativos'!C1462,".",'2. Ativos'!B1462," (",'2. Ativos'!F1462,")")</f>
        <v>. ()</v>
      </c>
    </row>
    <row r="1458" spans="1:1">
      <c r="A1458" t="str">
        <f>CONCATENATE('2. Ativos'!C1463,".",'2. Ativos'!B1463," (",'2. Ativos'!F1463,")")</f>
        <v>. ()</v>
      </c>
    </row>
    <row r="1459" spans="1:1">
      <c r="A1459" t="str">
        <f>CONCATENATE('2. Ativos'!C1464,".",'2. Ativos'!B1464," (",'2. Ativos'!F1464,")")</f>
        <v>. ()</v>
      </c>
    </row>
    <row r="1460" spans="1:1">
      <c r="A1460" t="str">
        <f>CONCATENATE('2. Ativos'!C1465,".",'2. Ativos'!B1465," (",'2. Ativos'!F1465,")")</f>
        <v>. ()</v>
      </c>
    </row>
    <row r="1461" spans="1:1">
      <c r="A1461" t="str">
        <f>CONCATENATE('2. Ativos'!C1466,".",'2. Ativos'!B1466," (",'2. Ativos'!F1466,")")</f>
        <v>. ()</v>
      </c>
    </row>
    <row r="1462" spans="1:1">
      <c r="A1462" t="str">
        <f>CONCATENATE('2. Ativos'!C1467,".",'2. Ativos'!B1467," (",'2. Ativos'!F1467,")")</f>
        <v>. ()</v>
      </c>
    </row>
    <row r="1463" spans="1:1">
      <c r="A1463" t="str">
        <f>CONCATENATE('2. Ativos'!C1468,".",'2. Ativos'!B1468," (",'2. Ativos'!F1468,")")</f>
        <v>. ()</v>
      </c>
    </row>
    <row r="1464" spans="1:1">
      <c r="A1464" t="str">
        <f>CONCATENATE('2. Ativos'!C1469,".",'2. Ativos'!B1469," (",'2. Ativos'!F1469,")")</f>
        <v>. ()</v>
      </c>
    </row>
    <row r="1465" spans="1:1">
      <c r="A1465" t="str">
        <f>CONCATENATE('2. Ativos'!C1470,".",'2. Ativos'!B1470," (",'2. Ativos'!F1470,")")</f>
        <v>. ()</v>
      </c>
    </row>
    <row r="1466" spans="1:1">
      <c r="A1466" t="str">
        <f>CONCATENATE('2. Ativos'!C1471,".",'2. Ativos'!B1471," (",'2. Ativos'!F1471,")")</f>
        <v>. ()</v>
      </c>
    </row>
    <row r="1467" spans="1:1">
      <c r="A1467" t="str">
        <f>CONCATENATE('2. Ativos'!C1472,".",'2. Ativos'!B1472," (",'2. Ativos'!F1472,")")</f>
        <v>. ()</v>
      </c>
    </row>
    <row r="1468" spans="1:1">
      <c r="A1468" t="str">
        <f>CONCATENATE('2. Ativos'!C1473,".",'2. Ativos'!B1473," (",'2. Ativos'!F1473,")")</f>
        <v>. ()</v>
      </c>
    </row>
    <row r="1469" spans="1:1">
      <c r="A1469" t="str">
        <f>CONCATENATE('2. Ativos'!C1474,".",'2. Ativos'!B1474," (",'2. Ativos'!F1474,")")</f>
        <v>. ()</v>
      </c>
    </row>
    <row r="1470" spans="1:1">
      <c r="A1470" t="str">
        <f>CONCATENATE('2. Ativos'!C1475,".",'2. Ativos'!B1475," (",'2. Ativos'!F1475,")")</f>
        <v>. ()</v>
      </c>
    </row>
    <row r="1471" spans="1:1">
      <c r="A1471" t="str">
        <f>CONCATENATE('2. Ativos'!C1476,".",'2. Ativos'!B1476," (",'2. Ativos'!F1476,")")</f>
        <v>. ()</v>
      </c>
    </row>
    <row r="1472" spans="1:1">
      <c r="A1472" t="str">
        <f>CONCATENATE('2. Ativos'!C1477,".",'2. Ativos'!B1477," (",'2. Ativos'!F1477,")")</f>
        <v>. ()</v>
      </c>
    </row>
    <row r="1473" spans="1:1">
      <c r="A1473" t="str">
        <f>CONCATENATE('2. Ativos'!C1478,".",'2. Ativos'!B1478," (",'2. Ativos'!F1478,")")</f>
        <v>. ()</v>
      </c>
    </row>
    <row r="1474" spans="1:1">
      <c r="A1474" t="str">
        <f>CONCATENATE('2. Ativos'!C1479,".",'2. Ativos'!B1479," (",'2. Ativos'!F1479,")")</f>
        <v>. ()</v>
      </c>
    </row>
    <row r="1475" spans="1:1">
      <c r="A1475" t="str">
        <f>CONCATENATE('2. Ativos'!C1480,".",'2. Ativos'!B1480," (",'2. Ativos'!F1480,")")</f>
        <v>. ()</v>
      </c>
    </row>
    <row r="1476" spans="1:1">
      <c r="A1476" t="str">
        <f>CONCATENATE('2. Ativos'!C1481,".",'2. Ativos'!B1481," (",'2. Ativos'!F1481,")")</f>
        <v>. ()</v>
      </c>
    </row>
    <row r="1477" spans="1:1">
      <c r="A1477" t="str">
        <f>CONCATENATE('2. Ativos'!C1482,".",'2. Ativos'!B1482," (",'2. Ativos'!F1482,")")</f>
        <v>. ()</v>
      </c>
    </row>
    <row r="1478" spans="1:1">
      <c r="A1478" t="str">
        <f>CONCATENATE('2. Ativos'!C1483,".",'2. Ativos'!B1483," (",'2. Ativos'!F1483,")")</f>
        <v>. ()</v>
      </c>
    </row>
    <row r="1479" spans="1:1">
      <c r="A1479" t="str">
        <f>CONCATENATE('2. Ativos'!C1484,".",'2. Ativos'!B1484," (",'2. Ativos'!F1484,")")</f>
        <v>. ()</v>
      </c>
    </row>
    <row r="1480" spans="1:1">
      <c r="A1480" t="str">
        <f>CONCATENATE('2. Ativos'!C1485,".",'2. Ativos'!B1485," (",'2. Ativos'!F1485,")")</f>
        <v>. ()</v>
      </c>
    </row>
    <row r="1481" spans="1:1">
      <c r="A1481" t="str">
        <f>CONCATENATE('2. Ativos'!C1486,".",'2. Ativos'!B1486," (",'2. Ativos'!F1486,")")</f>
        <v>. ()</v>
      </c>
    </row>
    <row r="1482" spans="1:1">
      <c r="A1482" t="str">
        <f>CONCATENATE('2. Ativos'!C1487,".",'2. Ativos'!B1487," (",'2. Ativos'!F1487,")")</f>
        <v>. ()</v>
      </c>
    </row>
    <row r="1483" spans="1:1">
      <c r="A1483" t="str">
        <f>CONCATENATE('2. Ativos'!C1488,".",'2. Ativos'!B1488," (",'2. Ativos'!F1488,")")</f>
        <v>. ()</v>
      </c>
    </row>
    <row r="1484" spans="1:1">
      <c r="A1484" t="str">
        <f>CONCATENATE('2. Ativos'!C1489,".",'2. Ativos'!B1489," (",'2. Ativos'!F1489,")")</f>
        <v>. ()</v>
      </c>
    </row>
    <row r="1485" spans="1:1">
      <c r="A1485" t="str">
        <f>CONCATENATE('2. Ativos'!C1490,".",'2. Ativos'!B1490," (",'2. Ativos'!F1490,")")</f>
        <v>. ()</v>
      </c>
    </row>
    <row r="1486" spans="1:1">
      <c r="A1486" t="str">
        <f>CONCATENATE('2. Ativos'!C1491,".",'2. Ativos'!B1491," (",'2. Ativos'!F1491,")")</f>
        <v>. ()</v>
      </c>
    </row>
    <row r="1487" spans="1:1">
      <c r="A1487" t="str">
        <f>CONCATENATE('2. Ativos'!C1492,".",'2. Ativos'!B1492," (",'2. Ativos'!F1492,")")</f>
        <v>. ()</v>
      </c>
    </row>
    <row r="1488" spans="1:1">
      <c r="A1488" t="str">
        <f>CONCATENATE('2. Ativos'!C1493,".",'2. Ativos'!B1493," (",'2. Ativos'!F1493,")")</f>
        <v>. ()</v>
      </c>
    </row>
    <row r="1489" spans="1:1">
      <c r="A1489" t="str">
        <f>CONCATENATE('2. Ativos'!C1494,".",'2. Ativos'!B1494," (",'2. Ativos'!F1494,")")</f>
        <v>. ()</v>
      </c>
    </row>
    <row r="1490" spans="1:1">
      <c r="A1490" t="str">
        <f>CONCATENATE('2. Ativos'!C1495,".",'2. Ativos'!B1495," (",'2. Ativos'!F1495,")")</f>
        <v>. ()</v>
      </c>
    </row>
    <row r="1491" spans="1:1">
      <c r="A1491" t="str">
        <f>CONCATENATE('2. Ativos'!C1496,".",'2. Ativos'!B1496," (",'2. Ativos'!F1496,")")</f>
        <v>. ()</v>
      </c>
    </row>
    <row r="1492" spans="1:1">
      <c r="A1492" t="str">
        <f>CONCATENATE('2. Ativos'!C1497,".",'2. Ativos'!B1497," (",'2. Ativos'!F1497,")")</f>
        <v>. ()</v>
      </c>
    </row>
    <row r="1493" spans="1:1">
      <c r="A1493" t="str">
        <f>CONCATENATE('2. Ativos'!C1498,".",'2. Ativos'!B1498," (",'2. Ativos'!F1498,")")</f>
        <v>. ()</v>
      </c>
    </row>
    <row r="1494" spans="1:1">
      <c r="A1494" t="str">
        <f>CONCATENATE('2. Ativos'!C1499,".",'2. Ativos'!B1499," (",'2. Ativos'!F1499,")")</f>
        <v>. ()</v>
      </c>
    </row>
    <row r="1495" spans="1:1">
      <c r="A1495" t="str">
        <f>CONCATENATE('2. Ativos'!C1500,".",'2. Ativos'!B1500," (",'2. Ativos'!F1500,")")</f>
        <v>. ()</v>
      </c>
    </row>
    <row r="1496" spans="1:1">
      <c r="A1496" t="str">
        <f>CONCATENATE('2. Ativos'!C1501,".",'2. Ativos'!B1501," (",'2. Ativos'!F1501,")")</f>
        <v>. ()</v>
      </c>
    </row>
    <row r="1497" spans="1:1">
      <c r="A1497" t="str">
        <f>CONCATENATE('2. Ativos'!C1502,".",'2. Ativos'!B1502," (",'2. Ativos'!F1502,")")</f>
        <v>. ()</v>
      </c>
    </row>
    <row r="1498" spans="1:1">
      <c r="A1498" t="str">
        <f>CONCATENATE('2. Ativos'!C1503,".",'2. Ativos'!B1503," (",'2. Ativos'!F1503,")")</f>
        <v>. ()</v>
      </c>
    </row>
    <row r="1499" spans="1:1">
      <c r="A1499" t="str">
        <f>CONCATENATE('2. Ativos'!C1504,".",'2. Ativos'!B1504," (",'2. Ativos'!F1504,")")</f>
        <v>. ()</v>
      </c>
    </row>
    <row r="1500" spans="1:1">
      <c r="A1500" t="str">
        <f>CONCATENATE('2. Ativos'!C1505,".",'2. Ativos'!B1505," (",'2. Ativos'!F1505,")")</f>
        <v>. ()</v>
      </c>
    </row>
    <row r="1501" spans="1:1">
      <c r="A1501" t="str">
        <f>CONCATENATE('2. Ativos'!C1506,".",'2. Ativos'!B1506," (",'2. Ativos'!F1506,")")</f>
        <v>. ()</v>
      </c>
    </row>
    <row r="1502" spans="1:1">
      <c r="A1502" t="str">
        <f>CONCATENATE('2. Ativos'!C1507,".",'2. Ativos'!B1507," (",'2. Ativos'!F1507,")")</f>
        <v>. ()</v>
      </c>
    </row>
    <row r="1503" spans="1:1">
      <c r="A1503" t="str">
        <f>CONCATENATE('2. Ativos'!C1508,".",'2. Ativos'!B1508," (",'2. Ativos'!F1508,")")</f>
        <v>. ()</v>
      </c>
    </row>
    <row r="1504" spans="1:1">
      <c r="A1504" t="str">
        <f>CONCATENATE('2. Ativos'!C1509,".",'2. Ativos'!B1509," (",'2. Ativos'!F1509,")")</f>
        <v>. ()</v>
      </c>
    </row>
    <row r="1505" spans="1:1">
      <c r="A1505" t="str">
        <f>CONCATENATE('2. Ativos'!C1510,".",'2. Ativos'!B1510," (",'2. Ativos'!F1510,")")</f>
        <v>. ()</v>
      </c>
    </row>
    <row r="1506" spans="1:1">
      <c r="A1506" t="str">
        <f>CONCATENATE('2. Ativos'!C1511,".",'2. Ativos'!B1511," (",'2. Ativos'!F1511,")")</f>
        <v>. ()</v>
      </c>
    </row>
    <row r="1507" spans="1:1">
      <c r="A1507" t="str">
        <f>CONCATENATE('2. Ativos'!C1512,".",'2. Ativos'!B1512," (",'2. Ativos'!F1512,")")</f>
        <v>. ()</v>
      </c>
    </row>
    <row r="1508" spans="1:1">
      <c r="A1508" t="str">
        <f>CONCATENATE('2. Ativos'!C1513,".",'2. Ativos'!B1513," (",'2. Ativos'!F1513,")")</f>
        <v>. ()</v>
      </c>
    </row>
    <row r="1509" spans="1:1">
      <c r="A1509" t="str">
        <f>CONCATENATE('2. Ativos'!C1514,".",'2. Ativos'!B1514," (",'2. Ativos'!F1514,")")</f>
        <v>. ()</v>
      </c>
    </row>
    <row r="1510" spans="1:1">
      <c r="A1510" t="str">
        <f>CONCATENATE('2. Ativos'!C1515,".",'2. Ativos'!B1515," (",'2. Ativos'!F1515,")")</f>
        <v>. ()</v>
      </c>
    </row>
    <row r="1511" spans="1:1">
      <c r="A1511" t="str">
        <f>CONCATENATE('2. Ativos'!C1516,".",'2. Ativos'!B1516," (",'2. Ativos'!F1516,")")</f>
        <v>. ()</v>
      </c>
    </row>
    <row r="1512" spans="1:1">
      <c r="A1512" t="str">
        <f>CONCATENATE('2. Ativos'!C1517,".",'2. Ativos'!B1517," (",'2. Ativos'!F1517,")")</f>
        <v>. ()</v>
      </c>
    </row>
    <row r="1513" spans="1:1">
      <c r="A1513" t="str">
        <f>CONCATENATE('2. Ativos'!C1518,".",'2. Ativos'!B1518," (",'2. Ativos'!F1518,")")</f>
        <v>. ()</v>
      </c>
    </row>
    <row r="1514" spans="1:1">
      <c r="A1514" t="str">
        <f>CONCATENATE('2. Ativos'!C1519,".",'2. Ativos'!B1519," (",'2. Ativos'!F1519,")")</f>
        <v>. ()</v>
      </c>
    </row>
    <row r="1515" spans="1:1">
      <c r="A1515" t="str">
        <f>CONCATENATE('2. Ativos'!C1520,".",'2. Ativos'!B1520," (",'2. Ativos'!F1520,")")</f>
        <v>. ()</v>
      </c>
    </row>
    <row r="1516" spans="1:1">
      <c r="A1516" t="str">
        <f>CONCATENATE('2. Ativos'!C1521,".",'2. Ativos'!B1521," (",'2. Ativos'!F1521,")")</f>
        <v>. ()</v>
      </c>
    </row>
    <row r="1517" spans="1:1">
      <c r="A1517" t="str">
        <f>CONCATENATE('2. Ativos'!C1522,".",'2. Ativos'!B1522," (",'2. Ativos'!F1522,")")</f>
        <v>. ()</v>
      </c>
    </row>
    <row r="1518" spans="1:1">
      <c r="A1518" t="str">
        <f>CONCATENATE('2. Ativos'!C1523,".",'2. Ativos'!B1523," (",'2. Ativos'!F1523,")")</f>
        <v>. ()</v>
      </c>
    </row>
    <row r="1519" spans="1:1">
      <c r="A1519" t="str">
        <f>CONCATENATE('2. Ativos'!C1524,".",'2. Ativos'!B1524," (",'2. Ativos'!F1524,")")</f>
        <v>. ()</v>
      </c>
    </row>
    <row r="1520" spans="1:1">
      <c r="A1520" t="str">
        <f>CONCATENATE('2. Ativos'!C1525,".",'2. Ativos'!B1525," (",'2. Ativos'!F1525,")")</f>
        <v>. ()</v>
      </c>
    </row>
    <row r="1521" spans="1:1">
      <c r="A1521" t="str">
        <f>CONCATENATE('2. Ativos'!C1526,".",'2. Ativos'!B1526," (",'2. Ativos'!F1526,")")</f>
        <v>. ()</v>
      </c>
    </row>
    <row r="1522" spans="1:1">
      <c r="A1522" t="str">
        <f>CONCATENATE('2. Ativos'!C1527,".",'2. Ativos'!B1527," (",'2. Ativos'!F1527,")")</f>
        <v>. ()</v>
      </c>
    </row>
    <row r="1523" spans="1:1">
      <c r="A1523" t="str">
        <f>CONCATENATE('2. Ativos'!C1528,".",'2. Ativos'!B1528," (",'2. Ativos'!F1528,")")</f>
        <v>. ()</v>
      </c>
    </row>
    <row r="1524" spans="1:1">
      <c r="A1524" t="str">
        <f>CONCATENATE('2. Ativos'!C1529,".",'2. Ativos'!B1529," (",'2. Ativos'!F1529,")")</f>
        <v>. ()</v>
      </c>
    </row>
    <row r="1525" spans="1:1">
      <c r="A1525" t="str">
        <f>CONCATENATE('2. Ativos'!C1530,".",'2. Ativos'!B1530," (",'2. Ativos'!F1530,")")</f>
        <v>. ()</v>
      </c>
    </row>
    <row r="1526" spans="1:1">
      <c r="A1526" t="str">
        <f>CONCATENATE('2. Ativos'!C1531,".",'2. Ativos'!B1531," (",'2. Ativos'!F1531,")")</f>
        <v>. ()</v>
      </c>
    </row>
    <row r="1527" spans="1:1">
      <c r="A1527" t="str">
        <f>CONCATENATE('2. Ativos'!C1532,".",'2. Ativos'!B1532," (",'2. Ativos'!F1532,")")</f>
        <v>. ()</v>
      </c>
    </row>
    <row r="1528" spans="1:1">
      <c r="A1528" t="str">
        <f>CONCATENATE('2. Ativos'!C1533,".",'2. Ativos'!B1533," (",'2. Ativos'!F1533,")")</f>
        <v>. ()</v>
      </c>
    </row>
    <row r="1529" spans="1:1">
      <c r="A1529" t="str">
        <f>CONCATENATE('2. Ativos'!C1534,".",'2. Ativos'!B1534," (",'2. Ativos'!F1534,")")</f>
        <v>. ()</v>
      </c>
    </row>
    <row r="1530" spans="1:1">
      <c r="A1530" t="str">
        <f>CONCATENATE('2. Ativos'!C1535,".",'2. Ativos'!B1535," (",'2. Ativos'!F1535,")")</f>
        <v>. ()</v>
      </c>
    </row>
    <row r="1531" spans="1:1">
      <c r="A1531" t="str">
        <f>CONCATENATE('2. Ativos'!C1536,".",'2. Ativos'!B1536," (",'2. Ativos'!F1536,")")</f>
        <v>. ()</v>
      </c>
    </row>
    <row r="1532" spans="1:1">
      <c r="A1532" t="str">
        <f>CONCATENATE('2. Ativos'!C1537,".",'2. Ativos'!B1537," (",'2. Ativos'!F1537,")")</f>
        <v>. ()</v>
      </c>
    </row>
    <row r="1533" spans="1:1">
      <c r="A1533" t="str">
        <f>CONCATENATE('2. Ativos'!C1538,".",'2. Ativos'!B1538," (",'2. Ativos'!F1538,")")</f>
        <v>. ()</v>
      </c>
    </row>
    <row r="1534" spans="1:1">
      <c r="A1534" t="str">
        <f>CONCATENATE('2. Ativos'!C1539,".",'2. Ativos'!B1539," (",'2. Ativos'!F1539,")")</f>
        <v>. ()</v>
      </c>
    </row>
    <row r="1535" spans="1:1">
      <c r="A1535" t="str">
        <f>CONCATENATE('2. Ativos'!C1540,".",'2. Ativos'!B1540," (",'2. Ativos'!F1540,")")</f>
        <v>. ()</v>
      </c>
    </row>
    <row r="1536" spans="1:1">
      <c r="A1536" t="str">
        <f>CONCATENATE('2. Ativos'!C1541,".",'2. Ativos'!B1541," (",'2. Ativos'!F1541,")")</f>
        <v>. ()</v>
      </c>
    </row>
    <row r="1537" spans="1:1">
      <c r="A1537" t="str">
        <f>CONCATENATE('2. Ativos'!C1542,".",'2. Ativos'!B1542," (",'2. Ativos'!F1542,")")</f>
        <v>. ()</v>
      </c>
    </row>
    <row r="1538" spans="1:1">
      <c r="A1538" t="str">
        <f>CONCATENATE('2. Ativos'!C1543,".",'2. Ativos'!B1543," (",'2. Ativos'!F1543,")")</f>
        <v>. ()</v>
      </c>
    </row>
    <row r="1539" spans="1:1">
      <c r="A1539" t="str">
        <f>CONCATENATE('2. Ativos'!C1544,".",'2. Ativos'!B1544," (",'2. Ativos'!F1544,")")</f>
        <v>. ()</v>
      </c>
    </row>
    <row r="1540" spans="1:1">
      <c r="A1540" t="str">
        <f>CONCATENATE('2. Ativos'!C1545,".",'2. Ativos'!B1545," (",'2. Ativos'!F1545,")")</f>
        <v>. ()</v>
      </c>
    </row>
    <row r="1541" spans="1:1">
      <c r="A1541" t="str">
        <f>CONCATENATE('2. Ativos'!C1546,".",'2. Ativos'!B1546," (",'2. Ativos'!F1546,")")</f>
        <v>. ()</v>
      </c>
    </row>
    <row r="1542" spans="1:1">
      <c r="A1542" t="str">
        <f>CONCATENATE('2. Ativos'!C1547,".",'2. Ativos'!B1547," (",'2. Ativos'!F1547,")")</f>
        <v>. ()</v>
      </c>
    </row>
    <row r="1543" spans="1:1">
      <c r="A1543" t="str">
        <f>CONCATENATE('2. Ativos'!C1548,".",'2. Ativos'!B1548," (",'2. Ativos'!F1548,")")</f>
        <v>. ()</v>
      </c>
    </row>
    <row r="1544" spans="1:1">
      <c r="A1544" t="str">
        <f>CONCATENATE('2. Ativos'!C1549,".",'2. Ativos'!B1549," (",'2. Ativos'!F1549,")")</f>
        <v>. ()</v>
      </c>
    </row>
    <row r="1545" spans="1:1">
      <c r="A1545" t="str">
        <f>CONCATENATE('2. Ativos'!C1550,".",'2. Ativos'!B1550," (",'2. Ativos'!F1550,")")</f>
        <v>. ()</v>
      </c>
    </row>
    <row r="1546" spans="1:1">
      <c r="A1546" t="str">
        <f>CONCATENATE('2. Ativos'!C1551,".",'2. Ativos'!B1551," (",'2. Ativos'!F1551,")")</f>
        <v>. ()</v>
      </c>
    </row>
    <row r="1547" spans="1:1">
      <c r="A1547" t="str">
        <f>CONCATENATE('2. Ativos'!C1552,".",'2. Ativos'!B1552," (",'2. Ativos'!F1552,")")</f>
        <v>. ()</v>
      </c>
    </row>
    <row r="1548" spans="1:1">
      <c r="A1548" t="str">
        <f>CONCATENATE('2. Ativos'!C1553,".",'2. Ativos'!B1553," (",'2. Ativos'!F1553,")")</f>
        <v>. ()</v>
      </c>
    </row>
    <row r="1549" spans="1:1">
      <c r="A1549" t="str">
        <f>CONCATENATE('2. Ativos'!C1554,".",'2. Ativos'!B1554," (",'2. Ativos'!F1554,")")</f>
        <v>. ()</v>
      </c>
    </row>
    <row r="1550" spans="1:1">
      <c r="A1550" t="str">
        <f>CONCATENATE('2. Ativos'!C1555,".",'2. Ativos'!B1555," (",'2. Ativos'!F1555,")")</f>
        <v>. ()</v>
      </c>
    </row>
    <row r="1551" spans="1:1">
      <c r="A1551" t="str">
        <f>CONCATENATE('2. Ativos'!C1556,".",'2. Ativos'!B1556," (",'2. Ativos'!F1556,")")</f>
        <v>. ()</v>
      </c>
    </row>
    <row r="1552" spans="1:1">
      <c r="A1552" t="str">
        <f>CONCATENATE('2. Ativos'!C1557,".",'2. Ativos'!B1557," (",'2. Ativos'!F1557,")")</f>
        <v>. ()</v>
      </c>
    </row>
    <row r="1553" spans="1:1">
      <c r="A1553" t="str">
        <f>CONCATENATE('2. Ativos'!C1558,".",'2. Ativos'!B1558," (",'2. Ativos'!F1558,")")</f>
        <v>. ()</v>
      </c>
    </row>
    <row r="1554" spans="1:1">
      <c r="A1554" t="str">
        <f>CONCATENATE('2. Ativos'!C1559,".",'2. Ativos'!B1559," (",'2. Ativos'!F1559,")")</f>
        <v>. ()</v>
      </c>
    </row>
    <row r="1555" spans="1:1">
      <c r="A1555" t="str">
        <f>CONCATENATE('2. Ativos'!C1560,".",'2. Ativos'!B1560," (",'2. Ativos'!F1560,")")</f>
        <v>. ()</v>
      </c>
    </row>
    <row r="1556" spans="1:1">
      <c r="A1556" t="str">
        <f>CONCATENATE('2. Ativos'!C1561,".",'2. Ativos'!B1561," (",'2. Ativos'!F1561,")")</f>
        <v>. ()</v>
      </c>
    </row>
    <row r="1557" spans="1:1">
      <c r="A1557" t="str">
        <f>CONCATENATE('2. Ativos'!C1562,".",'2. Ativos'!B1562," (",'2. Ativos'!F1562,")")</f>
        <v>. ()</v>
      </c>
    </row>
    <row r="1558" spans="1:1">
      <c r="A1558" t="str">
        <f>CONCATENATE('2. Ativos'!C1563,".",'2. Ativos'!B1563," (",'2. Ativos'!F1563,")")</f>
        <v>. ()</v>
      </c>
    </row>
    <row r="1559" spans="1:1">
      <c r="A1559" t="str">
        <f>CONCATENATE('2. Ativos'!C1564,".",'2. Ativos'!B1564," (",'2. Ativos'!F1564,")")</f>
        <v>. ()</v>
      </c>
    </row>
    <row r="1560" spans="1:1">
      <c r="A1560" t="str">
        <f>CONCATENATE('2. Ativos'!C1565,".",'2. Ativos'!B1565," (",'2. Ativos'!F1565,")")</f>
        <v>. ()</v>
      </c>
    </row>
    <row r="1561" spans="1:1">
      <c r="A1561" t="str">
        <f>CONCATENATE('2. Ativos'!C1566,".",'2. Ativos'!B1566," (",'2. Ativos'!F1566,")")</f>
        <v>. ()</v>
      </c>
    </row>
    <row r="1562" spans="1:1">
      <c r="A1562" t="str">
        <f>CONCATENATE('2. Ativos'!C1567,".",'2. Ativos'!B1567," (",'2. Ativos'!F1567,")")</f>
        <v>. ()</v>
      </c>
    </row>
    <row r="1563" spans="1:1">
      <c r="A1563" t="str">
        <f>CONCATENATE('2. Ativos'!C1568,".",'2. Ativos'!B1568," (",'2. Ativos'!F1568,")")</f>
        <v>. ()</v>
      </c>
    </row>
    <row r="1564" spans="1:1">
      <c r="A1564" t="str">
        <f>CONCATENATE('2. Ativos'!C1569,".",'2. Ativos'!B1569," (",'2. Ativos'!F1569,")")</f>
        <v>. ()</v>
      </c>
    </row>
    <row r="1565" spans="1:1">
      <c r="A1565" t="str">
        <f>CONCATENATE('2. Ativos'!C1570,".",'2. Ativos'!B1570," (",'2. Ativos'!F1570,")")</f>
        <v>. ()</v>
      </c>
    </row>
    <row r="1566" spans="1:1">
      <c r="A1566" t="str">
        <f>CONCATENATE('2. Ativos'!C1571,".",'2. Ativos'!B1571," (",'2. Ativos'!F1571,")")</f>
        <v>. ()</v>
      </c>
    </row>
    <row r="1567" spans="1:1">
      <c r="A1567" t="str">
        <f>CONCATENATE('2. Ativos'!C1572,".",'2. Ativos'!B1572," (",'2. Ativos'!F1572,")")</f>
        <v>. ()</v>
      </c>
    </row>
    <row r="1568" spans="1:1">
      <c r="A1568" t="str">
        <f>CONCATENATE('2. Ativos'!C1573,".",'2. Ativos'!B1573," (",'2. Ativos'!F1573,")")</f>
        <v>. ()</v>
      </c>
    </row>
    <row r="1569" spans="1:1">
      <c r="A1569" t="str">
        <f>CONCATENATE('2. Ativos'!C1574,".",'2. Ativos'!B1574," (",'2. Ativos'!F1574,")")</f>
        <v>. ()</v>
      </c>
    </row>
    <row r="1570" spans="1:1">
      <c r="A1570" t="str">
        <f>CONCATENATE('2. Ativos'!C1575,".",'2. Ativos'!B1575," (",'2. Ativos'!F1575,")")</f>
        <v>. ()</v>
      </c>
    </row>
    <row r="1571" spans="1:1">
      <c r="A1571" t="str">
        <f>CONCATENATE('2. Ativos'!C1576,".",'2. Ativos'!B1576," (",'2. Ativos'!F1576,")")</f>
        <v>. ()</v>
      </c>
    </row>
    <row r="1572" spans="1:1">
      <c r="A1572" t="str">
        <f>CONCATENATE('2. Ativos'!C1577,".",'2. Ativos'!B1577," (",'2. Ativos'!F1577,")")</f>
        <v>. ()</v>
      </c>
    </row>
    <row r="1573" spans="1:1">
      <c r="A1573" t="str">
        <f>CONCATENATE('2. Ativos'!C1578,".",'2. Ativos'!B1578," (",'2. Ativos'!F1578,")")</f>
        <v>. ()</v>
      </c>
    </row>
    <row r="1574" spans="1:1">
      <c r="A1574" t="str">
        <f>CONCATENATE('2. Ativos'!C1579,".",'2. Ativos'!B1579," (",'2. Ativos'!F1579,")")</f>
        <v>. ()</v>
      </c>
    </row>
    <row r="1575" spans="1:1">
      <c r="A1575" t="str">
        <f>CONCATENATE('2. Ativos'!C1580,".",'2. Ativos'!B1580," (",'2. Ativos'!F1580,")")</f>
        <v>. ()</v>
      </c>
    </row>
    <row r="1576" spans="1:1">
      <c r="A1576" t="str">
        <f>CONCATENATE('2. Ativos'!C1581,".",'2. Ativos'!B1581," (",'2. Ativos'!F1581,")")</f>
        <v>. ()</v>
      </c>
    </row>
    <row r="1577" spans="1:1">
      <c r="A1577" t="str">
        <f>CONCATENATE('2. Ativos'!C1582,".",'2. Ativos'!B1582," (",'2. Ativos'!F1582,")")</f>
        <v>. ()</v>
      </c>
    </row>
    <row r="1578" spans="1:1">
      <c r="A1578" t="str">
        <f>CONCATENATE('2. Ativos'!C1583,".",'2. Ativos'!B1583," (",'2. Ativos'!F1583,")")</f>
        <v>. ()</v>
      </c>
    </row>
    <row r="1579" spans="1:1">
      <c r="A1579" t="str">
        <f>CONCATENATE('2. Ativos'!C1584,".",'2. Ativos'!B1584," (",'2. Ativos'!F1584,")")</f>
        <v>. ()</v>
      </c>
    </row>
    <row r="1580" spans="1:1">
      <c r="A1580" t="str">
        <f>CONCATENATE('2. Ativos'!C1585,".",'2. Ativos'!B1585," (",'2. Ativos'!F1585,")")</f>
        <v>. ()</v>
      </c>
    </row>
    <row r="1581" spans="1:1">
      <c r="A1581" t="str">
        <f>CONCATENATE('2. Ativos'!C1586,".",'2. Ativos'!B1586," (",'2. Ativos'!F1586,")")</f>
        <v>. ()</v>
      </c>
    </row>
    <row r="1582" spans="1:1">
      <c r="A1582" t="str">
        <f>CONCATENATE('2. Ativos'!C1587,".",'2. Ativos'!B1587," (",'2. Ativos'!F1587,")")</f>
        <v>. ()</v>
      </c>
    </row>
    <row r="1583" spans="1:1">
      <c r="A1583" t="str">
        <f>CONCATENATE('2. Ativos'!C1588,".",'2. Ativos'!B1588," (",'2. Ativos'!F1588,")")</f>
        <v>. ()</v>
      </c>
    </row>
    <row r="1584" spans="1:1">
      <c r="A1584" t="str">
        <f>CONCATENATE('2. Ativos'!C1589,".",'2. Ativos'!B1589," (",'2. Ativos'!F1589,")")</f>
        <v>. ()</v>
      </c>
    </row>
    <row r="1585" spans="1:1">
      <c r="A1585" t="str">
        <f>CONCATENATE('2. Ativos'!C1590,".",'2. Ativos'!B1590," (",'2. Ativos'!F1590,")")</f>
        <v>. ()</v>
      </c>
    </row>
    <row r="1586" spans="1:1">
      <c r="A1586" t="str">
        <f>CONCATENATE('2. Ativos'!C1591,".",'2. Ativos'!B1591," (",'2. Ativos'!F1591,")")</f>
        <v>. ()</v>
      </c>
    </row>
    <row r="1587" spans="1:1">
      <c r="A1587" t="str">
        <f>CONCATENATE('2. Ativos'!C1592,".",'2. Ativos'!B1592," (",'2. Ativos'!F1592,")")</f>
        <v>. ()</v>
      </c>
    </row>
    <row r="1588" spans="1:1">
      <c r="A1588" t="str">
        <f>CONCATENATE('2. Ativos'!C1593,".",'2. Ativos'!B1593," (",'2. Ativos'!F1593,")")</f>
        <v>. ()</v>
      </c>
    </row>
    <row r="1589" spans="1:1">
      <c r="A1589" t="str">
        <f>CONCATENATE('2. Ativos'!C1594,".",'2. Ativos'!B1594," (",'2. Ativos'!F1594,")")</f>
        <v>. ()</v>
      </c>
    </row>
    <row r="1590" spans="1:1">
      <c r="A1590" t="str">
        <f>CONCATENATE('2. Ativos'!C1595,".",'2. Ativos'!B1595," (",'2. Ativos'!F1595,")")</f>
        <v>. ()</v>
      </c>
    </row>
    <row r="1591" spans="1:1">
      <c r="A1591" t="str">
        <f>CONCATENATE('2. Ativos'!C1596,".",'2. Ativos'!B1596," (",'2. Ativos'!F1596,")")</f>
        <v>. ()</v>
      </c>
    </row>
    <row r="1592" spans="1:1">
      <c r="A1592" t="str">
        <f>CONCATENATE('2. Ativos'!C1597,".",'2. Ativos'!B1597," (",'2. Ativos'!F1597,")")</f>
        <v>. ()</v>
      </c>
    </row>
    <row r="1593" spans="1:1">
      <c r="A1593" t="str">
        <f>CONCATENATE('2. Ativos'!C1598,".",'2. Ativos'!B1598," (",'2. Ativos'!F1598,")")</f>
        <v>. ()</v>
      </c>
    </row>
    <row r="1594" spans="1:1">
      <c r="A1594" t="str">
        <f>CONCATENATE('2. Ativos'!C1599,".",'2. Ativos'!B1599," (",'2. Ativos'!F1599,")")</f>
        <v>. ()</v>
      </c>
    </row>
    <row r="1595" spans="1:1">
      <c r="A1595" t="str">
        <f>CONCATENATE('2. Ativos'!C1600,".",'2. Ativos'!B1600," (",'2. Ativos'!F1600,")")</f>
        <v>. ()</v>
      </c>
    </row>
    <row r="1596" spans="1:1">
      <c r="A1596" t="str">
        <f>CONCATENATE('2. Ativos'!C1601,".",'2. Ativos'!B1601," (",'2. Ativos'!F1601,")")</f>
        <v>. ()</v>
      </c>
    </row>
    <row r="1597" spans="1:1">
      <c r="A1597" t="str">
        <f>CONCATENATE('2. Ativos'!C1602,".",'2. Ativos'!B1602," (",'2. Ativos'!F1602,")")</f>
        <v>. ()</v>
      </c>
    </row>
    <row r="1598" spans="1:1">
      <c r="A1598" t="str">
        <f>CONCATENATE('2. Ativos'!C1603,".",'2. Ativos'!B1603," (",'2. Ativos'!F1603,")")</f>
        <v>. ()</v>
      </c>
    </row>
    <row r="1599" spans="1:1">
      <c r="A1599" t="str">
        <f>CONCATENATE('2. Ativos'!C1604,".",'2. Ativos'!B1604," (",'2. Ativos'!F1604,")")</f>
        <v>. ()</v>
      </c>
    </row>
    <row r="1600" spans="1:1">
      <c r="A1600" t="str">
        <f>CONCATENATE('2. Ativos'!C1605,".",'2. Ativos'!B1605," (",'2. Ativos'!F1605,")")</f>
        <v>. ()</v>
      </c>
    </row>
    <row r="1601" spans="1:1">
      <c r="A1601" t="str">
        <f>CONCATENATE('2. Ativos'!C1606,".",'2. Ativos'!B1606," (",'2. Ativos'!F1606,")")</f>
        <v>. ()</v>
      </c>
    </row>
    <row r="1602" spans="1:1">
      <c r="A1602" t="str">
        <f>CONCATENATE('2. Ativos'!C1607,".",'2. Ativos'!B1607," (",'2. Ativos'!F1607,")")</f>
        <v>. ()</v>
      </c>
    </row>
    <row r="1603" spans="1:1">
      <c r="A1603" t="str">
        <f>CONCATENATE('2. Ativos'!C1608,".",'2. Ativos'!B1608," (",'2. Ativos'!F1608,")")</f>
        <v>. ()</v>
      </c>
    </row>
    <row r="1604" spans="1:1">
      <c r="A1604" t="str">
        <f>CONCATENATE('2. Ativos'!C1609,".",'2. Ativos'!B1609," (",'2. Ativos'!F1609,")")</f>
        <v>. ()</v>
      </c>
    </row>
    <row r="1605" spans="1:1">
      <c r="A1605" t="str">
        <f>CONCATENATE('2. Ativos'!C1610,".",'2. Ativos'!B1610," (",'2. Ativos'!F1610,")")</f>
        <v>. ()</v>
      </c>
    </row>
    <row r="1606" spans="1:1">
      <c r="A1606" t="str">
        <f>CONCATENATE('2. Ativos'!C1611,".",'2. Ativos'!B1611," (",'2. Ativos'!F1611,")")</f>
        <v>. ()</v>
      </c>
    </row>
    <row r="1607" spans="1:1">
      <c r="A1607" t="str">
        <f>CONCATENATE('2. Ativos'!C1612,".",'2. Ativos'!B1612," (",'2. Ativos'!F1612,")")</f>
        <v>. ()</v>
      </c>
    </row>
    <row r="1608" spans="1:1">
      <c r="A1608" t="str">
        <f>CONCATENATE('2. Ativos'!C1613,".",'2. Ativos'!B1613," (",'2. Ativos'!F1613,")")</f>
        <v>. ()</v>
      </c>
    </row>
    <row r="1609" spans="1:1">
      <c r="A1609" t="str">
        <f>CONCATENATE('2. Ativos'!C1614,".",'2. Ativos'!B1614," (",'2. Ativos'!F1614,")")</f>
        <v>. ()</v>
      </c>
    </row>
    <row r="1610" spans="1:1">
      <c r="A1610" t="str">
        <f>CONCATENATE('2. Ativos'!C1615,".",'2. Ativos'!B1615," (",'2. Ativos'!F1615,")")</f>
        <v>. ()</v>
      </c>
    </row>
    <row r="1611" spans="1:1">
      <c r="A1611" t="str">
        <f>CONCATENATE('2. Ativos'!C1616,".",'2. Ativos'!B1616," (",'2. Ativos'!F1616,")")</f>
        <v>. ()</v>
      </c>
    </row>
    <row r="1612" spans="1:1">
      <c r="A1612" t="str">
        <f>CONCATENATE('2. Ativos'!C1617,".",'2. Ativos'!B1617," (",'2. Ativos'!F1617,")")</f>
        <v>. ()</v>
      </c>
    </row>
    <row r="1613" spans="1:1">
      <c r="A1613" t="str">
        <f>CONCATENATE('2. Ativos'!C1618,".",'2. Ativos'!B1618," (",'2. Ativos'!F1618,")")</f>
        <v>. ()</v>
      </c>
    </row>
    <row r="1614" spans="1:1">
      <c r="A1614" t="str">
        <f>CONCATENATE('2. Ativos'!C1619,".",'2. Ativos'!B1619," (",'2. Ativos'!F1619,")")</f>
        <v>. ()</v>
      </c>
    </row>
    <row r="1615" spans="1:1">
      <c r="A1615" t="str">
        <f>CONCATENATE('2. Ativos'!C1620,".",'2. Ativos'!B1620," (",'2. Ativos'!F1620,")")</f>
        <v>. ()</v>
      </c>
    </row>
    <row r="1616" spans="1:1">
      <c r="A1616" t="str">
        <f>CONCATENATE('2. Ativos'!C1621,".",'2. Ativos'!B1621," (",'2. Ativos'!F1621,")")</f>
        <v>. ()</v>
      </c>
    </row>
    <row r="1617" spans="1:1">
      <c r="A1617" t="str">
        <f>CONCATENATE('2. Ativos'!C1622,".",'2. Ativos'!B1622," (",'2. Ativos'!F1622,")")</f>
        <v>. ()</v>
      </c>
    </row>
    <row r="1618" spans="1:1">
      <c r="A1618" t="str">
        <f>CONCATENATE('2. Ativos'!C1623,".",'2. Ativos'!B1623," (",'2. Ativos'!F1623,")")</f>
        <v>. ()</v>
      </c>
    </row>
    <row r="1619" spans="1:1">
      <c r="A1619" t="str">
        <f>CONCATENATE('2. Ativos'!C1624,".",'2. Ativos'!B1624," (",'2. Ativos'!F1624,")")</f>
        <v>. ()</v>
      </c>
    </row>
    <row r="1620" spans="1:1">
      <c r="A1620" t="str">
        <f>CONCATENATE('2. Ativos'!C1625,".",'2. Ativos'!B1625," (",'2. Ativos'!F1625,")")</f>
        <v>. ()</v>
      </c>
    </row>
    <row r="1621" spans="1:1">
      <c r="A1621" t="str">
        <f>CONCATENATE('2. Ativos'!C1626,".",'2. Ativos'!B1626," (",'2. Ativos'!F1626,")")</f>
        <v>. ()</v>
      </c>
    </row>
    <row r="1622" spans="1:1">
      <c r="A1622" t="str">
        <f>CONCATENATE('2. Ativos'!C1627,".",'2. Ativos'!B1627," (",'2. Ativos'!F1627,")")</f>
        <v>. ()</v>
      </c>
    </row>
    <row r="1623" spans="1:1">
      <c r="A1623" t="str">
        <f>CONCATENATE('2. Ativos'!C1628,".",'2. Ativos'!B1628," (",'2. Ativos'!F1628,")")</f>
        <v>. ()</v>
      </c>
    </row>
    <row r="1624" spans="1:1">
      <c r="A1624" t="str">
        <f>CONCATENATE('2. Ativos'!C1629,".",'2. Ativos'!B1629," (",'2. Ativos'!F1629,")")</f>
        <v>. ()</v>
      </c>
    </row>
    <row r="1625" spans="1:1">
      <c r="A1625" t="str">
        <f>CONCATENATE('2. Ativos'!C1630,".",'2. Ativos'!B1630," (",'2. Ativos'!F1630,")")</f>
        <v>. ()</v>
      </c>
    </row>
    <row r="1626" spans="1:1">
      <c r="A1626" t="str">
        <f>CONCATENATE('2. Ativos'!C1631,".",'2. Ativos'!B1631," (",'2. Ativos'!F1631,")")</f>
        <v>. ()</v>
      </c>
    </row>
    <row r="1627" spans="1:1">
      <c r="A1627" t="str">
        <f>CONCATENATE('2. Ativos'!C1632,".",'2. Ativos'!B1632," (",'2. Ativos'!F1632,")")</f>
        <v>. ()</v>
      </c>
    </row>
    <row r="1628" spans="1:1">
      <c r="A1628" t="str">
        <f>CONCATENATE('2. Ativos'!C1633,".",'2. Ativos'!B1633," (",'2. Ativos'!F1633,")")</f>
        <v>. ()</v>
      </c>
    </row>
    <row r="1629" spans="1:1">
      <c r="A1629" t="str">
        <f>CONCATENATE('2. Ativos'!C1634,".",'2. Ativos'!B1634," (",'2. Ativos'!F1634,")")</f>
        <v>. ()</v>
      </c>
    </row>
    <row r="1630" spans="1:1">
      <c r="A1630" t="str">
        <f>CONCATENATE('2. Ativos'!C1635,".",'2. Ativos'!B1635," (",'2. Ativos'!F1635,")")</f>
        <v>. ()</v>
      </c>
    </row>
    <row r="1631" spans="1:1">
      <c r="A1631" t="str">
        <f>CONCATENATE('2. Ativos'!C1636,".",'2. Ativos'!B1636," (",'2. Ativos'!F1636,")")</f>
        <v>. ()</v>
      </c>
    </row>
    <row r="1632" spans="1:1">
      <c r="A1632" t="str">
        <f>CONCATENATE('2. Ativos'!C1637,".",'2. Ativos'!B1637," (",'2. Ativos'!F1637,")")</f>
        <v>. ()</v>
      </c>
    </row>
    <row r="1633" spans="1:1">
      <c r="A1633" t="str">
        <f>CONCATENATE('2. Ativos'!C1638,".",'2. Ativos'!B1638," (",'2. Ativos'!F1638,")")</f>
        <v>. ()</v>
      </c>
    </row>
    <row r="1634" spans="1:1">
      <c r="A1634" t="str">
        <f>CONCATENATE('2. Ativos'!C1639,".",'2. Ativos'!B1639," (",'2. Ativos'!F1639,")")</f>
        <v>. ()</v>
      </c>
    </row>
    <row r="1635" spans="1:1">
      <c r="A1635" t="str">
        <f>CONCATENATE('2. Ativos'!C1640,".",'2. Ativos'!B1640," (",'2. Ativos'!F1640,")")</f>
        <v>. ()</v>
      </c>
    </row>
    <row r="1636" spans="1:1">
      <c r="A1636" t="str">
        <f>CONCATENATE('2. Ativos'!C1641,".",'2. Ativos'!B1641," (",'2. Ativos'!F1641,")")</f>
        <v>. ()</v>
      </c>
    </row>
    <row r="1637" spans="1:1">
      <c r="A1637" t="str">
        <f>CONCATENATE('2. Ativos'!C1642,".",'2. Ativos'!B1642," (",'2. Ativos'!F1642,")")</f>
        <v>. ()</v>
      </c>
    </row>
    <row r="1638" spans="1:1">
      <c r="A1638" t="str">
        <f>CONCATENATE('2. Ativos'!C1643,".",'2. Ativos'!B1643," (",'2. Ativos'!F1643,")")</f>
        <v>. ()</v>
      </c>
    </row>
    <row r="1639" spans="1:1">
      <c r="A1639" t="str">
        <f>CONCATENATE('2. Ativos'!C1644,".",'2. Ativos'!B1644," (",'2. Ativos'!F1644,")")</f>
        <v>. ()</v>
      </c>
    </row>
    <row r="1640" spans="1:1">
      <c r="A1640" t="str">
        <f>CONCATENATE('2. Ativos'!C1645,".",'2. Ativos'!B1645," (",'2. Ativos'!F1645,")")</f>
        <v>. ()</v>
      </c>
    </row>
    <row r="1641" spans="1:1">
      <c r="A1641" t="str">
        <f>CONCATENATE('2. Ativos'!C1646,".",'2. Ativos'!B1646," (",'2. Ativos'!F1646,")")</f>
        <v>. ()</v>
      </c>
    </row>
    <row r="1642" spans="1:1">
      <c r="A1642" t="str">
        <f>CONCATENATE('2. Ativos'!C1647,".",'2. Ativos'!B1647," (",'2. Ativos'!F1647,")")</f>
        <v>. ()</v>
      </c>
    </row>
    <row r="1643" spans="1:1">
      <c r="A1643" t="str">
        <f>CONCATENATE('2. Ativos'!C1648,".",'2. Ativos'!B1648," (",'2. Ativos'!F1648,")")</f>
        <v>. ()</v>
      </c>
    </row>
    <row r="1644" spans="1:1">
      <c r="A1644" t="str">
        <f>CONCATENATE('2. Ativos'!C1649,".",'2. Ativos'!B1649," (",'2. Ativos'!F1649,")")</f>
        <v>. ()</v>
      </c>
    </row>
    <row r="1645" spans="1:1">
      <c r="A1645" t="str">
        <f>CONCATENATE('2. Ativos'!C1650,".",'2. Ativos'!B1650," (",'2. Ativos'!F1650,")")</f>
        <v>. ()</v>
      </c>
    </row>
    <row r="1646" spans="1:1">
      <c r="A1646" t="str">
        <f>CONCATENATE('2. Ativos'!C1651,".",'2. Ativos'!B1651," (",'2. Ativos'!F1651,")")</f>
        <v>. ()</v>
      </c>
    </row>
    <row r="1647" spans="1:1">
      <c r="A1647" t="str">
        <f>CONCATENATE('2. Ativos'!C1652,".",'2. Ativos'!B1652," (",'2. Ativos'!F1652,")")</f>
        <v>. ()</v>
      </c>
    </row>
    <row r="1648" spans="1:1">
      <c r="A1648" t="str">
        <f>CONCATENATE('2. Ativos'!C1653,".",'2. Ativos'!B1653," (",'2. Ativos'!F1653,")")</f>
        <v>. ()</v>
      </c>
    </row>
    <row r="1649" spans="1:1">
      <c r="A1649" t="str">
        <f>CONCATENATE('2. Ativos'!C1654,".",'2. Ativos'!B1654," (",'2. Ativos'!F1654,")")</f>
        <v>. ()</v>
      </c>
    </row>
    <row r="1650" spans="1:1">
      <c r="A1650" t="str">
        <f>CONCATENATE('2. Ativos'!C1655,".",'2. Ativos'!B1655," (",'2. Ativos'!F1655,")")</f>
        <v>. ()</v>
      </c>
    </row>
    <row r="1651" spans="1:1">
      <c r="A1651" t="str">
        <f>CONCATENATE('2. Ativos'!C1656,".",'2. Ativos'!B1656," (",'2. Ativos'!F1656,")")</f>
        <v>. ()</v>
      </c>
    </row>
    <row r="1652" spans="1:1">
      <c r="A1652" t="str">
        <f>CONCATENATE('2. Ativos'!C1657,".",'2. Ativos'!B1657," (",'2. Ativos'!F1657,")")</f>
        <v>. ()</v>
      </c>
    </row>
    <row r="1653" spans="1:1">
      <c r="A1653" t="str">
        <f>CONCATENATE('2. Ativos'!C1658,".",'2. Ativos'!B1658," (",'2. Ativos'!F1658,")")</f>
        <v>. ()</v>
      </c>
    </row>
    <row r="1654" spans="1:1">
      <c r="A1654" t="str">
        <f>CONCATENATE('2. Ativos'!C1659,".",'2. Ativos'!B1659," (",'2. Ativos'!F1659,")")</f>
        <v>. ()</v>
      </c>
    </row>
    <row r="1655" spans="1:1">
      <c r="A1655" t="str">
        <f>CONCATENATE('2. Ativos'!C1660,".",'2. Ativos'!B1660," (",'2. Ativos'!F1660,")")</f>
        <v>. ()</v>
      </c>
    </row>
    <row r="1656" spans="1:1">
      <c r="A1656" t="str">
        <f>CONCATENATE('2. Ativos'!C1661,".",'2. Ativos'!B1661," (",'2. Ativos'!F1661,")")</f>
        <v>. ()</v>
      </c>
    </row>
    <row r="1657" spans="1:1">
      <c r="A1657" t="str">
        <f>CONCATENATE('2. Ativos'!C1662,".",'2. Ativos'!B1662," (",'2. Ativos'!F1662,")")</f>
        <v>. ()</v>
      </c>
    </row>
    <row r="1658" spans="1:1">
      <c r="A1658" t="str">
        <f>CONCATENATE('2. Ativos'!C1663,".",'2. Ativos'!B1663," (",'2. Ativos'!F1663,")")</f>
        <v>. ()</v>
      </c>
    </row>
    <row r="1659" spans="1:1">
      <c r="A1659" t="str">
        <f>CONCATENATE('2. Ativos'!C1664,".",'2. Ativos'!B1664," (",'2. Ativos'!F1664,")")</f>
        <v>. ()</v>
      </c>
    </row>
    <row r="1660" spans="1:1">
      <c r="A1660" t="str">
        <f>CONCATENATE('2. Ativos'!C1665,".",'2. Ativos'!B1665," (",'2. Ativos'!F1665,")")</f>
        <v>. ()</v>
      </c>
    </row>
    <row r="1661" spans="1:1">
      <c r="A1661" t="str">
        <f>CONCATENATE('2. Ativos'!C1666,".",'2. Ativos'!B1666," (",'2. Ativos'!F1666,")")</f>
        <v>. ()</v>
      </c>
    </row>
    <row r="1662" spans="1:1">
      <c r="A1662" t="str">
        <f>CONCATENATE('2. Ativos'!C1667,".",'2. Ativos'!B1667," (",'2. Ativos'!F1667,")")</f>
        <v>. ()</v>
      </c>
    </row>
    <row r="1663" spans="1:1">
      <c r="A1663" t="str">
        <f>CONCATENATE('2. Ativos'!C1668,".",'2. Ativos'!B1668," (",'2. Ativos'!F1668,")")</f>
        <v>. ()</v>
      </c>
    </row>
    <row r="1664" spans="1:1">
      <c r="A1664" t="str">
        <f>CONCATENATE('2. Ativos'!C1669,".",'2. Ativos'!B1669," (",'2. Ativos'!F1669,")")</f>
        <v>. ()</v>
      </c>
    </row>
    <row r="1665" spans="1:1">
      <c r="A1665" t="str">
        <f>CONCATENATE('2. Ativos'!C1670,".",'2. Ativos'!B1670," (",'2. Ativos'!F1670,")")</f>
        <v>. ()</v>
      </c>
    </row>
    <row r="1666" spans="1:1">
      <c r="A1666" t="str">
        <f>CONCATENATE('2. Ativos'!C1671,".",'2. Ativos'!B1671," (",'2. Ativos'!F1671,")")</f>
        <v>. ()</v>
      </c>
    </row>
    <row r="1667" spans="1:1">
      <c r="A1667" t="str">
        <f>CONCATENATE('2. Ativos'!C1672,".",'2. Ativos'!B1672," (",'2. Ativos'!F1672,")")</f>
        <v>. ()</v>
      </c>
    </row>
    <row r="1668" spans="1:1">
      <c r="A1668" t="str">
        <f>CONCATENATE('2. Ativos'!C1673,".",'2. Ativos'!B1673," (",'2. Ativos'!F1673,")")</f>
        <v>. ()</v>
      </c>
    </row>
    <row r="1669" spans="1:1">
      <c r="A1669" t="str">
        <f>CONCATENATE('2. Ativos'!C1674,".",'2. Ativos'!B1674," (",'2. Ativos'!F1674,")")</f>
        <v>. ()</v>
      </c>
    </row>
    <row r="1670" spans="1:1">
      <c r="A1670" t="str">
        <f>CONCATENATE('2. Ativos'!C1675,".",'2. Ativos'!B1675," (",'2. Ativos'!F1675,")")</f>
        <v>. ()</v>
      </c>
    </row>
    <row r="1671" spans="1:1">
      <c r="A1671" t="str">
        <f>CONCATENATE('2. Ativos'!C1676,".",'2. Ativos'!B1676," (",'2. Ativos'!F1676,")")</f>
        <v>. ()</v>
      </c>
    </row>
    <row r="1672" spans="1:1">
      <c r="A1672" t="str">
        <f>CONCATENATE('2. Ativos'!C1677,".",'2. Ativos'!B1677," (",'2. Ativos'!F1677,")")</f>
        <v>. ()</v>
      </c>
    </row>
    <row r="1673" spans="1:1">
      <c r="A1673" t="str">
        <f>CONCATENATE('2. Ativos'!C1678,".",'2. Ativos'!B1678," (",'2. Ativos'!F1678,")")</f>
        <v>. ()</v>
      </c>
    </row>
    <row r="1674" spans="1:1">
      <c r="A1674" t="str">
        <f>CONCATENATE('2. Ativos'!C1679,".",'2. Ativos'!B1679," (",'2. Ativos'!F1679,")")</f>
        <v>. ()</v>
      </c>
    </row>
    <row r="1675" spans="1:1">
      <c r="A1675" t="str">
        <f>CONCATENATE('2. Ativos'!C1680,".",'2. Ativos'!B1680," (",'2. Ativos'!F1680,")")</f>
        <v>. ()</v>
      </c>
    </row>
    <row r="1676" spans="1:1">
      <c r="A1676" t="str">
        <f>CONCATENATE('2. Ativos'!C1681,".",'2. Ativos'!B1681," (",'2. Ativos'!F1681,")")</f>
        <v>. ()</v>
      </c>
    </row>
    <row r="1677" spans="1:1">
      <c r="A1677" t="str">
        <f>CONCATENATE('2. Ativos'!C1682,".",'2. Ativos'!B1682," (",'2. Ativos'!F1682,")")</f>
        <v>. ()</v>
      </c>
    </row>
    <row r="1678" spans="1:1">
      <c r="A1678" t="str">
        <f>CONCATENATE('2. Ativos'!C1683,".",'2. Ativos'!B1683," (",'2. Ativos'!F1683,")")</f>
        <v>. ()</v>
      </c>
    </row>
    <row r="1679" spans="1:1">
      <c r="A1679" t="str">
        <f>CONCATENATE('2. Ativos'!C1684,".",'2. Ativos'!B1684," (",'2. Ativos'!F1684,")")</f>
        <v>. ()</v>
      </c>
    </row>
    <row r="1680" spans="1:1">
      <c r="A1680" t="str">
        <f>CONCATENATE('2. Ativos'!C1685,".",'2. Ativos'!B1685," (",'2. Ativos'!F1685,")")</f>
        <v>. ()</v>
      </c>
    </row>
    <row r="1681" spans="1:1">
      <c r="A1681" t="str">
        <f>CONCATENATE('2. Ativos'!C1686,".",'2. Ativos'!B1686," (",'2. Ativos'!F1686,")")</f>
        <v>. ()</v>
      </c>
    </row>
    <row r="1682" spans="1:1">
      <c r="A1682" t="str">
        <f>CONCATENATE('2. Ativos'!C1687,".",'2. Ativos'!B1687," (",'2. Ativos'!F1687,")")</f>
        <v>. ()</v>
      </c>
    </row>
    <row r="1683" spans="1:1">
      <c r="A1683" t="str">
        <f>CONCATENATE('2. Ativos'!C1688,".",'2. Ativos'!B1688," (",'2. Ativos'!F1688,")")</f>
        <v>. ()</v>
      </c>
    </row>
    <row r="1684" spans="1:1">
      <c r="A1684" t="str">
        <f>CONCATENATE('2. Ativos'!C1689,".",'2. Ativos'!B1689," (",'2. Ativos'!F1689,")")</f>
        <v>. ()</v>
      </c>
    </row>
    <row r="1685" spans="1:1">
      <c r="A1685" t="str">
        <f>CONCATENATE('2. Ativos'!C1690,".",'2. Ativos'!B1690," (",'2. Ativos'!F1690,")")</f>
        <v>. ()</v>
      </c>
    </row>
    <row r="1686" spans="1:1">
      <c r="A1686" t="str">
        <f>CONCATENATE('2. Ativos'!C1691,".",'2. Ativos'!B1691," (",'2. Ativos'!F1691,")")</f>
        <v>. ()</v>
      </c>
    </row>
    <row r="1687" spans="1:1">
      <c r="A1687" t="str">
        <f>CONCATENATE('2. Ativos'!C1692,".",'2. Ativos'!B1692," (",'2. Ativos'!F1692,")")</f>
        <v>. ()</v>
      </c>
    </row>
    <row r="1688" spans="1:1">
      <c r="A1688" t="str">
        <f>CONCATENATE('2. Ativos'!C1693,".",'2. Ativos'!B1693," (",'2. Ativos'!F1693,")")</f>
        <v>. ()</v>
      </c>
    </row>
    <row r="1689" spans="1:1">
      <c r="A1689" t="str">
        <f>CONCATENATE('2. Ativos'!C1694,".",'2. Ativos'!B1694," (",'2. Ativos'!F1694,")")</f>
        <v>. ()</v>
      </c>
    </row>
    <row r="1690" spans="1:1">
      <c r="A1690" t="str">
        <f>CONCATENATE('2. Ativos'!C1695,".",'2. Ativos'!B1695," (",'2. Ativos'!F1695,")")</f>
        <v>. ()</v>
      </c>
    </row>
    <row r="1691" spans="1:1">
      <c r="A1691" t="str">
        <f>CONCATENATE('2. Ativos'!C1696,".",'2. Ativos'!B1696," (",'2. Ativos'!F1696,")")</f>
        <v>. ()</v>
      </c>
    </row>
    <row r="1692" spans="1:1">
      <c r="A1692" t="str">
        <f>CONCATENATE('2. Ativos'!C1697,".",'2. Ativos'!B1697," (",'2. Ativos'!F1697,")")</f>
        <v>. ()</v>
      </c>
    </row>
    <row r="1693" spans="1:1">
      <c r="A1693" t="str">
        <f>CONCATENATE('2. Ativos'!C1698,".",'2. Ativos'!B1698," (",'2. Ativos'!F1698,")")</f>
        <v>. ()</v>
      </c>
    </row>
    <row r="1694" spans="1:1">
      <c r="A1694" t="str">
        <f>CONCATENATE('2. Ativos'!C1699,".",'2. Ativos'!B1699," (",'2. Ativos'!F1699,")")</f>
        <v>. ()</v>
      </c>
    </row>
    <row r="1695" spans="1:1">
      <c r="A1695" t="str">
        <f>CONCATENATE('2. Ativos'!C1700,".",'2. Ativos'!B1700," (",'2. Ativos'!F1700,")")</f>
        <v>. ()</v>
      </c>
    </row>
    <row r="1696" spans="1:1">
      <c r="A1696" t="str">
        <f>CONCATENATE('2. Ativos'!C1701,".",'2. Ativos'!B1701," (",'2. Ativos'!F1701,")")</f>
        <v>. ()</v>
      </c>
    </row>
    <row r="1697" spans="1:1">
      <c r="A1697" t="str">
        <f>CONCATENATE('2. Ativos'!C1702,".",'2. Ativos'!B1702," (",'2. Ativos'!F1702,")")</f>
        <v>. ()</v>
      </c>
    </row>
    <row r="1698" spans="1:1">
      <c r="A1698" t="str">
        <f>CONCATENATE('2. Ativos'!C1703,".",'2. Ativos'!B1703," (",'2. Ativos'!F1703,")")</f>
        <v>. ()</v>
      </c>
    </row>
    <row r="1699" spans="1:1">
      <c r="A1699" t="str">
        <f>CONCATENATE('2. Ativos'!C1704,".",'2. Ativos'!B1704," (",'2. Ativos'!F1704,")")</f>
        <v>. ()</v>
      </c>
    </row>
    <row r="1700" spans="1:1">
      <c r="A1700" t="str">
        <f>CONCATENATE('2. Ativos'!C1705,".",'2. Ativos'!B1705," (",'2. Ativos'!F1705,")")</f>
        <v>. ()</v>
      </c>
    </row>
    <row r="1701" spans="1:1">
      <c r="A1701" t="str">
        <f>CONCATENATE('2. Ativos'!C1706,".",'2. Ativos'!B1706," (",'2. Ativos'!F1706,")")</f>
        <v>. ()</v>
      </c>
    </row>
    <row r="1702" spans="1:1">
      <c r="A1702" t="str">
        <f>CONCATENATE('2. Ativos'!C1707,".",'2. Ativos'!B1707," (",'2. Ativos'!F1707,")")</f>
        <v>. ()</v>
      </c>
    </row>
    <row r="1703" spans="1:1">
      <c r="A1703" t="str">
        <f>CONCATENATE('2. Ativos'!C1708,".",'2. Ativos'!B1708," (",'2. Ativos'!F1708,")")</f>
        <v>. ()</v>
      </c>
    </row>
    <row r="1704" spans="1:1">
      <c r="A1704" t="str">
        <f>CONCATENATE('2. Ativos'!C1709,".",'2. Ativos'!B1709," (",'2. Ativos'!F1709,")")</f>
        <v>. ()</v>
      </c>
    </row>
    <row r="1705" spans="1:1">
      <c r="A1705" t="str">
        <f>CONCATENATE('2. Ativos'!C1710,".",'2. Ativos'!B1710," (",'2. Ativos'!F1710,")")</f>
        <v>. ()</v>
      </c>
    </row>
    <row r="1706" spans="1:1">
      <c r="A1706" t="str">
        <f>CONCATENATE('2. Ativos'!C1711,".",'2. Ativos'!B1711," (",'2. Ativos'!F1711,")")</f>
        <v>. ()</v>
      </c>
    </row>
    <row r="1707" spans="1:1">
      <c r="A1707" t="str">
        <f>CONCATENATE('2. Ativos'!C1712,".",'2. Ativos'!B1712," (",'2. Ativos'!F1712,")")</f>
        <v>. ()</v>
      </c>
    </row>
    <row r="1708" spans="1:1">
      <c r="A1708" t="str">
        <f>CONCATENATE('2. Ativos'!C1713,".",'2. Ativos'!B1713," (",'2. Ativos'!F1713,")")</f>
        <v>. ()</v>
      </c>
    </row>
    <row r="1709" spans="1:1">
      <c r="A1709" t="str">
        <f>CONCATENATE('2. Ativos'!C1714,".",'2. Ativos'!B1714," (",'2. Ativos'!F1714,")")</f>
        <v>. ()</v>
      </c>
    </row>
    <row r="1710" spans="1:1">
      <c r="A1710" t="str">
        <f>CONCATENATE('2. Ativos'!C1715,".",'2. Ativos'!B1715," (",'2. Ativos'!F1715,")")</f>
        <v>. ()</v>
      </c>
    </row>
    <row r="1711" spans="1:1">
      <c r="A1711" t="str">
        <f>CONCATENATE('2. Ativos'!C1716,".",'2. Ativos'!B1716," (",'2. Ativos'!F1716,")")</f>
        <v>. ()</v>
      </c>
    </row>
    <row r="1712" spans="1:1">
      <c r="A1712" t="str">
        <f>CONCATENATE('2. Ativos'!C1717,".",'2. Ativos'!B1717," (",'2. Ativos'!F1717,")")</f>
        <v>. ()</v>
      </c>
    </row>
    <row r="1713" spans="1:1">
      <c r="A1713" t="str">
        <f>CONCATENATE('2. Ativos'!C1718,".",'2. Ativos'!B1718," (",'2. Ativos'!F1718,")")</f>
        <v>. ()</v>
      </c>
    </row>
    <row r="1714" spans="1:1">
      <c r="A1714" t="str">
        <f>CONCATENATE('2. Ativos'!C1719,".",'2. Ativos'!B1719," (",'2. Ativos'!F1719,")")</f>
        <v>. ()</v>
      </c>
    </row>
    <row r="1715" spans="1:1">
      <c r="A1715" t="str">
        <f>CONCATENATE('2. Ativos'!C1720,".",'2. Ativos'!B1720," (",'2. Ativos'!F1720,")")</f>
        <v>. ()</v>
      </c>
    </row>
    <row r="1716" spans="1:1">
      <c r="A1716" t="str">
        <f>CONCATENATE('2. Ativos'!C1721,".",'2. Ativos'!B1721," (",'2. Ativos'!F1721,")")</f>
        <v>. ()</v>
      </c>
    </row>
    <row r="1717" spans="1:1">
      <c r="A1717" t="str">
        <f>CONCATENATE('2. Ativos'!C1722,".",'2. Ativos'!B1722," (",'2. Ativos'!F1722,")")</f>
        <v>. ()</v>
      </c>
    </row>
    <row r="1718" spans="1:1">
      <c r="A1718" t="str">
        <f>CONCATENATE('2. Ativos'!C1723,".",'2. Ativos'!B1723," (",'2. Ativos'!F1723,")")</f>
        <v>. ()</v>
      </c>
    </row>
    <row r="1719" spans="1:1">
      <c r="A1719" t="str">
        <f>CONCATENATE('2. Ativos'!C1724,".",'2. Ativos'!B1724," (",'2. Ativos'!F1724,")")</f>
        <v>. ()</v>
      </c>
    </row>
    <row r="1720" spans="1:1">
      <c r="A1720" t="str">
        <f>CONCATENATE('2. Ativos'!C1725,".",'2. Ativos'!B1725," (",'2. Ativos'!F1725,")")</f>
        <v>. ()</v>
      </c>
    </row>
    <row r="1721" spans="1:1">
      <c r="A1721" t="str">
        <f>CONCATENATE('2. Ativos'!C1726,".",'2. Ativos'!B1726," (",'2. Ativos'!F1726,")")</f>
        <v>. ()</v>
      </c>
    </row>
    <row r="1722" spans="1:1">
      <c r="A1722" t="str">
        <f>CONCATENATE('2. Ativos'!C1727,".",'2. Ativos'!B1727," (",'2. Ativos'!F1727,")")</f>
        <v>. ()</v>
      </c>
    </row>
    <row r="1723" spans="1:1">
      <c r="A1723" t="str">
        <f>CONCATENATE('2. Ativos'!C1728,".",'2. Ativos'!B1728," (",'2. Ativos'!F1728,")")</f>
        <v>. ()</v>
      </c>
    </row>
    <row r="1724" spans="1:1">
      <c r="A1724" t="str">
        <f>CONCATENATE('2. Ativos'!C1729,".",'2. Ativos'!B1729," (",'2. Ativos'!F1729,")")</f>
        <v>. ()</v>
      </c>
    </row>
    <row r="1725" spans="1:1">
      <c r="A1725" t="str">
        <f>CONCATENATE('2. Ativos'!C1730,".",'2. Ativos'!B1730," (",'2. Ativos'!F1730,")")</f>
        <v>. ()</v>
      </c>
    </row>
    <row r="1726" spans="1:1">
      <c r="A1726" t="str">
        <f>CONCATENATE('2. Ativos'!C1731,".",'2. Ativos'!B1731," (",'2. Ativos'!F1731,")")</f>
        <v>. ()</v>
      </c>
    </row>
    <row r="1727" spans="1:1">
      <c r="A1727" t="str">
        <f>CONCATENATE('2. Ativos'!C1732,".",'2. Ativos'!B1732," (",'2. Ativos'!F1732,")")</f>
        <v>. ()</v>
      </c>
    </row>
    <row r="1728" spans="1:1">
      <c r="A1728" t="str">
        <f>CONCATENATE('2. Ativos'!C1733,".",'2. Ativos'!B1733," (",'2. Ativos'!F1733,")")</f>
        <v>. ()</v>
      </c>
    </row>
    <row r="1729" spans="1:1">
      <c r="A1729" t="str">
        <f>CONCATENATE('2. Ativos'!C1734,".",'2. Ativos'!B1734," (",'2. Ativos'!F1734,")")</f>
        <v>. ()</v>
      </c>
    </row>
    <row r="1730" spans="1:1">
      <c r="A1730" t="str">
        <f>CONCATENATE('2. Ativos'!C1735,".",'2. Ativos'!B1735," (",'2. Ativos'!F1735,")")</f>
        <v>. ()</v>
      </c>
    </row>
    <row r="1731" spans="1:1">
      <c r="A1731" t="str">
        <f>CONCATENATE('2. Ativos'!C1736,".",'2. Ativos'!B1736," (",'2. Ativos'!F1736,")")</f>
        <v>. ()</v>
      </c>
    </row>
    <row r="1732" spans="1:1">
      <c r="A1732" t="str">
        <f>CONCATENATE('2. Ativos'!C1737,".",'2. Ativos'!B1737," (",'2. Ativos'!F1737,")")</f>
        <v>. ()</v>
      </c>
    </row>
    <row r="1733" spans="1:1">
      <c r="A1733" t="str">
        <f>CONCATENATE('2. Ativos'!C1738,".",'2. Ativos'!B1738," (",'2. Ativos'!F1738,")")</f>
        <v>. ()</v>
      </c>
    </row>
    <row r="1734" spans="1:1">
      <c r="A1734" t="str">
        <f>CONCATENATE('2. Ativos'!C1739,".",'2. Ativos'!B1739," (",'2. Ativos'!F1739,")")</f>
        <v>. ()</v>
      </c>
    </row>
    <row r="1735" spans="1:1">
      <c r="A1735" t="str">
        <f>CONCATENATE('2. Ativos'!C1740,".",'2. Ativos'!B1740," (",'2. Ativos'!F1740,")")</f>
        <v>. ()</v>
      </c>
    </row>
    <row r="1736" spans="1:1">
      <c r="A1736" t="str">
        <f>CONCATENATE('2. Ativos'!C1741,".",'2. Ativos'!B1741," (",'2. Ativos'!F1741,")")</f>
        <v>. ()</v>
      </c>
    </row>
    <row r="1737" spans="1:1">
      <c r="A1737" t="str">
        <f>CONCATENATE('2. Ativos'!C1742,".",'2. Ativos'!B1742," (",'2. Ativos'!F1742,")")</f>
        <v>. ()</v>
      </c>
    </row>
    <row r="1738" spans="1:1">
      <c r="A1738" t="str">
        <f>CONCATENATE('2. Ativos'!C1743,".",'2. Ativos'!B1743," (",'2. Ativos'!F1743,")")</f>
        <v>. ()</v>
      </c>
    </row>
    <row r="1739" spans="1:1">
      <c r="A1739" t="str">
        <f>CONCATENATE('2. Ativos'!C1744,".",'2. Ativos'!B1744," (",'2. Ativos'!F1744,")")</f>
        <v>. ()</v>
      </c>
    </row>
    <row r="1740" spans="1:1">
      <c r="A1740" t="str">
        <f>CONCATENATE('2. Ativos'!C1745,".",'2. Ativos'!B1745," (",'2. Ativos'!F1745,")")</f>
        <v>. ()</v>
      </c>
    </row>
    <row r="1741" spans="1:1">
      <c r="A1741" t="str">
        <f>CONCATENATE('2. Ativos'!C1746,".",'2. Ativos'!B1746," (",'2. Ativos'!F1746,")")</f>
        <v>. ()</v>
      </c>
    </row>
    <row r="1742" spans="1:1">
      <c r="A1742" t="str">
        <f>CONCATENATE('2. Ativos'!C1747,".",'2. Ativos'!B1747," (",'2. Ativos'!F1747,")")</f>
        <v>. ()</v>
      </c>
    </row>
    <row r="1743" spans="1:1">
      <c r="A1743" t="str">
        <f>CONCATENATE('2. Ativos'!C1748,".",'2. Ativos'!B1748," (",'2. Ativos'!F1748,")")</f>
        <v>. ()</v>
      </c>
    </row>
    <row r="1744" spans="1:1">
      <c r="A1744" t="str">
        <f>CONCATENATE('2. Ativos'!C1749,".",'2. Ativos'!B1749," (",'2. Ativos'!F1749,")")</f>
        <v>. ()</v>
      </c>
    </row>
    <row r="1745" spans="1:1">
      <c r="A1745" t="str">
        <f>CONCATENATE('2. Ativos'!C1750,".",'2. Ativos'!B1750," (",'2. Ativos'!F1750,")")</f>
        <v>. ()</v>
      </c>
    </row>
    <row r="1746" spans="1:1">
      <c r="A1746" t="str">
        <f>CONCATENATE('2. Ativos'!C1751,".",'2. Ativos'!B1751," (",'2. Ativos'!F1751,")")</f>
        <v>. ()</v>
      </c>
    </row>
    <row r="1747" spans="1:1">
      <c r="A1747" t="str">
        <f>CONCATENATE('2. Ativos'!C1752,".",'2. Ativos'!B1752," (",'2. Ativos'!F1752,")")</f>
        <v>. ()</v>
      </c>
    </row>
    <row r="1748" spans="1:1">
      <c r="A1748" t="str">
        <f>CONCATENATE('2. Ativos'!C1753,".",'2. Ativos'!B1753," (",'2. Ativos'!F1753,")")</f>
        <v>. ()</v>
      </c>
    </row>
    <row r="1749" spans="1:1">
      <c r="A1749" t="str">
        <f>CONCATENATE('2. Ativos'!C1754,".",'2. Ativos'!B1754," (",'2. Ativos'!F1754,")")</f>
        <v>. ()</v>
      </c>
    </row>
    <row r="1750" spans="1:1">
      <c r="A1750" t="str">
        <f>CONCATENATE('2. Ativos'!C1755,".",'2. Ativos'!B1755," (",'2. Ativos'!F1755,")")</f>
        <v>. ()</v>
      </c>
    </row>
    <row r="1751" spans="1:1">
      <c r="A1751" t="str">
        <f>CONCATENATE('2. Ativos'!C1756,".",'2. Ativos'!B1756," (",'2. Ativos'!F1756,")")</f>
        <v>. ()</v>
      </c>
    </row>
    <row r="1752" spans="1:1">
      <c r="A1752" t="str">
        <f>CONCATENATE('2. Ativos'!C1757,".",'2. Ativos'!B1757," (",'2. Ativos'!F1757,")")</f>
        <v>. ()</v>
      </c>
    </row>
    <row r="1753" spans="1:1">
      <c r="A1753" t="str">
        <f>CONCATENATE('2. Ativos'!C1758,".",'2. Ativos'!B1758," (",'2. Ativos'!F1758,")")</f>
        <v>. ()</v>
      </c>
    </row>
    <row r="1754" spans="1:1">
      <c r="A1754" t="str">
        <f>CONCATENATE('2. Ativos'!C1759,".",'2. Ativos'!B1759," (",'2. Ativos'!F1759,")")</f>
        <v>. ()</v>
      </c>
    </row>
    <row r="1755" spans="1:1">
      <c r="A1755" t="str">
        <f>CONCATENATE('2. Ativos'!C1760,".",'2. Ativos'!B1760," (",'2. Ativos'!F1760,")")</f>
        <v>. ()</v>
      </c>
    </row>
    <row r="1756" spans="1:1">
      <c r="A1756" t="str">
        <f>CONCATENATE('2. Ativos'!C1761,".",'2. Ativos'!B1761," (",'2. Ativos'!F1761,")")</f>
        <v>. ()</v>
      </c>
    </row>
    <row r="1757" spans="1:1">
      <c r="A1757" t="str">
        <f>CONCATENATE('2. Ativos'!C1762,".",'2. Ativos'!B1762," (",'2. Ativos'!F1762,")")</f>
        <v>. ()</v>
      </c>
    </row>
    <row r="1758" spans="1:1">
      <c r="A1758" t="str">
        <f>CONCATENATE('2. Ativos'!C1763,".",'2. Ativos'!B1763," (",'2. Ativos'!F1763,")")</f>
        <v>. ()</v>
      </c>
    </row>
    <row r="1759" spans="1:1">
      <c r="A1759" t="str">
        <f>CONCATENATE('2. Ativos'!C1764,".",'2. Ativos'!B1764," (",'2. Ativos'!F1764,")")</f>
        <v>. ()</v>
      </c>
    </row>
    <row r="1760" spans="1:1">
      <c r="A1760" t="str">
        <f>CONCATENATE('2. Ativos'!C1765,".",'2. Ativos'!B1765," (",'2. Ativos'!F1765,")")</f>
        <v>. ()</v>
      </c>
    </row>
    <row r="1761" spans="1:1">
      <c r="A1761" t="str">
        <f>CONCATENATE('2. Ativos'!C1766,".",'2. Ativos'!B1766," (",'2. Ativos'!F1766,")")</f>
        <v>. ()</v>
      </c>
    </row>
    <row r="1762" spans="1:1">
      <c r="A1762" t="str">
        <f>CONCATENATE('2. Ativos'!C1767,".",'2. Ativos'!B1767," (",'2. Ativos'!F1767,")")</f>
        <v>. ()</v>
      </c>
    </row>
    <row r="1763" spans="1:1">
      <c r="A1763" t="str">
        <f>CONCATENATE('2. Ativos'!C1768,".",'2. Ativos'!B1768," (",'2. Ativos'!F1768,")")</f>
        <v>. ()</v>
      </c>
    </row>
    <row r="1764" spans="1:1">
      <c r="A1764" t="str">
        <f>CONCATENATE('2. Ativos'!C1769,".",'2. Ativos'!B1769," (",'2. Ativos'!F1769,")")</f>
        <v>. ()</v>
      </c>
    </row>
    <row r="1765" spans="1:1">
      <c r="A1765" t="str">
        <f>CONCATENATE('2. Ativos'!C1770,".",'2. Ativos'!B1770," (",'2. Ativos'!F1770,")")</f>
        <v>. ()</v>
      </c>
    </row>
    <row r="1766" spans="1:1">
      <c r="A1766" t="str">
        <f>CONCATENATE('2. Ativos'!C1771,".",'2. Ativos'!B1771," (",'2. Ativos'!F1771,")")</f>
        <v>. ()</v>
      </c>
    </row>
    <row r="1767" spans="1:1">
      <c r="A1767" t="str">
        <f>CONCATENATE('2. Ativos'!C1772,".",'2. Ativos'!B1772," (",'2. Ativos'!F1772,")")</f>
        <v>. ()</v>
      </c>
    </row>
    <row r="1768" spans="1:1">
      <c r="A1768" t="str">
        <f>CONCATENATE('2. Ativos'!C1773,".",'2. Ativos'!B1773," (",'2. Ativos'!F1773,")")</f>
        <v>. ()</v>
      </c>
    </row>
    <row r="1769" spans="1:1">
      <c r="A1769" t="str">
        <f>CONCATENATE('2. Ativos'!C1774,".",'2. Ativos'!B1774," (",'2. Ativos'!F1774,")")</f>
        <v>. ()</v>
      </c>
    </row>
    <row r="1770" spans="1:1">
      <c r="A1770" t="str">
        <f>CONCATENATE('2. Ativos'!C1775,".",'2. Ativos'!B1775," (",'2. Ativos'!F1775,")")</f>
        <v>. ()</v>
      </c>
    </row>
    <row r="1771" spans="1:1">
      <c r="A1771" t="str">
        <f>CONCATENATE('2. Ativos'!C1776,".",'2. Ativos'!B1776," (",'2. Ativos'!F1776,")")</f>
        <v>. ()</v>
      </c>
    </row>
    <row r="1772" spans="1:1">
      <c r="A1772" t="str">
        <f>CONCATENATE('2. Ativos'!C1777,".",'2. Ativos'!B1777," (",'2. Ativos'!F1777,")")</f>
        <v>. ()</v>
      </c>
    </row>
    <row r="1773" spans="1:1">
      <c r="A1773" t="str">
        <f>CONCATENATE('2. Ativos'!C1778,".",'2. Ativos'!B1778," (",'2. Ativos'!F1778,")")</f>
        <v>. ()</v>
      </c>
    </row>
    <row r="1774" spans="1:1">
      <c r="A1774" t="str">
        <f>CONCATENATE('2. Ativos'!C1779,".",'2. Ativos'!B1779," (",'2. Ativos'!F1779,")")</f>
        <v>. ()</v>
      </c>
    </row>
    <row r="1775" spans="1:1">
      <c r="A1775" t="str">
        <f>CONCATENATE('2. Ativos'!C1780,".",'2. Ativos'!B1780," (",'2. Ativos'!F1780,")")</f>
        <v>. ()</v>
      </c>
    </row>
    <row r="1776" spans="1:1">
      <c r="A1776" t="str">
        <f>CONCATENATE('2. Ativos'!C1781,".",'2. Ativos'!B1781," (",'2. Ativos'!F1781,")")</f>
        <v>. ()</v>
      </c>
    </row>
    <row r="1777" spans="1:1">
      <c r="A1777" t="str">
        <f>CONCATENATE('2. Ativos'!C1782,".",'2. Ativos'!B1782," (",'2. Ativos'!F1782,")")</f>
        <v>. ()</v>
      </c>
    </row>
    <row r="1778" spans="1:1">
      <c r="A1778" t="str">
        <f>CONCATENATE('2. Ativos'!C1783,".",'2. Ativos'!B1783," (",'2. Ativos'!F1783,")")</f>
        <v>. ()</v>
      </c>
    </row>
    <row r="1779" spans="1:1">
      <c r="A1779" t="str">
        <f>CONCATENATE('2. Ativos'!C1784,".",'2. Ativos'!B1784," (",'2. Ativos'!F1784,")")</f>
        <v>. ()</v>
      </c>
    </row>
    <row r="1780" spans="1:1">
      <c r="A1780" t="str">
        <f>CONCATENATE('2. Ativos'!C1785,".",'2. Ativos'!B1785," (",'2. Ativos'!F1785,")")</f>
        <v>. ()</v>
      </c>
    </row>
    <row r="1781" spans="1:1">
      <c r="A1781" t="str">
        <f>CONCATENATE('2. Ativos'!C1786,".",'2. Ativos'!B1786," (",'2. Ativos'!F1786,")")</f>
        <v>. ()</v>
      </c>
    </row>
    <row r="1782" spans="1:1">
      <c r="A1782" t="str">
        <f>CONCATENATE('2. Ativos'!C1787,".",'2. Ativos'!B1787," (",'2. Ativos'!F1787,")")</f>
        <v>. ()</v>
      </c>
    </row>
    <row r="1783" spans="1:1">
      <c r="A1783" t="str">
        <f>CONCATENATE('2. Ativos'!C1788,".",'2. Ativos'!B1788," (",'2. Ativos'!F1788,")")</f>
        <v>. ()</v>
      </c>
    </row>
    <row r="1784" spans="1:1">
      <c r="A1784" t="str">
        <f>CONCATENATE('2. Ativos'!C1789,".",'2. Ativos'!B1789," (",'2. Ativos'!F1789,")")</f>
        <v>. ()</v>
      </c>
    </row>
    <row r="1785" spans="1:1">
      <c r="A1785" t="str">
        <f>CONCATENATE('2. Ativos'!C1790,".",'2. Ativos'!B1790," (",'2. Ativos'!F1790,")")</f>
        <v>. ()</v>
      </c>
    </row>
    <row r="1786" spans="1:1">
      <c r="A1786" t="str">
        <f>CONCATENATE('2. Ativos'!C1791,".",'2. Ativos'!B1791," (",'2. Ativos'!F1791,")")</f>
        <v>. ()</v>
      </c>
    </row>
    <row r="1787" spans="1:1">
      <c r="A1787" t="str">
        <f>CONCATENATE('2. Ativos'!C1792,".",'2. Ativos'!B1792," (",'2. Ativos'!F1792,")")</f>
        <v>. ()</v>
      </c>
    </row>
    <row r="1788" spans="1:1">
      <c r="A1788" t="str">
        <f>CONCATENATE('2. Ativos'!C1793,".",'2. Ativos'!B1793," (",'2. Ativos'!F1793,")")</f>
        <v>. ()</v>
      </c>
    </row>
    <row r="1789" spans="1:1">
      <c r="A1789" t="str">
        <f>CONCATENATE('2. Ativos'!C1794,".",'2. Ativos'!B1794," (",'2. Ativos'!F1794,")")</f>
        <v>. ()</v>
      </c>
    </row>
    <row r="1790" spans="1:1">
      <c r="A1790" t="str">
        <f>CONCATENATE('2. Ativos'!C1795,".",'2. Ativos'!B1795," (",'2. Ativos'!F1795,")")</f>
        <v>. ()</v>
      </c>
    </row>
    <row r="1791" spans="1:1">
      <c r="A1791" t="str">
        <f>CONCATENATE('2. Ativos'!C1796,".",'2. Ativos'!B1796," (",'2. Ativos'!F1796,")")</f>
        <v>. ()</v>
      </c>
    </row>
    <row r="1792" spans="1:1">
      <c r="A1792" t="str">
        <f>CONCATENATE('2. Ativos'!C1797,".",'2. Ativos'!B1797," (",'2. Ativos'!F1797,")")</f>
        <v>. ()</v>
      </c>
    </row>
    <row r="1793" spans="1:1">
      <c r="A1793" t="str">
        <f>CONCATENATE('2. Ativos'!C1798,".",'2. Ativos'!B1798," (",'2. Ativos'!F1798,")")</f>
        <v>. ()</v>
      </c>
    </row>
    <row r="1794" spans="1:1">
      <c r="A1794" t="str">
        <f>CONCATENATE('2. Ativos'!C1799,".",'2. Ativos'!B1799," (",'2. Ativos'!F1799,")")</f>
        <v>. ()</v>
      </c>
    </row>
    <row r="1795" spans="1:1">
      <c r="A1795" t="str">
        <f>CONCATENATE('2. Ativos'!C1800,".",'2. Ativos'!B1800," (",'2. Ativos'!F1800,")")</f>
        <v>. ()</v>
      </c>
    </row>
    <row r="1796" spans="1:1">
      <c r="A1796" t="str">
        <f>CONCATENATE('2. Ativos'!C1801,".",'2. Ativos'!B1801," (",'2. Ativos'!F1801,")")</f>
        <v>. ()</v>
      </c>
    </row>
    <row r="1797" spans="1:1">
      <c r="A1797" t="str">
        <f>CONCATENATE('2. Ativos'!C1802,".",'2. Ativos'!B1802," (",'2. Ativos'!F1802,")")</f>
        <v>. ()</v>
      </c>
    </row>
    <row r="1798" spans="1:1">
      <c r="A1798" t="str">
        <f>CONCATENATE('2. Ativos'!C1803,".",'2. Ativos'!B1803," (",'2. Ativos'!F1803,")")</f>
        <v>. ()</v>
      </c>
    </row>
    <row r="1799" spans="1:1">
      <c r="A1799" t="str">
        <f>CONCATENATE('2. Ativos'!C1804,".",'2. Ativos'!B1804," (",'2. Ativos'!F1804,")")</f>
        <v>. ()</v>
      </c>
    </row>
    <row r="1800" spans="1:1">
      <c r="A1800" t="str">
        <f>CONCATENATE('2. Ativos'!C1805,".",'2. Ativos'!B1805," (",'2. Ativos'!F1805,")")</f>
        <v>. ()</v>
      </c>
    </row>
    <row r="1801" spans="1:1">
      <c r="A1801" t="str">
        <f>CONCATENATE('2. Ativos'!C1806,".",'2. Ativos'!B1806," (",'2. Ativos'!F1806,")")</f>
        <v>. ()</v>
      </c>
    </row>
    <row r="1802" spans="1:1">
      <c r="A1802" t="str">
        <f>CONCATENATE('2. Ativos'!C1807,".",'2. Ativos'!B1807," (",'2. Ativos'!F1807,")")</f>
        <v>. ()</v>
      </c>
    </row>
    <row r="1803" spans="1:1">
      <c r="A1803" t="str">
        <f>CONCATENATE('2. Ativos'!C1808,".",'2. Ativos'!B1808," (",'2. Ativos'!F1808,")")</f>
        <v>. ()</v>
      </c>
    </row>
    <row r="1804" spans="1:1">
      <c r="A1804" t="str">
        <f>CONCATENATE('2. Ativos'!C1809,".",'2. Ativos'!B1809," (",'2. Ativos'!F1809,")")</f>
        <v>. ()</v>
      </c>
    </row>
    <row r="1805" spans="1:1">
      <c r="A1805" t="str">
        <f>CONCATENATE('2. Ativos'!C1810,".",'2. Ativos'!B1810," (",'2. Ativos'!F1810,")")</f>
        <v>. ()</v>
      </c>
    </row>
    <row r="1806" spans="1:1">
      <c r="A1806" t="str">
        <f>CONCATENATE('2. Ativos'!C1811,".",'2. Ativos'!B1811," (",'2. Ativos'!F1811,")")</f>
        <v>. ()</v>
      </c>
    </row>
    <row r="1807" spans="1:1">
      <c r="A1807" t="str">
        <f>CONCATENATE('2. Ativos'!C1812,".",'2. Ativos'!B1812," (",'2. Ativos'!F1812,")")</f>
        <v>. ()</v>
      </c>
    </row>
    <row r="1808" spans="1:1">
      <c r="A1808" t="str">
        <f>CONCATENATE('2. Ativos'!C1813,".",'2. Ativos'!B1813," (",'2. Ativos'!F1813,")")</f>
        <v>. ()</v>
      </c>
    </row>
    <row r="1809" spans="1:1">
      <c r="A1809" t="str">
        <f>CONCATENATE('2. Ativos'!C1814,".",'2. Ativos'!B1814," (",'2. Ativos'!F1814,")")</f>
        <v>. ()</v>
      </c>
    </row>
    <row r="1810" spans="1:1">
      <c r="A1810" t="str">
        <f>CONCATENATE('2. Ativos'!C1815,".",'2. Ativos'!B1815," (",'2. Ativos'!F1815,")")</f>
        <v>. ()</v>
      </c>
    </row>
    <row r="1811" spans="1:1">
      <c r="A1811" t="str">
        <f>CONCATENATE('2. Ativos'!C1816,".",'2. Ativos'!B1816," (",'2. Ativos'!F1816,")")</f>
        <v>. ()</v>
      </c>
    </row>
    <row r="1812" spans="1:1">
      <c r="A1812" t="str">
        <f>CONCATENATE('2. Ativos'!C1817,".",'2. Ativos'!B1817," (",'2. Ativos'!F1817,")")</f>
        <v>. ()</v>
      </c>
    </row>
    <row r="1813" spans="1:1">
      <c r="A1813" t="str">
        <f>CONCATENATE('2. Ativos'!C1818,".",'2. Ativos'!B1818," (",'2. Ativos'!F1818,")")</f>
        <v>. ()</v>
      </c>
    </row>
    <row r="1814" spans="1:1">
      <c r="A1814" t="str">
        <f>CONCATENATE('2. Ativos'!C1819,".",'2. Ativos'!B1819," (",'2. Ativos'!F1819,")")</f>
        <v>. ()</v>
      </c>
    </row>
    <row r="1815" spans="1:1">
      <c r="A1815" t="str">
        <f>CONCATENATE('2. Ativos'!C1820,".",'2. Ativos'!B1820," (",'2. Ativos'!F1820,")")</f>
        <v>. ()</v>
      </c>
    </row>
    <row r="1816" spans="1:1">
      <c r="A1816" t="str">
        <f>CONCATENATE('2. Ativos'!C1821,".",'2. Ativos'!B1821," (",'2. Ativos'!F1821,")")</f>
        <v>. ()</v>
      </c>
    </row>
    <row r="1817" spans="1:1">
      <c r="A1817" t="str">
        <f>CONCATENATE('2. Ativos'!C1822,".",'2. Ativos'!B1822," (",'2. Ativos'!F1822,")")</f>
        <v>. ()</v>
      </c>
    </row>
    <row r="1818" spans="1:1">
      <c r="A1818" t="str">
        <f>CONCATENATE('2. Ativos'!C1823,".",'2. Ativos'!B1823," (",'2. Ativos'!F1823,")")</f>
        <v>. ()</v>
      </c>
    </row>
    <row r="1819" spans="1:1">
      <c r="A1819" t="str">
        <f>CONCATENATE('2. Ativos'!C1824,".",'2. Ativos'!B1824," (",'2. Ativos'!F1824,")")</f>
        <v>. ()</v>
      </c>
    </row>
    <row r="1820" spans="1:1">
      <c r="A1820" t="str">
        <f>CONCATENATE('2. Ativos'!C1825,".",'2. Ativos'!B1825," (",'2. Ativos'!F1825,")")</f>
        <v>. ()</v>
      </c>
    </row>
    <row r="1821" spans="1:1">
      <c r="A1821" t="str">
        <f>CONCATENATE('2. Ativos'!C1826,".",'2. Ativos'!B1826," (",'2. Ativos'!F1826,")")</f>
        <v>. ()</v>
      </c>
    </row>
    <row r="1822" spans="1:1">
      <c r="A1822" t="str">
        <f>CONCATENATE('2. Ativos'!C1827,".",'2. Ativos'!B1827," (",'2. Ativos'!F1827,")")</f>
        <v>. ()</v>
      </c>
    </row>
    <row r="1823" spans="1:1">
      <c r="A1823" t="str">
        <f>CONCATENATE('2. Ativos'!C1828,".",'2. Ativos'!B1828," (",'2. Ativos'!F1828,")")</f>
        <v>. ()</v>
      </c>
    </row>
    <row r="1824" spans="1:1">
      <c r="A1824" t="str">
        <f>CONCATENATE('2. Ativos'!C1829,".",'2. Ativos'!B1829," (",'2. Ativos'!F1829,")")</f>
        <v>. ()</v>
      </c>
    </row>
    <row r="1825" spans="1:1">
      <c r="A1825" t="str">
        <f>CONCATENATE('2. Ativos'!C1830,".",'2. Ativos'!B1830," (",'2. Ativos'!F1830,")")</f>
        <v>. ()</v>
      </c>
    </row>
    <row r="1826" spans="1:1">
      <c r="A1826" t="str">
        <f>CONCATENATE('2. Ativos'!C1831,".",'2. Ativos'!B1831," (",'2. Ativos'!F1831,")")</f>
        <v>. ()</v>
      </c>
    </row>
    <row r="1827" spans="1:1">
      <c r="A1827" t="str">
        <f>CONCATENATE('2. Ativos'!C1832,".",'2. Ativos'!B1832," (",'2. Ativos'!F1832,")")</f>
        <v>. ()</v>
      </c>
    </row>
    <row r="1828" spans="1:1">
      <c r="A1828" t="str">
        <f>CONCATENATE('2. Ativos'!C1833,".",'2. Ativos'!B1833," (",'2. Ativos'!F1833,")")</f>
        <v>. ()</v>
      </c>
    </row>
    <row r="1829" spans="1:1">
      <c r="A1829" t="str">
        <f>CONCATENATE('2. Ativos'!C1834,".",'2. Ativos'!B1834," (",'2. Ativos'!F1834,")")</f>
        <v>. ()</v>
      </c>
    </row>
    <row r="1830" spans="1:1">
      <c r="A1830" t="str">
        <f>CONCATENATE('2. Ativos'!C1835,".",'2. Ativos'!B1835," (",'2. Ativos'!F1835,")")</f>
        <v>. ()</v>
      </c>
    </row>
    <row r="1831" spans="1:1">
      <c r="A1831" t="str">
        <f>CONCATENATE('2. Ativos'!C1836,".",'2. Ativos'!B1836," (",'2. Ativos'!F1836,")")</f>
        <v>. ()</v>
      </c>
    </row>
    <row r="1832" spans="1:1">
      <c r="A1832" t="str">
        <f>CONCATENATE('2. Ativos'!C1837,".",'2. Ativos'!B1837," (",'2. Ativos'!F1837,")")</f>
        <v>. ()</v>
      </c>
    </row>
    <row r="1833" spans="1:1">
      <c r="A1833" t="str">
        <f>CONCATENATE('2. Ativos'!C1838,".",'2. Ativos'!B1838," (",'2. Ativos'!F1838,")")</f>
        <v>. ()</v>
      </c>
    </row>
    <row r="1834" spans="1:1">
      <c r="A1834" t="str">
        <f>CONCATENATE('2. Ativos'!C1839,".",'2. Ativos'!B1839," (",'2. Ativos'!F1839,")")</f>
        <v>. ()</v>
      </c>
    </row>
    <row r="1835" spans="1:1">
      <c r="A1835" t="str">
        <f>CONCATENATE('2. Ativos'!C1840,".",'2. Ativos'!B1840," (",'2. Ativos'!F1840,")")</f>
        <v>. ()</v>
      </c>
    </row>
    <row r="1836" spans="1:1">
      <c r="A1836" t="str">
        <f>CONCATENATE('2. Ativos'!C1841,".",'2. Ativos'!B1841," (",'2. Ativos'!F1841,")")</f>
        <v>. ()</v>
      </c>
    </row>
    <row r="1837" spans="1:1">
      <c r="A1837" t="str">
        <f>CONCATENATE('2. Ativos'!C1842,".",'2. Ativos'!B1842," (",'2. Ativos'!F1842,")")</f>
        <v>. ()</v>
      </c>
    </row>
    <row r="1838" spans="1:1">
      <c r="A1838" t="str">
        <f>CONCATENATE('2. Ativos'!C1843,".",'2. Ativos'!B1843," (",'2. Ativos'!F1843,")")</f>
        <v>. ()</v>
      </c>
    </row>
    <row r="1839" spans="1:1">
      <c r="A1839" t="str">
        <f>CONCATENATE('2. Ativos'!C1844,".",'2. Ativos'!B1844," (",'2. Ativos'!F1844,")")</f>
        <v>. ()</v>
      </c>
    </row>
    <row r="1840" spans="1:1">
      <c r="A1840" t="str">
        <f>CONCATENATE('2. Ativos'!C1845,".",'2. Ativos'!B1845," (",'2. Ativos'!F1845,")")</f>
        <v>. ()</v>
      </c>
    </row>
    <row r="1841" spans="1:1">
      <c r="A1841" t="str">
        <f>CONCATENATE('2. Ativos'!C1846,".",'2. Ativos'!B1846," (",'2. Ativos'!F1846,")")</f>
        <v>. ()</v>
      </c>
    </row>
    <row r="1842" spans="1:1">
      <c r="A1842" t="str">
        <f>CONCATENATE('2. Ativos'!C1847,".",'2. Ativos'!B1847," (",'2. Ativos'!F1847,")")</f>
        <v>. ()</v>
      </c>
    </row>
    <row r="1843" spans="1:1">
      <c r="A1843" t="str">
        <f>CONCATENATE('2. Ativos'!C1848,".",'2. Ativos'!B1848," (",'2. Ativos'!F1848,")")</f>
        <v>. ()</v>
      </c>
    </row>
    <row r="1844" spans="1:1">
      <c r="A1844" t="str">
        <f>CONCATENATE('2. Ativos'!C1849,".",'2. Ativos'!B1849," (",'2. Ativos'!F1849,")")</f>
        <v>. ()</v>
      </c>
    </row>
    <row r="1845" spans="1:1">
      <c r="A1845" t="str">
        <f>CONCATENATE('2. Ativos'!C1850,".",'2. Ativos'!B1850," (",'2. Ativos'!F1850,")")</f>
        <v>. ()</v>
      </c>
    </row>
    <row r="1846" spans="1:1">
      <c r="A1846" t="str">
        <f>CONCATENATE('2. Ativos'!C1851,".",'2. Ativos'!B1851," (",'2. Ativos'!F1851,")")</f>
        <v>. ()</v>
      </c>
    </row>
    <row r="1847" spans="1:1">
      <c r="A1847" t="str">
        <f>CONCATENATE('2. Ativos'!C1852,".",'2. Ativos'!B1852," (",'2. Ativos'!F1852,")")</f>
        <v>. ()</v>
      </c>
    </row>
    <row r="1848" spans="1:1">
      <c r="A1848" t="str">
        <f>CONCATENATE('2. Ativos'!C1853,".",'2. Ativos'!B1853," (",'2. Ativos'!F1853,")")</f>
        <v>. ()</v>
      </c>
    </row>
    <row r="1849" spans="1:1">
      <c r="A1849" t="str">
        <f>CONCATENATE('2. Ativos'!C1854,".",'2. Ativos'!B1854," (",'2. Ativos'!F1854,")")</f>
        <v>. ()</v>
      </c>
    </row>
    <row r="1850" spans="1:1">
      <c r="A1850" t="str">
        <f>CONCATENATE('2. Ativos'!C1855,".",'2. Ativos'!B1855," (",'2. Ativos'!F1855,")")</f>
        <v>. ()</v>
      </c>
    </row>
    <row r="1851" spans="1:1">
      <c r="A1851" t="str">
        <f>CONCATENATE('2. Ativos'!C1856,".",'2. Ativos'!B1856," (",'2. Ativos'!F1856,")")</f>
        <v>. ()</v>
      </c>
    </row>
    <row r="1852" spans="1:1">
      <c r="A1852" t="str">
        <f>CONCATENATE('2. Ativos'!C1857,".",'2. Ativos'!B1857," (",'2. Ativos'!F1857,")")</f>
        <v>. ()</v>
      </c>
    </row>
    <row r="1853" spans="1:1">
      <c r="A1853" t="str">
        <f>CONCATENATE('2. Ativos'!C1858,".",'2. Ativos'!B1858," (",'2. Ativos'!F1858,")")</f>
        <v>. ()</v>
      </c>
    </row>
    <row r="1854" spans="1:1">
      <c r="A1854" t="str">
        <f>CONCATENATE('2. Ativos'!C1859,".",'2. Ativos'!B1859," (",'2. Ativos'!F1859,")")</f>
        <v>. ()</v>
      </c>
    </row>
    <row r="1855" spans="1:1">
      <c r="A1855" t="str">
        <f>CONCATENATE('2. Ativos'!C1860,".",'2. Ativos'!B1860," (",'2. Ativos'!F1860,")")</f>
        <v>. ()</v>
      </c>
    </row>
    <row r="1856" spans="1:1">
      <c r="A1856" t="str">
        <f>CONCATENATE('2. Ativos'!C1861,".",'2. Ativos'!B1861," (",'2. Ativos'!F1861,")")</f>
        <v>. ()</v>
      </c>
    </row>
    <row r="1857" spans="1:1">
      <c r="A1857" t="str">
        <f>CONCATENATE('2. Ativos'!C1862,".",'2. Ativos'!B1862," (",'2. Ativos'!F1862,")")</f>
        <v>. ()</v>
      </c>
    </row>
    <row r="1858" spans="1:1">
      <c r="A1858" t="str">
        <f>CONCATENATE('2. Ativos'!C1863,".",'2. Ativos'!B1863," (",'2. Ativos'!F1863,")")</f>
        <v>. ()</v>
      </c>
    </row>
    <row r="1859" spans="1:1">
      <c r="A1859" t="str">
        <f>CONCATENATE('2. Ativos'!C1864,".",'2. Ativos'!B1864," (",'2. Ativos'!F1864,")")</f>
        <v>. ()</v>
      </c>
    </row>
    <row r="1860" spans="1:1">
      <c r="A1860" t="str">
        <f>CONCATENATE('2. Ativos'!C1865,".",'2. Ativos'!B1865," (",'2. Ativos'!F1865,")")</f>
        <v>. ()</v>
      </c>
    </row>
    <row r="1861" spans="1:1">
      <c r="A1861" t="str">
        <f>CONCATENATE('2. Ativos'!C1866,".",'2. Ativos'!B1866," (",'2. Ativos'!F1866,")")</f>
        <v>. ()</v>
      </c>
    </row>
    <row r="1862" spans="1:1">
      <c r="A1862" t="str">
        <f>CONCATENATE('2. Ativos'!C1867,".",'2. Ativos'!B1867," (",'2. Ativos'!F1867,")")</f>
        <v>. ()</v>
      </c>
    </row>
    <row r="1863" spans="1:1">
      <c r="A1863" t="str">
        <f>CONCATENATE('2. Ativos'!C1868,".",'2. Ativos'!B1868," (",'2. Ativos'!F1868,")")</f>
        <v>. ()</v>
      </c>
    </row>
    <row r="1864" spans="1:1">
      <c r="A1864" t="str">
        <f>CONCATENATE('2. Ativos'!C1869,".",'2. Ativos'!B1869," (",'2. Ativos'!F1869,")")</f>
        <v>. ()</v>
      </c>
    </row>
    <row r="1865" spans="1:1">
      <c r="A1865" t="str">
        <f>CONCATENATE('2. Ativos'!C1870,".",'2. Ativos'!B1870," (",'2. Ativos'!F1870,")")</f>
        <v>. ()</v>
      </c>
    </row>
    <row r="1866" spans="1:1">
      <c r="A1866" t="str">
        <f>CONCATENATE('2. Ativos'!C1871,".",'2. Ativos'!B1871," (",'2. Ativos'!F1871,")")</f>
        <v>. ()</v>
      </c>
    </row>
    <row r="1867" spans="1:1">
      <c r="A1867" t="str">
        <f>CONCATENATE('2. Ativos'!C1872,".",'2. Ativos'!B1872," (",'2. Ativos'!F1872,")")</f>
        <v>. ()</v>
      </c>
    </row>
    <row r="1868" spans="1:1">
      <c r="A1868" t="str">
        <f>CONCATENATE('2. Ativos'!C1873,".",'2. Ativos'!B1873," (",'2. Ativos'!F1873,")")</f>
        <v>. ()</v>
      </c>
    </row>
    <row r="1869" spans="1:1">
      <c r="A1869" t="str">
        <f>CONCATENATE('2. Ativos'!C1874,".",'2. Ativos'!B1874," (",'2. Ativos'!F1874,")")</f>
        <v>. ()</v>
      </c>
    </row>
    <row r="1870" spans="1:1">
      <c r="A1870" t="str">
        <f>CONCATENATE('2. Ativos'!C1875,".",'2. Ativos'!B1875," (",'2. Ativos'!F1875,")")</f>
        <v>. ()</v>
      </c>
    </row>
    <row r="1871" spans="1:1">
      <c r="A1871" t="str">
        <f>CONCATENATE('2. Ativos'!C1876,".",'2. Ativos'!B1876," (",'2. Ativos'!F1876,")")</f>
        <v>. ()</v>
      </c>
    </row>
    <row r="1872" spans="1:1">
      <c r="A1872" t="str">
        <f>CONCATENATE('2. Ativos'!C1877,".",'2. Ativos'!B1877," (",'2. Ativos'!F1877,")")</f>
        <v>. ()</v>
      </c>
    </row>
    <row r="1873" spans="1:1">
      <c r="A1873" t="str">
        <f>CONCATENATE('2. Ativos'!C1878,".",'2. Ativos'!B1878," (",'2. Ativos'!F1878,")")</f>
        <v>. ()</v>
      </c>
    </row>
    <row r="1874" spans="1:1">
      <c r="A1874" t="str">
        <f>CONCATENATE('2. Ativos'!C1879,".",'2. Ativos'!B1879," (",'2. Ativos'!F1879,")")</f>
        <v>. ()</v>
      </c>
    </row>
    <row r="1875" spans="1:1">
      <c r="A1875" t="str">
        <f>CONCATENATE('2. Ativos'!C1880,".",'2. Ativos'!B1880," (",'2. Ativos'!F1880,")")</f>
        <v>. ()</v>
      </c>
    </row>
    <row r="1876" spans="1:1">
      <c r="A1876" t="str">
        <f>CONCATENATE('2. Ativos'!C1881,".",'2. Ativos'!B1881," (",'2. Ativos'!F1881,")")</f>
        <v>. ()</v>
      </c>
    </row>
    <row r="1877" spans="1:1">
      <c r="A1877" t="str">
        <f>CONCATENATE('2. Ativos'!C1882,".",'2. Ativos'!B1882," (",'2. Ativos'!F1882,")")</f>
        <v>. ()</v>
      </c>
    </row>
    <row r="1878" spans="1:1">
      <c r="A1878" t="str">
        <f>CONCATENATE('2. Ativos'!C1883,".",'2. Ativos'!B1883," (",'2. Ativos'!F1883,")")</f>
        <v>. ()</v>
      </c>
    </row>
    <row r="1879" spans="1:1">
      <c r="A1879" t="str">
        <f>CONCATENATE('2. Ativos'!C1884,".",'2. Ativos'!B1884," (",'2. Ativos'!F1884,")")</f>
        <v>. ()</v>
      </c>
    </row>
    <row r="1880" spans="1:1">
      <c r="A1880" t="str">
        <f>CONCATENATE('2. Ativos'!C1885,".",'2. Ativos'!B1885," (",'2. Ativos'!F1885,")")</f>
        <v>. ()</v>
      </c>
    </row>
    <row r="1881" spans="1:1">
      <c r="A1881" t="str">
        <f>CONCATENATE('2. Ativos'!C1886,".",'2. Ativos'!B1886," (",'2. Ativos'!F1886,")")</f>
        <v>. ()</v>
      </c>
    </row>
    <row r="1882" spans="1:1">
      <c r="A1882" t="str">
        <f>CONCATENATE('2. Ativos'!C1887,".",'2. Ativos'!B1887," (",'2. Ativos'!F1887,")")</f>
        <v>. ()</v>
      </c>
    </row>
    <row r="1883" spans="1:1">
      <c r="A1883" t="str">
        <f>CONCATENATE('2. Ativos'!C1888,".",'2. Ativos'!B1888," (",'2. Ativos'!F1888,")")</f>
        <v>. ()</v>
      </c>
    </row>
    <row r="1884" spans="1:1">
      <c r="A1884" t="str">
        <f>CONCATENATE('2. Ativos'!C1889,".",'2. Ativos'!B1889," (",'2. Ativos'!F1889,")")</f>
        <v>. ()</v>
      </c>
    </row>
    <row r="1885" spans="1:1">
      <c r="A1885" t="str">
        <f>CONCATENATE('2. Ativos'!C1890,".",'2. Ativos'!B1890," (",'2. Ativos'!F1890,")")</f>
        <v>. ()</v>
      </c>
    </row>
    <row r="1886" spans="1:1">
      <c r="A1886" t="str">
        <f>CONCATENATE('2. Ativos'!C1891,".",'2. Ativos'!B1891," (",'2. Ativos'!F1891,")")</f>
        <v>. ()</v>
      </c>
    </row>
    <row r="1887" spans="1:1">
      <c r="A1887" t="str">
        <f>CONCATENATE('2. Ativos'!C1892,".",'2. Ativos'!B1892," (",'2. Ativos'!F1892,")")</f>
        <v>. ()</v>
      </c>
    </row>
    <row r="1888" spans="1:1">
      <c r="A1888" t="str">
        <f>CONCATENATE('2. Ativos'!C1893,".",'2. Ativos'!B1893," (",'2. Ativos'!F1893,")")</f>
        <v>. ()</v>
      </c>
    </row>
    <row r="1889" spans="1:1">
      <c r="A1889" t="str">
        <f>CONCATENATE('2. Ativos'!C1894,".",'2. Ativos'!B1894," (",'2. Ativos'!F1894,")")</f>
        <v>. ()</v>
      </c>
    </row>
    <row r="1890" spans="1:1">
      <c r="A1890" t="str">
        <f>CONCATENATE('2. Ativos'!C1895,".",'2. Ativos'!B1895," (",'2. Ativos'!F1895,")")</f>
        <v>. ()</v>
      </c>
    </row>
    <row r="1891" spans="1:1">
      <c r="A1891" t="str">
        <f>CONCATENATE('2. Ativos'!C1896,".",'2. Ativos'!B1896," (",'2. Ativos'!F1896,")")</f>
        <v>. ()</v>
      </c>
    </row>
    <row r="1892" spans="1:1">
      <c r="A1892" t="str">
        <f>CONCATENATE('2. Ativos'!C1897,".",'2. Ativos'!B1897," (",'2. Ativos'!F1897,")")</f>
        <v>. ()</v>
      </c>
    </row>
    <row r="1893" spans="1:1">
      <c r="A1893" t="str">
        <f>CONCATENATE('2. Ativos'!C1898,".",'2. Ativos'!B1898," (",'2. Ativos'!F1898,")")</f>
        <v>. ()</v>
      </c>
    </row>
    <row r="1894" spans="1:1">
      <c r="A1894" t="str">
        <f>CONCATENATE('2. Ativos'!C1899,".",'2. Ativos'!B1899," (",'2. Ativos'!F1899,")")</f>
        <v>. ()</v>
      </c>
    </row>
    <row r="1895" spans="1:1">
      <c r="A1895" t="str">
        <f>CONCATENATE('2. Ativos'!C1900,".",'2. Ativos'!B1900," (",'2. Ativos'!F1900,")")</f>
        <v>. ()</v>
      </c>
    </row>
    <row r="1896" spans="1:1">
      <c r="A1896" t="str">
        <f>CONCATENATE('2. Ativos'!C1901,".",'2. Ativos'!B1901," (",'2. Ativos'!F1901,")")</f>
        <v>. ()</v>
      </c>
    </row>
    <row r="1897" spans="1:1">
      <c r="A1897" t="str">
        <f>CONCATENATE('2. Ativos'!C1902,".",'2. Ativos'!B1902," (",'2. Ativos'!F1902,")")</f>
        <v>. ()</v>
      </c>
    </row>
    <row r="1898" spans="1:1">
      <c r="A1898" t="str">
        <f>CONCATENATE('2. Ativos'!C1903,".",'2. Ativos'!B1903," (",'2. Ativos'!F1903,")")</f>
        <v>. ()</v>
      </c>
    </row>
    <row r="1899" spans="1:1">
      <c r="A1899" t="str">
        <f>CONCATENATE('2. Ativos'!C1904,".",'2. Ativos'!B1904," (",'2. Ativos'!F1904,")")</f>
        <v>. ()</v>
      </c>
    </row>
    <row r="1900" spans="1:1">
      <c r="A1900" t="str">
        <f>CONCATENATE('2. Ativos'!C1905,".",'2. Ativos'!B1905," (",'2. Ativos'!F1905,")")</f>
        <v>. ()</v>
      </c>
    </row>
    <row r="1901" spans="1:1">
      <c r="A1901" t="str">
        <f>CONCATENATE('2. Ativos'!C1906,".",'2. Ativos'!B1906," (",'2. Ativos'!F1906,")")</f>
        <v>. ()</v>
      </c>
    </row>
    <row r="1902" spans="1:1">
      <c r="A1902" t="str">
        <f>CONCATENATE('2. Ativos'!C1907,".",'2. Ativos'!B1907," (",'2. Ativos'!F1907,")")</f>
        <v>. ()</v>
      </c>
    </row>
    <row r="1903" spans="1:1">
      <c r="A1903" t="str">
        <f>CONCATENATE('2. Ativos'!C1908,".",'2. Ativos'!B1908," (",'2. Ativos'!F1908,")")</f>
        <v>. ()</v>
      </c>
    </row>
    <row r="1904" spans="1:1">
      <c r="A1904" t="str">
        <f>CONCATENATE('2. Ativos'!C1909,".",'2. Ativos'!B1909," (",'2. Ativos'!F1909,")")</f>
        <v>. ()</v>
      </c>
    </row>
    <row r="1905" spans="1:1">
      <c r="A1905" t="str">
        <f>CONCATENATE('2. Ativos'!C1910,".",'2. Ativos'!B1910," (",'2. Ativos'!F1910,")")</f>
        <v>. ()</v>
      </c>
    </row>
    <row r="1906" spans="1:1">
      <c r="A1906" t="str">
        <f>CONCATENATE('2. Ativos'!C1911,".",'2. Ativos'!B1911," (",'2. Ativos'!F1911,")")</f>
        <v>. ()</v>
      </c>
    </row>
    <row r="1907" spans="1:1">
      <c r="A1907" t="str">
        <f>CONCATENATE('2. Ativos'!C1912,".",'2. Ativos'!B1912," (",'2. Ativos'!F1912,")")</f>
        <v>. ()</v>
      </c>
    </row>
    <row r="1908" spans="1:1">
      <c r="A1908" t="str">
        <f>CONCATENATE('2. Ativos'!C1913,".",'2. Ativos'!B1913," (",'2. Ativos'!F1913,")")</f>
        <v>. ()</v>
      </c>
    </row>
    <row r="1909" spans="1:1">
      <c r="A1909" t="str">
        <f>CONCATENATE('2. Ativos'!C1914,".",'2. Ativos'!B1914," (",'2. Ativos'!F1914,")")</f>
        <v>. ()</v>
      </c>
    </row>
    <row r="1910" spans="1:1">
      <c r="A1910" t="str">
        <f>CONCATENATE('2. Ativos'!C1915,".",'2. Ativos'!B1915," (",'2. Ativos'!F1915,")")</f>
        <v>. ()</v>
      </c>
    </row>
    <row r="1911" spans="1:1">
      <c r="A1911" t="str">
        <f>CONCATENATE('2. Ativos'!C1916,".",'2. Ativos'!B1916," (",'2. Ativos'!F1916,")")</f>
        <v>. ()</v>
      </c>
    </row>
    <row r="1912" spans="1:1">
      <c r="A1912" t="str">
        <f>CONCATENATE('2. Ativos'!C1917,".",'2. Ativos'!B1917," (",'2. Ativos'!F1917,")")</f>
        <v>. ()</v>
      </c>
    </row>
    <row r="1913" spans="1:1">
      <c r="A1913" t="str">
        <f>CONCATENATE('2. Ativos'!C1918,".",'2. Ativos'!B1918," (",'2. Ativos'!F1918,")")</f>
        <v>. ()</v>
      </c>
    </row>
    <row r="1914" spans="1:1">
      <c r="A1914" t="str">
        <f>CONCATENATE('2. Ativos'!C1919,".",'2. Ativos'!B1919," (",'2. Ativos'!F1919,")")</f>
        <v>. ()</v>
      </c>
    </row>
    <row r="1915" spans="1:1">
      <c r="A1915" t="str">
        <f>CONCATENATE('2. Ativos'!C1920,".",'2. Ativos'!B1920," (",'2. Ativos'!F1920,")")</f>
        <v>. ()</v>
      </c>
    </row>
    <row r="1916" spans="1:1">
      <c r="A1916" t="str">
        <f>CONCATENATE('2. Ativos'!C1921,".",'2. Ativos'!B1921," (",'2. Ativos'!F1921,")")</f>
        <v>. ()</v>
      </c>
    </row>
    <row r="1917" spans="1:1">
      <c r="A1917" t="str">
        <f>CONCATENATE('2. Ativos'!C1922,".",'2. Ativos'!B1922," (",'2. Ativos'!F1922,")")</f>
        <v>. ()</v>
      </c>
    </row>
    <row r="1918" spans="1:1">
      <c r="A1918" t="str">
        <f>CONCATENATE('2. Ativos'!C1923,".",'2. Ativos'!B1923," (",'2. Ativos'!F1923,")")</f>
        <v>. ()</v>
      </c>
    </row>
    <row r="1919" spans="1:1">
      <c r="A1919" t="str">
        <f>CONCATENATE('2. Ativos'!C1924,".",'2. Ativos'!B1924," (",'2. Ativos'!F1924,")")</f>
        <v>. ()</v>
      </c>
    </row>
    <row r="1920" spans="1:1">
      <c r="A1920" t="str">
        <f>CONCATENATE('2. Ativos'!C1925,".",'2. Ativos'!B1925," (",'2. Ativos'!F1925,")")</f>
        <v>. ()</v>
      </c>
    </row>
    <row r="1921" spans="1:1">
      <c r="A1921" t="str">
        <f>CONCATENATE('2. Ativos'!C1926,".",'2. Ativos'!B1926," (",'2. Ativos'!F1926,")")</f>
        <v>. ()</v>
      </c>
    </row>
    <row r="1922" spans="1:1">
      <c r="A1922" t="str">
        <f>CONCATENATE('2. Ativos'!C1927,".",'2. Ativos'!B1927," (",'2. Ativos'!F1927,")")</f>
        <v>. ()</v>
      </c>
    </row>
    <row r="1923" spans="1:1">
      <c r="A1923" t="str">
        <f>CONCATENATE('2. Ativos'!C1928,".",'2. Ativos'!B1928," (",'2. Ativos'!F1928,")")</f>
        <v>. ()</v>
      </c>
    </row>
    <row r="1924" spans="1:1">
      <c r="A1924" t="str">
        <f>CONCATENATE('2. Ativos'!C1929,".",'2. Ativos'!B1929," (",'2. Ativos'!F1929,")")</f>
        <v>. ()</v>
      </c>
    </row>
    <row r="1925" spans="1:1">
      <c r="A1925" t="str">
        <f>CONCATENATE('2. Ativos'!C1930,".",'2. Ativos'!B1930," (",'2. Ativos'!F1930,")")</f>
        <v>. ()</v>
      </c>
    </row>
    <row r="1926" spans="1:1">
      <c r="A1926" t="str">
        <f>CONCATENATE('2. Ativos'!C1931,".",'2. Ativos'!B1931," (",'2. Ativos'!F1931,")")</f>
        <v>. ()</v>
      </c>
    </row>
    <row r="1927" spans="1:1">
      <c r="A1927" t="str">
        <f>CONCATENATE('2. Ativos'!C1932,".",'2. Ativos'!B1932," (",'2. Ativos'!F1932,")")</f>
        <v>. ()</v>
      </c>
    </row>
    <row r="1928" spans="1:1">
      <c r="A1928" t="str">
        <f>CONCATENATE('2. Ativos'!C1933,".",'2. Ativos'!B1933," (",'2. Ativos'!F1933,")")</f>
        <v>. ()</v>
      </c>
    </row>
    <row r="1929" spans="1:1">
      <c r="A1929" t="str">
        <f>CONCATENATE('2. Ativos'!C1934,".",'2. Ativos'!B1934," (",'2. Ativos'!F1934,")")</f>
        <v>. ()</v>
      </c>
    </row>
    <row r="1930" spans="1:1">
      <c r="A1930" t="str">
        <f>CONCATENATE('2. Ativos'!C1935,".",'2. Ativos'!B1935," (",'2. Ativos'!F1935,")")</f>
        <v>. ()</v>
      </c>
    </row>
    <row r="1931" spans="1:1">
      <c r="A1931" t="str">
        <f>CONCATENATE('2. Ativos'!C1936,".",'2. Ativos'!B1936," (",'2. Ativos'!F1936,")")</f>
        <v>. ()</v>
      </c>
    </row>
    <row r="1932" spans="1:1">
      <c r="A1932" t="str">
        <f>CONCATENATE('2. Ativos'!C1937,".",'2. Ativos'!B1937," (",'2. Ativos'!F1937,")")</f>
        <v>. ()</v>
      </c>
    </row>
    <row r="1933" spans="1:1">
      <c r="A1933" t="str">
        <f>CONCATENATE('2. Ativos'!C1938,".",'2. Ativos'!B1938," (",'2. Ativos'!F1938,")")</f>
        <v>. ()</v>
      </c>
    </row>
    <row r="1934" spans="1:1">
      <c r="A1934" t="str">
        <f>CONCATENATE('2. Ativos'!C1939,".",'2. Ativos'!B1939," (",'2. Ativos'!F1939,")")</f>
        <v>. ()</v>
      </c>
    </row>
    <row r="1935" spans="1:1">
      <c r="A1935" t="str">
        <f>CONCATENATE('2. Ativos'!C1940,".",'2. Ativos'!B1940," (",'2. Ativos'!F1940,")")</f>
        <v>. ()</v>
      </c>
    </row>
    <row r="1936" spans="1:1">
      <c r="A1936" t="str">
        <f>CONCATENATE('2. Ativos'!C1941,".",'2. Ativos'!B1941," (",'2. Ativos'!F1941,")")</f>
        <v>. ()</v>
      </c>
    </row>
    <row r="1937" spans="1:1">
      <c r="A1937" t="str">
        <f>CONCATENATE('2. Ativos'!C1942,".",'2. Ativos'!B1942," (",'2. Ativos'!F1942,")")</f>
        <v>. ()</v>
      </c>
    </row>
    <row r="1938" spans="1:1">
      <c r="A1938" t="str">
        <f>CONCATENATE('2. Ativos'!C1943,".",'2. Ativos'!B1943," (",'2. Ativos'!F1943,")")</f>
        <v>. ()</v>
      </c>
    </row>
    <row r="1939" spans="1:1">
      <c r="A1939" t="str">
        <f>CONCATENATE('2. Ativos'!C1944,".",'2. Ativos'!B1944," (",'2. Ativos'!F1944,")")</f>
        <v>. ()</v>
      </c>
    </row>
    <row r="1940" spans="1:1">
      <c r="A1940" t="str">
        <f>CONCATENATE('2. Ativos'!C1945,".",'2. Ativos'!B1945," (",'2. Ativos'!F1945,")")</f>
        <v>. ()</v>
      </c>
    </row>
    <row r="1941" spans="1:1">
      <c r="A1941" t="str">
        <f>CONCATENATE('2. Ativos'!C1946,".",'2. Ativos'!B1946," (",'2. Ativos'!F1946,")")</f>
        <v>. ()</v>
      </c>
    </row>
    <row r="1942" spans="1:1">
      <c r="A1942" t="str">
        <f>CONCATENATE('2. Ativos'!C1947,".",'2. Ativos'!B1947," (",'2. Ativos'!F1947,")")</f>
        <v>. ()</v>
      </c>
    </row>
    <row r="1943" spans="1:1">
      <c r="A1943" t="str">
        <f>CONCATENATE('2. Ativos'!C1948,".",'2. Ativos'!B1948," (",'2. Ativos'!F1948,")")</f>
        <v>. ()</v>
      </c>
    </row>
    <row r="1944" spans="1:1">
      <c r="A1944" t="str">
        <f>CONCATENATE('2. Ativos'!C1949,".",'2. Ativos'!B1949," (",'2. Ativos'!F1949,")")</f>
        <v>. ()</v>
      </c>
    </row>
    <row r="1945" spans="1:1">
      <c r="A1945" t="str">
        <f>CONCATENATE('2. Ativos'!C1950,".",'2. Ativos'!B1950," (",'2. Ativos'!F1950,")")</f>
        <v>. ()</v>
      </c>
    </row>
    <row r="1946" spans="1:1">
      <c r="A1946" t="str">
        <f>CONCATENATE('2. Ativos'!C1951,".",'2. Ativos'!B1951," (",'2. Ativos'!F1951,")")</f>
        <v>. ()</v>
      </c>
    </row>
    <row r="1947" spans="1:1">
      <c r="A1947" t="str">
        <f>CONCATENATE('2. Ativos'!C1952,".",'2. Ativos'!B1952," (",'2. Ativos'!F1952,")")</f>
        <v>. ()</v>
      </c>
    </row>
    <row r="1948" spans="1:1">
      <c r="A1948" t="str">
        <f>CONCATENATE('2. Ativos'!C1953,".",'2. Ativos'!B1953," (",'2. Ativos'!F1953,")")</f>
        <v>. ()</v>
      </c>
    </row>
    <row r="1949" spans="1:1">
      <c r="A1949" t="str">
        <f>CONCATENATE('2. Ativos'!C1954,".",'2. Ativos'!B1954," (",'2. Ativos'!F1954,")")</f>
        <v>. ()</v>
      </c>
    </row>
    <row r="1950" spans="1:1">
      <c r="A1950" t="str">
        <f>CONCATENATE('2. Ativos'!C1955,".",'2. Ativos'!B1955," (",'2. Ativos'!F1955,")")</f>
        <v>. ()</v>
      </c>
    </row>
    <row r="1951" spans="1:1">
      <c r="A1951" t="str">
        <f>CONCATENATE('2. Ativos'!C1956,".",'2. Ativos'!B1956," (",'2. Ativos'!F1956,")")</f>
        <v>. ()</v>
      </c>
    </row>
    <row r="1952" spans="1:1">
      <c r="A1952" t="str">
        <f>CONCATENATE('2. Ativos'!C1957,".",'2. Ativos'!B1957," (",'2. Ativos'!F1957,")")</f>
        <v>. ()</v>
      </c>
    </row>
    <row r="1953" spans="1:1">
      <c r="A1953" t="str">
        <f>CONCATENATE('2. Ativos'!C1958,".",'2. Ativos'!B1958," (",'2. Ativos'!F1958,")")</f>
        <v>. ()</v>
      </c>
    </row>
    <row r="1954" spans="1:1">
      <c r="A1954" t="str">
        <f>CONCATENATE('2. Ativos'!C1959,".",'2. Ativos'!B1959," (",'2. Ativos'!F1959,")")</f>
        <v>. ()</v>
      </c>
    </row>
    <row r="1955" spans="1:1">
      <c r="A1955" t="str">
        <f>CONCATENATE('2. Ativos'!C1960,".",'2. Ativos'!B1960," (",'2. Ativos'!F1960,")")</f>
        <v>. ()</v>
      </c>
    </row>
    <row r="1956" spans="1:1">
      <c r="A1956" t="str">
        <f>CONCATENATE('2. Ativos'!C1961,".",'2. Ativos'!B1961," (",'2. Ativos'!F1961,")")</f>
        <v>. ()</v>
      </c>
    </row>
    <row r="1957" spans="1:1">
      <c r="A1957" t="str">
        <f>CONCATENATE('2. Ativos'!C1962,".",'2. Ativos'!B1962," (",'2. Ativos'!F1962,")")</f>
        <v>. ()</v>
      </c>
    </row>
  </sheetData>
  <sheetProtection algorithmName="SHA-512" hashValue="2J9PhOm5zVfAjrr2EdLYKSVhEbq3A3ioGucAYfBpnu/zT9Rf6pqwF/NI+9DHeKnr43654fJZG8PUjRplUCCxPQ==" saltValue="wG6kt+deXR36db8qoRRaz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Introdução</vt:lpstr>
      <vt:lpstr>1. Pessoas e Locais</vt:lpstr>
      <vt:lpstr>2. Ativos</vt:lpstr>
      <vt:lpstr>3.Tarefas — PMP</vt:lpstr>
      <vt:lpstr>4. Custos</vt:lpstr>
      <vt:lpstr>5. Relatório (Pré-vis.)</vt:lpstr>
      <vt:lpstr>Back (Não editável)</vt:lpstr>
      <vt:lpstr>'5. Relatório (Pré-vis.)'!Área_de_Impressão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Machado</dc:creator>
  <cp:lastModifiedBy>Pedro Machado</cp:lastModifiedBy>
  <cp:lastPrinted>2018-12-12T17:55:14Z</cp:lastPrinted>
  <dcterms:created xsi:type="dcterms:W3CDTF">2018-09-12T14:15:22Z</dcterms:created>
  <dcterms:modified xsi:type="dcterms:W3CDTF">2022-06-22T17:52:22Z</dcterms:modified>
</cp:coreProperties>
</file>